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pivotTables/pivotTable3.xml" ContentType="application/vnd.openxmlformats-officedocument.spreadsheetml.pivotTable+xml"/>
  <Override PartName="/xl/drawings/drawing5.xml" ContentType="application/vnd.openxmlformats-officedocument.drawing+xml"/>
  <Override PartName="/xl/tables/table3.xml" ContentType="application/vnd.openxmlformats-officedocument.spreadsheetml.table+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D:\Excel project\"/>
    </mc:Choice>
  </mc:AlternateContent>
  <xr:revisionPtr revIDLastSave="0" documentId="8_{D33A040F-0389-41B4-816D-9441AB5F19DE}" xr6:coauthVersionLast="47" xr6:coauthVersionMax="47" xr10:uidLastSave="{00000000-0000-0000-0000-000000000000}"/>
  <bookViews>
    <workbookView xWindow="-110" yWindow="-110" windowWidth="19420" windowHeight="10540" firstSheet="1" activeTab="6" xr2:uid="{00000000-000D-0000-FFFF-FFFF00000000}"/>
  </bookViews>
  <sheets>
    <sheet name="Dashboard" sheetId="1" r:id="rId1"/>
    <sheet name="Data" sheetId="2" r:id="rId2"/>
    <sheet name="Retailers(Sales vs Profit)" sheetId="3" r:id="rId3"/>
    <sheet name="Total Sales " sheetId="4" r:id="rId4"/>
    <sheet name="Detail1" sheetId="8" r:id="rId5"/>
    <sheet name="Sales Regions" sheetId="5" r:id="rId6"/>
    <sheet name="Sales Trend" sheetId="6" r:id="rId7"/>
    <sheet name="Sheet1" sheetId="7" state="hidden" r:id="rId8"/>
  </sheets>
  <definedNames>
    <definedName name="_xlchart.v5.0" hidden="1">'Sales Regions'!$E$5:$E$53</definedName>
    <definedName name="_xlchart.v5.1" hidden="1">'Sales Regions'!$D$4</definedName>
    <definedName name="_xlchart.v5.2" hidden="1">'Sales Regions'!$D$5:$D$53</definedName>
    <definedName name="_xlchart.v5.3" hidden="1">'Sales Regions'!$E$4</definedName>
    <definedName name="_xlchart.v5.4" hidden="1">'Sales Regions'!$E$5:$E$53</definedName>
    <definedName name="Slicer_Product">#N/A</definedName>
    <definedName name="Slicer_Region">#N/A</definedName>
    <definedName name="Slicer_Years">#N/A</definedName>
  </definedNames>
  <calcPr calcId="191029"/>
  <pivotCaches>
    <pivotCache cacheId="0" r:id="rId9"/>
  </pivotCaches>
  <fileRecoveryPr repairLoad="1"/>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E17" i="5" l="1"/>
  <c r="D17" i="5"/>
  <c r="E16" i="5"/>
  <c r="D16" i="5"/>
  <c r="E15" i="5"/>
  <c r="D15" i="5"/>
  <c r="E14" i="5"/>
  <c r="D14" i="5"/>
  <c r="E13" i="5"/>
  <c r="D13" i="5"/>
  <c r="E12" i="5"/>
  <c r="D12" i="5"/>
  <c r="E11" i="5"/>
  <c r="D11" i="5"/>
  <c r="E10" i="5"/>
  <c r="D10" i="5"/>
  <c r="E9" i="5"/>
  <c r="D9" i="5"/>
  <c r="E8" i="5"/>
  <c r="D8" i="5"/>
  <c r="E7" i="5"/>
  <c r="D7" i="5"/>
  <c r="E6" i="5"/>
  <c r="D6" i="5"/>
  <c r="E5" i="5"/>
  <c r="D5" i="5"/>
</calcChain>
</file>

<file path=xl/sharedStrings.xml><?xml version="1.0" encoding="utf-8"?>
<sst xmlns="http://schemas.openxmlformats.org/spreadsheetml/2006/main" count="138329" uniqueCount="155">
  <si>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</si>
  <si>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</si>
  <si>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</si>
  <si>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</si>
  <si>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</si>
  <si>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</si>
  <si>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</si>
  <si>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</si>
  <si>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</si>
  <si>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</si>
  <si>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</si>
  <si>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</si>
  <si>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</si>
  <si>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</si>
  <si>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</si>
  <si>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</si>
  <si>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</si>
  <si>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</si>
  <si>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</si>
  <si>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</si>
  <si>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</si>
  <si>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</si>
  <si>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</si>
  <si>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</si>
  <si>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</si>
  <si>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</si>
  <si>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</si>
  <si>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</si>
  <si>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</si>
  <si>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</si>
  <si>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</si>
  <si>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</si>
  <si>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</si>
  <si>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</si>
  <si>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</si>
  <si>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</si>
  <si>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</si>
  <si>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</si>
  <si>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</si>
  <si>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</si>
  <si>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</si>
  <si>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</si>
  <si>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</si>
  <si>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</si>
  <si>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</si>
  <si>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</si>
  <si>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</si>
  <si>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</si>
  <si>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</si>
  <si>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</si>
  <si>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</si>
  <si>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</si>
  <si>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</si>
  <si>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</si>
  <si>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</si>
  <si>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</si>
  <si>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</si>
  <si>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</si>
  <si>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</si>
  <si>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</si>
  <si>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</si>
  <si>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</si>
  <si>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</si>
  <si>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</si>
  <si>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</si>
  <si>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</si>
  <si>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</si>
  <si>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</si>
  <si>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</si>
  <si>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</si>
  <si>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</si>
  <si>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</si>
  <si>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</si>
  <si>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</si>
  <si>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</si>
  <si>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</si>
  <si>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</si>
  <si>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</si>
  <si>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</si>
  <si>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</si>
  <si>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</si>
  <si>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</si>
  <si>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</si>
  <si>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</si>
  <si>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</si>
  <si>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</si>
  <si>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</si>
  <si>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</si>
  <si>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</si>
  <si>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</si>
  <si>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</si>
  <si>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</si>
  <si>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</si>
  <si>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</si>
  <si>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</si>
  <si>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</si>
  <si>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</si>
  <si>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</si>
  <si>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</si>
  <si>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</si>
  <si>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</si>
  <si>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</si>
  <si>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</si>
  <si>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</si>
  <si>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</si>
  <si>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</si>
  <si>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</si>
  <si>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</si>
  <si>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</si>
  <si>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</si>
  <si>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</si>
  <si>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</si>
  <si>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</si>
  <si>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</si>
  <si>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</si>
  <si>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</si>
  <si>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</si>
  <si>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</si>
  <si>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</si>
  <si>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</si>
  <si>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</si>
  <si>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</si>
  <si>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</si>
  <si>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</si>
  <si>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</si>
  <si>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</si>
  <si>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</si>
  <si>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</si>
  <si>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</si>
  <si>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</si>
  <si>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</si>
  <si>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</si>
  <si>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</si>
  <si>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</si>
  <si>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</si>
  <si>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</si>
  <si>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</si>
  <si>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</si>
  <si>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Jan</t>
  </si>
  <si>
    <t>Feb</t>
  </si>
  <si>
    <t>Mar</t>
  </si>
  <si>
    <t>Apr</t>
  </si>
  <si>
    <t>May</t>
  </si>
  <si>
    <t>Jun</t>
  </si>
  <si>
    <t>Jul</t>
  </si>
  <si>
    <t>Aug</t>
  </si>
  <si>
    <t>Sep</t>
  </si>
  <si>
    <t>Oct</t>
  </si>
  <si>
    <t>Nov</t>
  </si>
  <si>
    <t>Dec</t>
  </si>
  <si>
    <t>2021</t>
  </si>
  <si>
    <t>Sales</t>
  </si>
  <si>
    <t>States</t>
  </si>
  <si>
    <t>Sum of Operating Profit</t>
  </si>
  <si>
    <t>Details for Sum of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</si>
</sst>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quot;$&quot;#,##0_);[Red]\(&quot;$&quot;#,##0\)"/>
    <numFmt numFmtId="166" formatCode="_([$$-409]* #,##0_);_([$$-409]* \(#,##0\);_([$$-409]* &quot;-&quot;_);_(@_)"/>
    <numFmt numFmtId="167" formatCode="_([$$-409]* #,##0_);_([$$-409]* \(#,##0\);_([$$-409]* &quot;-&quot;??_);_(@_)"/>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1"/>
      <name val="Calibri"/>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166" fontId="0" fillId="0" borderId="0" xfId="0" applyNumberFormat="1"/>
    <xf numFmtId="167"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xf numFmtId="14" fontId="0" fillId="0" borderId="0" xfId="0" applyNumberFormat="1"/>
    <xf numFmtId="0" fontId="7" fillId="0" borderId="0" xfId="0" applyFont="1"/>
  </cellXfs>
  <cellStyles count="1">
    <cellStyle name="Normal" xfId="0" builtinId="0"/>
  </cellStyles>
  <dxfs count="25">
    <dxf>
      <numFmt numFmtId="19" formatCode="dd/mm/yyyy"/>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font>
        <b val="0"/>
        <i val="0"/>
        <strike val="0"/>
        <condense val="0"/>
        <extend val="0"/>
        <outline val="0"/>
        <shadow val="0"/>
        <u val="none"/>
        <vertAlign val="baseline"/>
        <sz val="11"/>
        <color theme="1"/>
        <name val="Calibri"/>
        <family val="2"/>
        <scheme val="minor"/>
      </font>
    </dxf>
    <dxf>
      <numFmt numFmtId="166" formatCode="_([$$-409]* #,##0_);_([$$-409]* \(#,##0\);_([$$-409]* &quot;-&quot;_);_(@_)"/>
    </dxf>
    <dxf>
      <numFmt numFmtId="166" formatCode="_([$$-409]* #,##0_);_([$$-409]* \(#,##0\);_([$$-409]* &quot;-&quot;_);_(@_)"/>
    </dxf>
    <dxf>
      <numFmt numFmtId="166" formatCode="_([$$-409]* #,##0_);_([$$-409]* \(#,##0\);_([$$-409]* &quot;-&quot;_);_(@_)"/>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8" formatCode="dd/mm/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[Adidas-Sales-Analysis-Project.xlsx]Total Sales !PivotTable4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b" anchorCtr="0">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pivotFmt>
      <c:pivotFmt>
        <c:idx val="7"/>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pivotFmt>
      <c:pivotFmt>
        <c:idx val="8"/>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pivotFmt>
    </c:pivotFmts>
    <c:plotArea>
      <c:layout>
        <c:manualLayout>
          <c:layoutTarget val="inner"/>
          <c:xMode val="edge"/>
          <c:yMode val="edge"/>
          <c:x val="0.14473046638400971"/>
          <c:y val="5.7474775452063469E-2"/>
          <c:w val="0.48853561943810281"/>
          <c:h val="0.82977406718632529"/>
        </c:manualLayout>
      </c:layout>
      <c:doughnutChart>
        <c:varyColors val="1"/>
        <c:ser>
          <c:idx val="0"/>
          <c:order val="0"/>
          <c:tx>
            <c:strRef>
              <c:f>'Total Sales '!$B$4</c:f>
              <c:strCache>
                <c:ptCount val="1"/>
                <c:pt idx="0">
                  <c:v>Total</c:v>
                </c:pt>
              </c:strCache>
            </c:strRef>
          </c:tx>
          <c:explosion val="3"/>
          <c:dPt>
            <c:idx val="0"/>
            <c:bubble3D val="0"/>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extLst>
              <c:ext xmlns:c16="http://schemas.microsoft.com/office/drawing/2014/chart" uri="{C3380CC4-5D6E-409C-BE32-E72D297353CC}">
                <c16:uniqueId val="{00000001-D5B6-034A-8C5D-16E0F28EDECF}"/>
              </c:ext>
            </c:extLst>
          </c:dPt>
          <c:dPt>
            <c:idx val="1"/>
            <c:bubble3D val="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extLst>
              <c:ext xmlns:c16="http://schemas.microsoft.com/office/drawing/2014/chart" uri="{C3380CC4-5D6E-409C-BE32-E72D297353CC}">
                <c16:uniqueId val="{00000003-D5B6-034A-8C5D-16E0F28EDECF}"/>
              </c:ext>
            </c:extLst>
          </c:dPt>
          <c:dPt>
            <c:idx val="2"/>
            <c:bubble3D val="0"/>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extLst>
              <c:ext xmlns:c16="http://schemas.microsoft.com/office/drawing/2014/chart" uri="{C3380CC4-5D6E-409C-BE32-E72D297353CC}">
                <c16:uniqueId val="{00000005-D5B6-034A-8C5D-16E0F28EDECF}"/>
              </c:ext>
            </c:extLst>
          </c:dPt>
          <c:dLbls>
            <c:spPr>
              <a:noFill/>
              <a:ln>
                <a:noFill/>
              </a:ln>
              <a:effectLst/>
            </c:spPr>
            <c:txPr>
              <a:bodyPr rot="0" spcFirstLastPara="1" vertOverflow="clip" horzOverflow="clip" vert="horz" wrap="square" lIns="38100" tIns="19050" rIns="38100" bIns="19050" anchor="b" anchorCtr="0">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'Total Sales '!$A$5:$A$8</c:f>
              <c:strCache>
                <c:ptCount val="3"/>
                <c:pt idx="0">
                  <c:v>In-store</c:v>
                </c:pt>
                <c:pt idx="1">
                  <c:v>Online</c:v>
                </c:pt>
                <c:pt idx="2">
                  <c:v>Outlet</c:v>
                </c:pt>
              </c:strCache>
            </c:strRef>
          </c:cat>
          <c:val>
            <c:numRef>
              <c:f>'Total Sales '!$B$5:$B$8</c:f>
              <c:numCache>
                <c:formatCode>_([$$-409]* #,##0_);_([$$-409]* \(#,##0\);_([$$-409]* "-"_);_(@_)</c:formatCode>
                <c:ptCount val="3"/>
                <c:pt idx="0">
                  <c:v>57716000</c:v>
                </c:pt>
                <c:pt idx="1">
                  <c:v>40068891</c:v>
                </c:pt>
                <c:pt idx="2">
                  <c:v>30637500</c:v>
                </c:pt>
              </c:numCache>
            </c:numRef>
          </c:val>
          <c:extLst>
            <c:ext xmlns:c16="http://schemas.microsoft.com/office/drawing/2014/chart" uri="{C3380CC4-5D6E-409C-BE32-E72D297353CC}">
              <c16:uniqueId val="{00000006-D5B6-034A-8C5D-16E0F28EDECF}"/>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7957480314960631"/>
          <c:y val="9.457088592569142E-2"/>
          <c:w val="0.13620463122583049"/>
          <c:h val="0.81085783246943377"/>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[Adidas-Sales-Analysis-Project.xlsx]Retailers(Sales vs Profit)!PivotTable3</c:name>
    <c:fmtId val="8"/>
  </c:pivotSource>
  <c:chart>
    <c:autoTitleDeleted val="1"/>
    <c:pivotFmts>
      <c:pivotFmt>
        <c:idx val="0"/>
        <c:spPr>
          <a:solidFill>
            <a:schemeClr val="accent1"/>
          </a:solidFill>
          <a:ln>
            <a:noFill/>
          </a:ln>
          <a:effectLst/>
        </c:spPr>
        <c:marker>
          <c:symbol val="none"/>
        </c:marker>
        <c:dLbl>
          <c:idx val="0"/>
          <c:numFmt formatCode="\$\ 0.00,\ \K" sourceLinked="0"/>
          <c:spPr>
            <a:noFill/>
            <a:ln>
              <a:noFill/>
            </a:ln>
            <a:effectLst/>
          </c:spPr>
          <c:txPr>
            <a:bodyPr rot="0" spcFirstLastPara="1" vertOverflow="ellipsis" vert="horz"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 0.00,\ \K" sourceLinked="0"/>
          <c:spPr>
            <a:noFill/>
            <a:ln>
              <a:noFill/>
            </a:ln>
            <a:effectLst/>
          </c:spPr>
          <c:txPr>
            <a:bodyPr rot="0" spcFirstLastPara="1" vertOverflow="ellipsis" vert="horz"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 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'Retailers(Sales vs Profit)'!$B$4</c:f>
              <c:strCache>
                <c:ptCount val="1"/>
                <c:pt idx="0">
                  <c:v>Sum of Total Sales</c:v>
                </c:pt>
              </c:strCache>
            </c:strRef>
          </c:tx>
          <c:spPr>
            <a:solidFill>
              <a:schemeClr val="accent1"/>
            </a:solidFill>
            <a:ln>
              <a:noFill/>
            </a:ln>
            <a:effectLst/>
          </c:spPr>
          <c:invertIfNegative val="0"/>
          <c:dLbls>
            <c:numFmt formatCode="\$\ 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Profit)'!$A$5:$A$10</c:f>
              <c:strCache>
                <c:ptCount val="5"/>
                <c:pt idx="0">
                  <c:v>Amazon</c:v>
                </c:pt>
                <c:pt idx="1">
                  <c:v>Kohl's</c:v>
                </c:pt>
                <c:pt idx="2">
                  <c:v>West Gear</c:v>
                </c:pt>
                <c:pt idx="3">
                  <c:v>Sports Direct</c:v>
                </c:pt>
                <c:pt idx="4">
                  <c:v>Foot Locker</c:v>
                </c:pt>
              </c:strCache>
            </c:strRef>
          </c:cat>
          <c:val>
            <c:numRef>
              <c:f>'Retailers(Sales vs Profit)'!$B$5:$B$10</c:f>
              <c:numCache>
                <c:formatCode>_([$$-409]* #,##0_);_([$$-409]* \(#,##0\);_([$$-409]* "-"_);_(@_)</c:formatCode>
                <c:ptCount val="5"/>
                <c:pt idx="0">
                  <c:v>16835873</c:v>
                </c:pt>
                <c:pt idx="1">
                  <c:v>21470912</c:v>
                </c:pt>
                <c:pt idx="2">
                  <c:v>22540586</c:v>
                </c:pt>
                <c:pt idx="3">
                  <c:v>26207191</c:v>
                </c:pt>
                <c:pt idx="4">
                  <c:v>41367829</c:v>
                </c:pt>
              </c:numCache>
            </c:numRef>
          </c:val>
          <c:extLst>
            <c:ext xmlns:c16="http://schemas.microsoft.com/office/drawing/2014/chart" uri="{C3380CC4-5D6E-409C-BE32-E72D297353CC}">
              <c16:uniqueId val="{00000000-A97F-4446-96FE-140CEFE39703}"/>
            </c:ext>
          </c:extLst>
        </c:ser>
        <c:dLbls>
          <c:showLegendKey val="0"/>
          <c:showVal val="0"/>
          <c:showCatName val="0"/>
          <c:showSerName val="0"/>
          <c:showPercent val="0"/>
          <c:showBubbleSize val="0"/>
        </c:dLbls>
        <c:gapWidth val="100"/>
        <c:axId val="900748784"/>
        <c:axId val="901655680"/>
      </c:barChart>
      <c:lineChart>
        <c:grouping val="standard"/>
        <c:varyColors val="0"/>
        <c:ser>
          <c:idx val="1"/>
          <c:order val="1"/>
          <c:tx>
            <c:strRef>
              <c:f>'Retailers(Sales vs Profit)'!$C$4</c:f>
              <c:strCache>
                <c:ptCount val="1"/>
                <c:pt idx="0">
                  <c:v>Sum of Operating Profit</c:v>
                </c:pt>
              </c:strCache>
            </c:strRef>
          </c:tx>
          <c:spPr>
            <a:ln w="28575" cap="rnd">
              <a:solidFill>
                <a:schemeClr val="accent2"/>
              </a:solidFill>
              <a:round/>
            </a:ln>
            <a:effectLst/>
          </c:spPr>
          <c:marker>
            <c:symbol val="circle"/>
            <c:size val="5"/>
            <c:spPr>
              <a:solidFill>
                <a:schemeClr val="bg1"/>
              </a:solidFill>
              <a:ln w="9525">
                <a:solidFill>
                  <a:schemeClr val="accent2"/>
                </a:solidFill>
              </a:ln>
              <a:effectLst/>
            </c:spPr>
          </c:marker>
          <c:dLbls>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Profit)'!$A$5:$A$10</c:f>
              <c:strCache>
                <c:ptCount val="5"/>
                <c:pt idx="0">
                  <c:v>Amazon</c:v>
                </c:pt>
                <c:pt idx="1">
                  <c:v>Kohl's</c:v>
                </c:pt>
                <c:pt idx="2">
                  <c:v>West Gear</c:v>
                </c:pt>
                <c:pt idx="3">
                  <c:v>Sports Direct</c:v>
                </c:pt>
                <c:pt idx="4">
                  <c:v>Foot Locker</c:v>
                </c:pt>
              </c:strCache>
            </c:strRef>
          </c:cat>
          <c:val>
            <c:numRef>
              <c:f>'Retailers(Sales vs Profit)'!$C$5:$C$10</c:f>
              <c:numCache>
                <c:formatCode>_([$$-409]* #,##0_);_([$$-409]* \(#,##0\);_([$$-409]* "-"_);_(@_)</c:formatCode>
                <c:ptCount val="5"/>
                <c:pt idx="0">
                  <c:v>6833799.7699999996</c:v>
                </c:pt>
                <c:pt idx="1">
                  <c:v>8249702.3899999997</c:v>
                </c:pt>
                <c:pt idx="2">
                  <c:v>8494612.0999999996</c:v>
                </c:pt>
                <c:pt idx="3">
                  <c:v>10684443.800000001</c:v>
                </c:pt>
                <c:pt idx="4">
                  <c:v>15878558.66</c:v>
                </c:pt>
              </c:numCache>
            </c:numRef>
          </c:val>
          <c:smooth val="0"/>
          <c:extLst>
            <c:ext xmlns:c16="http://schemas.microsoft.com/office/drawing/2014/chart" uri="{C3380CC4-5D6E-409C-BE32-E72D297353CC}">
              <c16:uniqueId val="{00000001-A97F-4446-96FE-140CEFE39703}"/>
            </c:ext>
          </c:extLst>
        </c:ser>
        <c:dLbls>
          <c:showLegendKey val="0"/>
          <c:showVal val="0"/>
          <c:showCatName val="0"/>
          <c:showSerName val="0"/>
          <c:showPercent val="0"/>
          <c:showBubbleSize val="0"/>
        </c:dLbls>
        <c:marker val="1"/>
        <c:smooth val="0"/>
        <c:axId val="950371760"/>
        <c:axId val="950368448"/>
      </c:lineChart>
      <c:catAx>
        <c:axId val="90074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01655680"/>
        <c:crosses val="autoZero"/>
        <c:auto val="1"/>
        <c:lblAlgn val="ctr"/>
        <c:lblOffset val="100"/>
        <c:noMultiLvlLbl val="0"/>
      </c:catAx>
      <c:valAx>
        <c:axId val="901655680"/>
        <c:scaling>
          <c:orientation val="minMax"/>
          <c:max val="250000000"/>
          <c:min val="25000000"/>
        </c:scaling>
        <c:delete val="0"/>
        <c:axPos val="l"/>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748784"/>
        <c:crosses val="autoZero"/>
        <c:crossBetween val="between"/>
      </c:valAx>
      <c:valAx>
        <c:axId val="950368448"/>
        <c:scaling>
          <c:orientation val="minMax"/>
          <c:max val="87500000"/>
          <c:min val="10000000"/>
        </c:scaling>
        <c:delete val="0"/>
        <c:axPos val="r"/>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371760"/>
        <c:crosses val="max"/>
        <c:crossBetween val="between"/>
      </c:valAx>
      <c:catAx>
        <c:axId val="950371760"/>
        <c:scaling>
          <c:orientation val="minMax"/>
        </c:scaling>
        <c:delete val="1"/>
        <c:axPos val="b"/>
        <c:numFmt formatCode="General" sourceLinked="1"/>
        <c:majorTickMark val="out"/>
        <c:minorTickMark val="none"/>
        <c:tickLblPos val="nextTo"/>
        <c:crossAx val="95036844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[Adidas-Sales-Analysis-Project.xlsx]Sales Trend!PivotTable1</c:name>
    <c:fmtId val="8"/>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Trend'!$B$4</c:f>
              <c:strCache>
                <c:ptCount val="1"/>
                <c:pt idx="0">
                  <c:v>Total</c:v>
                </c:pt>
              </c:strCache>
            </c:strRef>
          </c:tx>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s>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'Sales Trend'!$A$5:$A$18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Trend'!$B$5:$B$18</c:f>
              <c:numCache>
                <c:formatCode>_([$$-409]* #,##0_);_([$$-409]* \(#,##0\);_([$$-409]* "-"??_);_(@_)</c:formatCode>
                <c:ptCount val="12"/>
                <c:pt idx="0">
                  <c:v>11124087</c:v>
                </c:pt>
                <c:pt idx="1">
                  <c:v>12322813</c:v>
                </c:pt>
                <c:pt idx="2">
                  <c:v>7757591</c:v>
                </c:pt>
                <c:pt idx="3">
                  <c:v>5092869</c:v>
                </c:pt>
                <c:pt idx="4">
                  <c:v>9093489</c:v>
                </c:pt>
                <c:pt idx="5">
                  <c:v>14791549</c:v>
                </c:pt>
                <c:pt idx="6">
                  <c:v>18928001</c:v>
                </c:pt>
                <c:pt idx="7">
                  <c:v>13732165</c:v>
                </c:pt>
                <c:pt idx="8">
                  <c:v>6708829</c:v>
                </c:pt>
                <c:pt idx="9">
                  <c:v>6632335</c:v>
                </c:pt>
                <c:pt idx="10">
                  <c:v>8919535</c:v>
                </c:pt>
                <c:pt idx="11">
                  <c:v>13319128</c:v>
                </c:pt>
              </c:numCache>
            </c:numRef>
          </c:val>
          <c:smooth val="0"/>
          <c:extLst>
            <c:ext xmlns:c16="http://schemas.microsoft.com/office/drawing/2014/chart" uri="{C3380CC4-5D6E-409C-BE32-E72D297353CC}">
              <c16:uniqueId val="{00000000-5774-4C48-A449-A88BF48CE77A}"/>
            </c:ext>
          </c:extLst>
        </c:ser>
        <c:dLbls>
          <c:showLegendKey val="0"/>
          <c:showVal val="0"/>
          <c:showCatName val="0"/>
          <c:showSerName val="0"/>
          <c:showPercent val="0"/>
          <c:showBubbleSize val="0"/>
        </c:dLbls>
        <c:drop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dropLines>
        <c:marker val="1"/>
        <c:smooth val="0"/>
        <c:axId val="1720758576"/>
        <c:axId val="1721042096"/>
      </c:lineChart>
      <c:catAx>
        <c:axId val="17207585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21042096"/>
        <c:crosses val="autoZero"/>
        <c:auto val="1"/>
        <c:lblAlgn val="ctr"/>
        <c:lblOffset val="100"/>
        <c:noMultiLvlLbl val="0"/>
      </c:catAx>
      <c:valAx>
        <c:axId val="1721042096"/>
        <c:scaling>
          <c:orientation val="minMax"/>
        </c:scaling>
        <c:delete val="1"/>
        <c:axPos val="l"/>
        <c:numFmt formatCode="_([$$-409]* #,##0_);_([$$-409]* \(#,##0.00\);_([$$-409]* &quot;-&quot;??_);_(@_)" sourceLinked="0"/>
        <c:majorTickMark val="none"/>
        <c:minorTickMark val="none"/>
        <c:tickLblPos val="nextTo"/>
        <c:crossAx val="172075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[Adidas-Sales-Analysis-Project.xlsx]Retailers(Sales vs Profit)!PivotTable3</c:name>
    <c:fmtId val="2"/>
  </c:pivotSource>
  <c:chart>
    <c:autoTitleDeleted val="1"/>
    <c:pivotFmts>
      <c:pivotFmt>
        <c:idx val="0"/>
        <c:spPr>
          <a:solidFill>
            <a:schemeClr val="accent1"/>
          </a:solidFill>
          <a:ln>
            <a:noFill/>
          </a:ln>
          <a:effectLst/>
        </c:spPr>
        <c:marker>
          <c:symbol val="none"/>
        </c:marker>
        <c:dLbl>
          <c:idx val="0"/>
          <c:numFmt formatCode="\$\ 0.0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'Retailers(Sales vs Profit)'!$B$4</c:f>
              <c:strCache>
                <c:ptCount val="1"/>
                <c:pt idx="0">
                  <c:v>Sum of Total Sales</c:v>
                </c:pt>
              </c:strCache>
            </c:strRef>
          </c:tx>
          <c:spPr>
            <a:solidFill>
              <a:schemeClr val="accent1"/>
            </a:solidFill>
            <a:ln>
              <a:noFill/>
            </a:ln>
            <a:effectLst/>
          </c:spPr>
          <c:invertIfNegative val="0"/>
          <c:dLbls>
            <c:numFmt formatCode="\$\ 0.0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Profit)'!$A$5:$A$10</c:f>
              <c:strCache>
                <c:ptCount val="5"/>
                <c:pt idx="0">
                  <c:v>Amazon</c:v>
                </c:pt>
                <c:pt idx="1">
                  <c:v>Kohl's</c:v>
                </c:pt>
                <c:pt idx="2">
                  <c:v>West Gear</c:v>
                </c:pt>
                <c:pt idx="3">
                  <c:v>Sports Direct</c:v>
                </c:pt>
                <c:pt idx="4">
                  <c:v>Foot Locker</c:v>
                </c:pt>
              </c:strCache>
            </c:strRef>
          </c:cat>
          <c:val>
            <c:numRef>
              <c:f>'Retailers(Sales vs Profit)'!$B$5:$B$10</c:f>
              <c:numCache>
                <c:formatCode>_([$$-409]* #,##0_);_([$$-409]* \(#,##0\);_([$$-409]* "-"_);_(@_)</c:formatCode>
                <c:ptCount val="5"/>
                <c:pt idx="0">
                  <c:v>16835873</c:v>
                </c:pt>
                <c:pt idx="1">
                  <c:v>21470912</c:v>
                </c:pt>
                <c:pt idx="2">
                  <c:v>22540586</c:v>
                </c:pt>
                <c:pt idx="3">
                  <c:v>26207191</c:v>
                </c:pt>
                <c:pt idx="4">
                  <c:v>41367829</c:v>
                </c:pt>
              </c:numCache>
            </c:numRef>
          </c:val>
          <c:extLst>
            <c:ext xmlns:c16="http://schemas.microsoft.com/office/drawing/2014/chart" uri="{C3380CC4-5D6E-409C-BE32-E72D297353CC}">
              <c16:uniqueId val="{00000000-89D1-0749-A34A-3F690C181D7D}"/>
            </c:ext>
          </c:extLst>
        </c:ser>
        <c:dLbls>
          <c:showLegendKey val="0"/>
          <c:showVal val="0"/>
          <c:showCatName val="0"/>
          <c:showSerName val="0"/>
          <c:showPercent val="0"/>
          <c:showBubbleSize val="0"/>
        </c:dLbls>
        <c:gapWidth val="100"/>
        <c:axId val="900748784"/>
        <c:axId val="901655680"/>
      </c:barChart>
      <c:lineChart>
        <c:grouping val="standard"/>
        <c:varyColors val="0"/>
        <c:ser>
          <c:idx val="1"/>
          <c:order val="1"/>
          <c:tx>
            <c:strRef>
              <c:f>'Retailers(Sales vs Profit)'!$C$4</c:f>
              <c:strCache>
                <c:ptCount val="1"/>
                <c:pt idx="0">
                  <c:v>Sum of Operating Profit</c:v>
                </c:pt>
              </c:strCache>
            </c:strRef>
          </c:tx>
          <c:spPr>
            <a:ln w="28575" cap="rnd">
              <a:solidFill>
                <a:schemeClr val="accent2"/>
              </a:solidFill>
              <a:round/>
            </a:ln>
            <a:effectLst/>
          </c:spPr>
          <c:marker>
            <c:symbol val="circle"/>
            <c:size val="5"/>
            <c:spPr>
              <a:solidFill>
                <a:schemeClr val="bg1"/>
              </a:solidFill>
              <a:ln w="9525">
                <a:solidFill>
                  <a:schemeClr val="accent2"/>
                </a:solidFill>
              </a:ln>
              <a:effectLst/>
            </c:spPr>
          </c:marker>
          <c:dLbls>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Profit)'!$A$5:$A$10</c:f>
              <c:strCache>
                <c:ptCount val="5"/>
                <c:pt idx="0">
                  <c:v>Amazon</c:v>
                </c:pt>
                <c:pt idx="1">
                  <c:v>Kohl's</c:v>
                </c:pt>
                <c:pt idx="2">
                  <c:v>West Gear</c:v>
                </c:pt>
                <c:pt idx="3">
                  <c:v>Sports Direct</c:v>
                </c:pt>
                <c:pt idx="4">
                  <c:v>Foot Locker</c:v>
                </c:pt>
              </c:strCache>
            </c:strRef>
          </c:cat>
          <c:val>
            <c:numRef>
              <c:f>'Retailers(Sales vs Profit)'!$C$5:$C$10</c:f>
              <c:numCache>
                <c:formatCode>_([$$-409]* #,##0_);_([$$-409]* \(#,##0\);_([$$-409]* "-"_);_(@_)</c:formatCode>
                <c:ptCount val="5"/>
                <c:pt idx="0">
                  <c:v>6833799.7699999996</c:v>
                </c:pt>
                <c:pt idx="1">
                  <c:v>8249702.3899999997</c:v>
                </c:pt>
                <c:pt idx="2">
                  <c:v>8494612.0999999996</c:v>
                </c:pt>
                <c:pt idx="3">
                  <c:v>10684443.800000001</c:v>
                </c:pt>
                <c:pt idx="4">
                  <c:v>15878558.66</c:v>
                </c:pt>
              </c:numCache>
            </c:numRef>
          </c:val>
          <c:smooth val="0"/>
          <c:extLst>
            <c:ext xmlns:c16="http://schemas.microsoft.com/office/drawing/2014/chart" uri="{C3380CC4-5D6E-409C-BE32-E72D297353CC}">
              <c16:uniqueId val="{00000001-89D1-0749-A34A-3F690C181D7D}"/>
            </c:ext>
          </c:extLst>
        </c:ser>
        <c:dLbls>
          <c:showLegendKey val="0"/>
          <c:showVal val="0"/>
          <c:showCatName val="0"/>
          <c:showSerName val="0"/>
          <c:showPercent val="0"/>
          <c:showBubbleSize val="0"/>
        </c:dLbls>
        <c:marker val="1"/>
        <c:smooth val="0"/>
        <c:axId val="950371760"/>
        <c:axId val="950368448"/>
      </c:lineChart>
      <c:catAx>
        <c:axId val="90074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01655680"/>
        <c:crosses val="autoZero"/>
        <c:auto val="1"/>
        <c:lblAlgn val="ctr"/>
        <c:lblOffset val="100"/>
        <c:noMultiLvlLbl val="0"/>
      </c:catAx>
      <c:valAx>
        <c:axId val="901655680"/>
        <c:scaling>
          <c:orientation val="minMax"/>
          <c:max val="250000000"/>
          <c:min val="25000000"/>
        </c:scaling>
        <c:delete val="0"/>
        <c:axPos val="l"/>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748784"/>
        <c:crosses val="autoZero"/>
        <c:crossBetween val="between"/>
      </c:valAx>
      <c:valAx>
        <c:axId val="950368448"/>
        <c:scaling>
          <c:orientation val="minMax"/>
          <c:max val="87500000"/>
          <c:min val="10000000"/>
        </c:scaling>
        <c:delete val="0"/>
        <c:axPos val="r"/>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371760"/>
        <c:crosses val="max"/>
        <c:crossBetween val="between"/>
      </c:valAx>
      <c:catAx>
        <c:axId val="950371760"/>
        <c:scaling>
          <c:orientation val="minMax"/>
        </c:scaling>
        <c:delete val="1"/>
        <c:axPos val="b"/>
        <c:numFmt formatCode="General" sourceLinked="1"/>
        <c:majorTickMark val="out"/>
        <c:minorTickMark val="none"/>
        <c:tickLblPos val="nextTo"/>
        <c:crossAx val="95036844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[Adidas-Sales-Analysis-Project.xlsx]Total Sales !PivotTable4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doughnutChart>
        <c:varyColors val="1"/>
        <c:ser>
          <c:idx val="0"/>
          <c:order val="0"/>
          <c:tx>
            <c:strRef>
              <c:f>'Total Sales '!$B$4</c:f>
              <c:strCache>
                <c:ptCount val="1"/>
                <c:pt idx="0">
                  <c:v>Total</c:v>
                </c:pt>
              </c:strCache>
            </c:strRef>
          </c:tx>
          <c:explosion val="3"/>
          <c:dPt>
            <c:idx val="0"/>
            <c:bubble3D val="0"/>
            <c:spPr>
              <a:solidFill>
                <a:schemeClr val="accent1"/>
              </a:solidFill>
              <a:ln>
                <a:noFill/>
              </a:ln>
              <a:effectLst/>
            </c:spPr>
            <c:extLst>
              <c:ext xmlns:c16="http://schemas.microsoft.com/office/drawing/2014/chart" uri="{C3380CC4-5D6E-409C-BE32-E72D297353CC}">
                <c16:uniqueId val="{00000001-0789-0248-8832-2FEC72C15BCD}"/>
              </c:ext>
            </c:extLst>
          </c:dPt>
          <c:dPt>
            <c:idx val="1"/>
            <c:bubble3D val="0"/>
            <c:spPr>
              <a:solidFill>
                <a:schemeClr val="accent2"/>
              </a:solidFill>
              <a:ln>
                <a:noFill/>
              </a:ln>
              <a:effectLst/>
            </c:spPr>
            <c:extLst>
              <c:ext xmlns:c16="http://schemas.microsoft.com/office/drawing/2014/chart" uri="{C3380CC4-5D6E-409C-BE32-E72D297353CC}">
                <c16:uniqueId val="{00000003-0789-0248-8832-2FEC72C15BCD}"/>
              </c:ext>
            </c:extLst>
          </c:dPt>
          <c:dPt>
            <c:idx val="2"/>
            <c:bubble3D val="0"/>
            <c:spPr>
              <a:solidFill>
                <a:schemeClr val="accent3"/>
              </a:solidFill>
              <a:ln>
                <a:noFill/>
              </a:ln>
              <a:effectLst/>
            </c:spPr>
            <c:extLst>
              <c:ext xmlns:c16="http://schemas.microsoft.com/office/drawing/2014/chart" uri="{C3380CC4-5D6E-409C-BE32-E72D297353CC}">
                <c16:uniqueId val="{00000005-0789-0248-8832-2FEC72C15BCD}"/>
              </c:ext>
            </c:extLst>
          </c:dPt>
          <c:dLbls>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'Total Sales '!$A$5:$A$8</c:f>
              <c:strCache>
                <c:ptCount val="3"/>
                <c:pt idx="0">
                  <c:v>In-store</c:v>
                </c:pt>
                <c:pt idx="1">
                  <c:v>Online</c:v>
                </c:pt>
                <c:pt idx="2">
                  <c:v>Outlet</c:v>
                </c:pt>
              </c:strCache>
            </c:strRef>
          </c:cat>
          <c:val>
            <c:numRef>
              <c:f>'Total Sales '!$B$5:$B$8</c:f>
              <c:numCache>
                <c:formatCode>_([$$-409]* #,##0_);_([$$-409]* \(#,##0\);_([$$-409]* "-"_);_(@_)</c:formatCode>
                <c:ptCount val="3"/>
                <c:pt idx="0">
                  <c:v>57716000</c:v>
                </c:pt>
                <c:pt idx="1">
                  <c:v>40068891</c:v>
                </c:pt>
                <c:pt idx="2">
                  <c:v>30637500</c:v>
                </c:pt>
              </c:numCache>
            </c:numRef>
          </c:val>
          <c:extLst>
            <c:ext xmlns:c16="http://schemas.microsoft.com/office/drawing/2014/chart" uri="{C3380CC4-5D6E-409C-BE32-E72D297353CC}">
              <c16:uniqueId val="{00000000-A215-1E44-A41E-AF0CCB3653F5}"/>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[Adidas-Sales-Analysis-Project.xlsx]Sales Trend!PivotTable1</c:name>
    <c:fmtId val="0"/>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4"/>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15"/>
      </c:pivotFmt>
    </c:pivotFmts>
    <c:plotArea>
      <c:layout>
        <c:manualLayout>
          <c:layoutTarget val="inner"/>
          <c:xMode val="edge"/>
          <c:yMode val="edge"/>
          <c:x val="8.788204181476364E-2"/>
          <c:y val="7.9151008745082935E-2"/>
          <c:w val="0.90105574898560126"/>
          <c:h val="0.76738917694492492"/>
        </c:manualLayout>
      </c:layout>
      <c:lineChart>
        <c:grouping val="standard"/>
        <c:varyColors val="0"/>
        <c:ser>
          <c:idx val="0"/>
          <c:order val="0"/>
          <c:tx>
            <c:strRef>
              <c:f>'Sales Trend'!$B$4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 Trend'!$A$5:$A$18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Trend'!$B$5:$B$18</c:f>
              <c:numCache>
                <c:formatCode>_([$$-409]* #,##0_);_([$$-409]* \(#,##0\);_([$$-409]* "-"??_);_(@_)</c:formatCode>
                <c:ptCount val="12"/>
                <c:pt idx="0">
                  <c:v>11124087</c:v>
                </c:pt>
                <c:pt idx="1">
                  <c:v>12322813</c:v>
                </c:pt>
                <c:pt idx="2">
                  <c:v>7757591</c:v>
                </c:pt>
                <c:pt idx="3">
                  <c:v>5092869</c:v>
                </c:pt>
                <c:pt idx="4">
                  <c:v>9093489</c:v>
                </c:pt>
                <c:pt idx="5">
                  <c:v>14791549</c:v>
                </c:pt>
                <c:pt idx="6">
                  <c:v>18928001</c:v>
                </c:pt>
                <c:pt idx="7">
                  <c:v>13732165</c:v>
                </c:pt>
                <c:pt idx="8">
                  <c:v>6708829</c:v>
                </c:pt>
                <c:pt idx="9">
                  <c:v>6632335</c:v>
                </c:pt>
                <c:pt idx="10">
                  <c:v>8919535</c:v>
                </c:pt>
                <c:pt idx="11">
                  <c:v>13319128</c:v>
                </c:pt>
              </c:numCache>
            </c:numRef>
          </c:val>
          <c:smooth val="0"/>
          <c:extLst>
            <c:ext xmlns:c16="http://schemas.microsoft.com/office/drawing/2014/chart" uri="{C3380CC4-5D6E-409C-BE32-E72D297353CC}">
              <c16:uniqueId val="{00000000-8B26-3445-BA4C-9B6AA025236A}"/>
            </c:ext>
          </c:extLst>
        </c:ser>
        <c:dLbls>
          <c:showLegendKey val="0"/>
          <c:showVal val="0"/>
          <c:showCatName val="0"/>
          <c:showSerName val="0"/>
          <c:showPercent val="0"/>
          <c:showBubbleSize val="0"/>
        </c:dLbls>
        <c:marker val="1"/>
        <c:smooth val="0"/>
        <c:axId val="1720758576"/>
        <c:axId val="1721042096"/>
      </c:lineChart>
      <c:catAx>
        <c:axId val="172075857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042096"/>
        <c:crosses val="autoZero"/>
        <c:auto val="1"/>
        <c:lblAlgn val="ctr"/>
        <c:lblOffset val="100"/>
        <c:noMultiLvlLbl val="0"/>
      </c:catAx>
      <c:valAx>
        <c:axId val="1721042096"/>
        <c:scaling>
          <c:orientation val="minMax"/>
        </c:scaling>
        <c:delete val="0"/>
        <c:axPos val="l"/>
        <c:majorGridlines>
          <c:spPr>
            <a:ln w="9525" cap="flat" cmpd="sng" algn="ctr">
              <a:solidFill>
                <a:schemeClr val="tx1">
                  <a:lumMod val="15000"/>
                  <a:lumOff val="85000"/>
                </a:schemeClr>
              </a:solidFill>
              <a:round/>
            </a:ln>
            <a:effectLst/>
          </c:spPr>
        </c:majorGridlines>
        <c:numFmt formatCode="_([$$-409]* #,##0_);_([$$-409]* \(#,##0.00\);_([$$-409]*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075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colorVal">
        <cx:f>_xlchart.v5.0</cx:f>
      </cx:numDim>
    </cx:data>
  </cx:chartData>
  <cx:chart>
    <cx:plotArea>
      <cx:plotAreaRegion>
        <cx:plotSurface>
          <cx:spPr>
            <a:noFill/>
            <a:ln>
              <a:noFill/>
            </a:ln>
          </cx:spPr>
        </cx:plotSurface>
        <cx:series layoutId="regionMap" uniqueId="{F8E0AA6A-73A6-344D-BE15-BE8EE0071A4B}">
          <cx:dataPt idx="49"/>
          <cx:dataLabels/>
          <cx:dataId val="0"/>
          <cx:layoutPr>
            <cx:geography cultureLanguage="en-GB" cultureRegion="IN" attribution="Powered by Bing">
              <cx:geoCache provider="{E9337A44-BEBE-4D9F-B70C-5C5E7DAFC167}">
                <cx:binary>1JhRb5swEMe/CuJ5c2xsY7tqKk3ttFVdU21p1WcPaGKV4Ao7avrtZwJMwQ2ZJugDfkHi4Pz3/XS+
s8+T3VmSZ7IMdpu8MGfJbh6urX05m81Mss420oCNSkpt9JMFid7M9NOTSrJZWspXVaxmEURklqxl
abNdeHHuvK0y/UMn0ipd/Nxm5duvzGxza07YjpoCmW5UcaWMLVVi0Ty8znNVaGXCICussm/3by/Z
POx8FQYz39e7eYPcSbPb1P1LIEARQYRSKPaDh0Gui1Vj/swFQITHmHJa20U790Ju3P+tok/BQ6Fs
lgZLK212UuBenkzTMjPGrXD/POGoszr33Y8wSPS2sFVUVy7A89CbWRl9WX9wqaslPiz3MZl1uVyc
ey9clLw3B+j8kP7L9J6cfpVt5EagFgHISEwZIXA/cJeawIC69zGCjT1u526oOTXDiR1z4tP6Mk1a
RapkMSIwLIBAQjDRZJlwadRJsxhEHHEYi4qbG8QDVgsazqzHj49tMUlsi+x3Kc3ziNwIAjRiCDMW
11yiLjchAEeQRULw2k673FpFg8H1OvLILb5OktyNLIw8WTX+r6xhDggnjgtjNRfkceMAc+gSDjdl
jXW51XoGU+tx4zG7cQVqgiXtVhmjt6VqIze8rDlqOGaUQ4KOZ1sECGO46kbqZsQra62iwdx6HXnk
bu8mSi5Zq5UsxiNHCOCMMMG4q3LV8NtIChiGrv5VVbAa78jVikYg1+PIJ3c9TXK6sKM2JoQBiDFF
gh3vJBEUICYURTH2WpLbWspwYj1+fGD3kwS20KVdB1fyWdsx2xIGCIkx5AjX6eS1k277BCQWOIqa
dHP2+sRY9/+HqgYDPOnMo7i4miTFu7XSbQSHlzl35iaIUkxE05x4pzceAQaFK3I99Co1g6kddeLR
uvs+SVpLvf2InCOA4NjdlDBXxarhWsbDI1yVcxGGRKDY2ykP9QzmdtKZx285zWx7VCbRhVHj9iex
2yopjtsDeBeeu+ZiOBKUClx3ni4lDzfMv5IG8+v35MF7nGaH8q2URRrcu3KXtyHs2zE/8LoNDpm7
X1dzR7i/LL74AwAA//8=</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_xlchart.v5.2</cx:f>
        <cx:nf>_xlchart.v5.1</cx:nf>
      </cx:strDim>
      <cx:numDim type="colorVal">
        <cx:f>_xlchart.v5.4</cx:f>
        <cx:nf>_xlchart.v5.3</cx:nf>
      </cx:numDim>
    </cx:data>
  </cx:chartData>
  <cx:chart>
    <cx:title pos="t" align="ctr" overlay="0"/>
    <cx:plotArea>
      <cx:plotAreaRegion>
        <cx:series layoutId="regionMap" uniqueId="{F8E0AA6A-73A6-344D-BE15-BE8EE0071A4B}">
          <cx:tx>
            <cx:txData>
              <cx:f>_xlchart.v5.3</cx:f>
              <cx:v>Sales</cx:v>
            </cx:txData>
          </cx:tx>
          <cx:dataPt idx="49"/>
          <cx:dataLabels/>
          <cx:dataId val="0"/>
          <cx:layoutPr>
            <cx:geography cultureLanguage="en-GB" cultureRegion="IN" attribution="Powered by Bing">
              <cx:geoCache provider="{E9337A44-BEBE-4D9F-B70C-5C5E7DAFC167}">
                <cx:binary>1HtZk9y2kvVfUeh5KBM7MDGeiI9L7dW71hdGu9UiAS4gCXD99ZPdsm5YfW1PTMjfg+qhrGqSKAAH
mXnOyfJ/Pcz/+VA93vev5rpq3H8+zL++Lrxv//OXX9xD8Vjfuze1fuits1/8mwdb/2K/fNEPj798
7u8n3eS/4BDRXx6K+94/zq//+79gtPzRnuzDvde2uR4e++Xm0Q2Vd39z7U8vvbr/XOsm0c73+sGj
X1/vq0o3VrvXrx4br/1yt7SPv77+7q7Xr355Oda/fe+rCqbmh8/wLA3fIEwRZSxUzy/5+lVlm/z3
y4FUbxCVnDDJvl5X37774r6G57/N6D9evW20f/z86tbf+8e/neDz9O4/f+4fnYMVPv/3bwb6bnVw
3+n1qwc7NP5pV3PY4F9fv/hm7Wz89YbYPi3x7e3znvzyPS7//V8v/gC79OIvf4Du5Zb+b5f+Hbnm
s75v7r9t3o8DR9QbhZQS6nfcFADzHXD8DZZIhlyx8PlFv33378B9ndCP4/YX47yE7eLnhM1O/yBm
FL8JBeVMUPoVE/I9Zoq8eQKLo/D36/wFZjCbHwfszwZ5idb/+ynQ+vs88McU+d2d/8cUCZHGQsJE
yACOP4aYUm9CJAlm8vcYBDi/funXEHuRl/56Pn+eEV88/t0Sfo6kd/H4W3/vyn8ygtAbhgUiQvCv
EYT/DRKJQoGVkl+vs+8h+TajH46ivxzoRSRdpD9FJH03ayAax/vG3f9tFf+/0Qwi31BJARchvuKC
XuAm3xAJwQRx9pVmiO9x+zqfH0btL4b5bvWweCAMP2G0nfVDofP75tvO/TjHoPSNFFQoIYFpPL1e
kkP2RpAQOMgTE3l6vahX32b0w7j95UAvkDvvf1LknLNDr/855CDeCBdQmCj68zyJ31AhyBOv/wvk
vs7oH0DuLwZ6idzlz4mcbfw/SuupeBMSwpASf04RUajecMoQ5uQFoT9/ncqPI/YX47wE7O6nBOzC
9r54ldyX1v+TtES8oZSTUCLyNZxeiDEIwjeUK4Lx74kSrv+RKf5xVj8M4N8O9gLFi+SnRPGy0Pbb
Dv4DZQ7AQYwRqn4nJy9kmcRvRKggVf4Fek+z+WHU/nSQF2hd7n5KtG7t8P8j5ugbSjg4VwL4x9ML
KOMf1dlTzGESUoX4i0z5x/n8MG5/O9gL/G5/zmh7r92DbZz+Z5klh1TJCP9mX30PHtiOgmDFmCJf
+csLaf2vKf0wfn890gvw3v+c3HLb3zefX91Buav+t4z5d/bnX1/7l7uc3Pv79NmW/oM7+vdXv9mq
Lx79O3f7a9ncf/71NUboSXD8y+5+GuS7qvpNNXxb9x8eerx3/tfXAWR2ikCUIqo4pPeQgCydHp8v
KSgKUM8Vo4rxkEH1fv2qeSIP4JnLN0iqECuo6BwUK4JZAH9/voTePBmuREiKhOJSsH81BK5steQQ
Rt/W/PvnV81QX1ndePfra/T0Je3X+54my7AkiBBKBKdA5WlI4Jvah/sb6Do83f4f3RzMvqscOgYZ
uvV9Z8/ZOrKDJWxjJ/XbjOb+EA62SETlw9RivV723VIc1Younj8NyMpDXanrperpdV3UHzq7Tsfn
T2yuUBSgot6gNn+gdfjYYHdtg4CeiqYn8YraKimbTB/wxNNhKepjXnIWuc52UVAPJFpYjXaka7qb
eR4/tlXJj4KPN653+SXuG/I2MyuJgjl0ByzkvLdTfQl7feV8MN80gusN55l1kQr7IuqHOjt6M+9Y
gd0lxZ5fZOG2xnl+jdgwJsvSDJFmzkfVOhX33He7eh6nDSnGMFlm1Nx2pSmiJZM41XND977IskgJ
Qq/XcNCxyPjVmOHgtjbsnjAXXs8j7Y+aBTDp7oHbfLoVNZ22q6mGxNQ2sh1ePuVh2MZq0GUkDBsj
WvN+Q/F89LgIoqpyPF1MON7WebvLO6lOcpiLqCrKep+NwboD+KrIEyIu5DL6BGWOxRSZ4iTpeNlS
FveNX/bIB+OFHeZNS/PmcUGDOA2TU7dy5fGAsd2OYykiV5rw0uKMJ1Nf1LEeyzLNtRtP3PNbHhbZ
FtPaxC1HzWVjq7gUNT/NftlZp+VpcvOhKQiLBzbKjYXbL4xIxiDvrzT+0qwo0LEylCU4IC6G1e1D
mfMrvgIsBcuv5RSW51qMN2sWihs2+e3Csb+gXT6nAalkEkyMXasKbUdmzLnwwadqWU3qveqO2SLL
qOre5bW3RzSua1yE7c3UqSlmwvpoGUt5nEvBYjwLvB9l7nbAx1JpcBnTJURXTs1TPI1GbkWTldFC
LgfUToc/JIg/izioK98HHIU4k5ASQokZwy8DTrphqrJ+7Y8TF0E6ZpYndTaeiJ9thAZ9duFQ7BnR
t77I0b7R7iPNjEsKaqYI5XUGduC/EtafzAeDsPu3GdEQIQEdOujDKcgE36eAQFekDQabH1VeTPuq
rM2GsTaIq3a6Gcqa7sOxrCEmXRnLgX+qURhcZy079iOKOkX699Z0PM46lPqqllddpdZY11n+aaLT
iTdZVNN6+igAt8gRk9+ph1axJaGBWo7jYOoYMUkjikq+bYzMUuNYNPgxiEcPT1hbnHnFk86qZeMH
eDDn7ZjkSvVRjt20Jy0bIioCFHk2rJdiMedxqHftsoh9N44yadpLVFF+LEai0xD5KjZ9Pl/QcO9J
Vv8WjCtLwiwQWx4U556u5i4f/GlBhTiKTMhYhqNPyxKRPUX8XAYoP0ODpYxxm1Xx0Bb+XPfNLV6C
T5PKlxvZk5T14bsSG3qyxB04DujV2mfbIkNFzMwkN0qNiTctvgvjwpZNTM0c7lE+3cwtNrvCqyLK
TUX3tJj3KBD1bpy+1Bnx284Mb1HPIbg1cnFHgjFxqrhYmhDCWIT2mOfmxI1RKak/1rXPUz01LKWV
8omv0b2SzkW2Wfm2HIb3gs99sviy3JupS9paVfvAj3kkWp/HhS+SoHZruqz1kbomiGVu+11fkvG6
EUPqcLOHKdldsdg+leWSGuN0xLppPs3rgNNMNDpqh27YGYEijMbPQk021sYGsS/WGKGcprgWSxwG
4lQwY49jX+2kcO5YlDJxIyv3iMEBGXz/ESzEcBvwsIqqnPMtLYYu8X4NYhaUU9IOMKh5ipGeBbs1
7OHxbHk/FnqKxsVs/EgDHflF2WNHVZ3MDmfx4kxUqVal3vEuogWlR7wud7Cmy1Vkt5SPKjVUj2eH
+EW1djKphhldVFTDlGwVCegR7HzhdWwU1Ruc9XqL8LuxW1jsITricMnERvRhzHtvYmyVPxZhuLOS
qBPLxHXBTbkxEykjWdUi6jIlTznTlz1SQeTl247BGajUYiJJsnumFr3NVR73LSq2aNI8KrPbYAiy
uCpEd6atiYZalTesiQvubdIoq7ZqHtukIT2Kh0GO25l2qW3dnfNovpHCRCKACpC5YDkvuUkbOjf7
gPIhmlt2S2ZEL9dh06KV7B3BD0GH23heYZ2lzu4IFe8sa+ooIM22D6hOO2PtaemTFs0xct18VVHp
4qVsLlrTB0mGQ5VmjX6HUUPikbcQDgUuE2OWORXFWkZuGUnU9u3GeqTSwtVDFIy62VIMXEC2Texl
Vm7qpixiB1Wqm3t2m/dVv+sCF8S2ugZO4tIG+p+J0l2eLsusUuns23xcfqPt0O8oya9Mr8LId6He
avgRwKwbve1o9UkFdISzBpmnW/tPRShtOhYBjhnr342NeusGFkSoXevt3AQ0mZ72wfbsGJpgTkrb
7Ey14i3L7sTwoVejiRm68mGggALNIsqH3Ecz8TJR3KeG490whfpkC1ZFRRWw7dTSh1ZX9II81Cu2
wBnqZOimDZh1XyZdw1l0Wcxc8Vk7zVP1FIxNll0VvN+hxuiIjJPeDrqIn3NcW1IIBgokwwlyaufR
Hxevd9XcBXGNWHegU//JTpPZBXXMW6e3feg/tbXtkl5SG61dIyMz4m25mCBWCyN78xS5mC6HBfM1
bSeTR9nUbFh9wzIiNkPoRLTO7MJPjdg8R2RNdFwshb0Qoj+0DghV70S/G/vhwq62vR77LM7p2p/a
pV2izi9dCoWD9/DPxxpLd1EPwwaJIdhluL3IeiSvVJirKymXPm7zyUV0QjYayXBahqSDuUXZWpMD
7/gnvYw2khkpb/gSHGm7uGOVA4W1uth71S6xqOsi6oIRx0Cb77KK8F3T1htSreLU2aTrNE6ECUzS
5A0+Z4uhkVuLIJmKoDiW0uxruYbHppzYZhnEl2mC+Ct8uSZU6vA4NuSRQzbelbPsUopmGnOViw2b
4A5gJVlsMtYcqlyymAz551KVzXVXahRl1n4MM2oOPRmurSj9sYFkctFXDB/1sAZR0Hp0AvWwr+jM
9j5kEXJepU3u200w8QvbXJShNnsXNhGpq4OrcJZOdLFHTyndcFLdB+uwbMBw7KJhFfmVyNV50SEQ
soq702iiaSkjD8XosinmJSkclskSdhAmA2XRSpo1burFpha1F1NYdGcpJY1dPt0PnuKk8xCEo/c4
ZTldjlr6E4ectpHjZCIGOxaH4zJtXOZdUssCCgSdw6gjAtYWQDDSoGN70fdVHJiORE02j6fATNeB
1SJ5/jSVgYupaPUWSk2TeCixtxUudmxdw13HRr1tmioa63yO4IyVSThCLkf5vDcDzq5zF8PPJLZE
yux93Q4kXsau3vg5vASvYIpWg1W6MnlfibZKxyUf0n4BWTI6D+vO6dul/9Rmyqf2KcHqp1Q75KZN
+crCWEEo7dGwfCD1WpywzMYNbdFmchhDTXdlwrsBSnxfLHFR3HgvH8sK6naJA3TnRnQYFLCmCigt
8Jb+MzJtLKVAFy1BdzAds2tK/Tjnob8aOduTsgAEZ15v87x761rEt5r6MaZz5rdT59ZkfIJdT1hf
rNP8rpyGNoFUFOopzWumLnwX7O3SXVJSftEhaXdFsWxDOKs0CPvruSguRldCMVjRQ86rIytltyUF
TgMIMgjCBCY6p8vT5i7GbCrRBDdQuihf0EXTh1chpN0dXV2V1HOwRn1RiT1T9UdRdf2x0/x6Lbrm
pu1LqIDzQFNbDx3wzhZUmJpvdIhdigwkC1INKioDjiOZ9xuscvLWCZyqfkq0sv6qnvs+GrnRm8J2
zfH5bWjCz9YYuD0oQID1+XIsfJKXY300g2JQ/QWO8TruB9/1cTDTDPIwrGQ3dzPbeteMsefMnr4K
yF6L9aapNlozHJcD1OVWr3XUreuQaGCDSdhkLlp6QtOsqOddsWY6MhLnuzHzl1VfNJt28j4RbdlG
uJ1NXC/c79a6eswyruJgHCe4tRwjnhd0r4Vfoxn7SOmh/fh8Kus8X67GqTiVIbtUbddeFV1ex25m
7Qaz+bcCFFJsfG83tg/xZlLAvFu6tJtWdO8xqLt40sZFwK7bg9QWxWPD6T3MDKbn2ynJgdMnAy/r
rRkXHM/VUmxWMh3EU+r30jVpPrRd1OByb9XEQYa2STFPGdQtYo+2IWsimtZvs8I+nfR1p4L6tyxU
7sLAGRUcMpjcL2HZpaQEau5GfkMCbVIZVMc8UA/zgMMD7fUj1fY3kLj0OLtO7BAG3TBKmZq2K6O5
N1UylRPfqIKUn6bVxNXCZJzjUECRg1CGv/Nt7xeb8GxAUUOCKurYoNIc78k4otM44N/QAiwnpyom
C8bp0K5hpJtpjRqtSCJ01iVjQWUUhMCtmCx0YjmfIjviKu0KeZ1RkUPlUfXWuTE7sU8SMtvF1KAb
AkZEgGQXVVmTb0Ir9xWz9h2zeo6zJuyjtRfkcp4/YV+l5Np6LndLPaxbO+ML1QPVqIMdCmgfLaju
NroH+gG1ghweBJrDi2rMi4SqjicNh9yOh3WvQyDXGc8/drXsb0uPb71ctsPQVad8mcSJwGalIPBx
gk1eAjBNH4ncoK2j9Augog9dW6KktqRI8n5PVzRt4MePJMLQd92zor4eOvMu05bHePQsNvwpChRf
wWSABKDq7resdOTEhqWPHBVHVJrlwu/GppHnaqrqyBaK7MI+cCfE8NkOWXmEid1n8yquWYbr7bB6
EImYhecQOPem7IBb5/TK21JF2vVFyjoIb1Jr+g5Y7m21RKPA/X5u/AVwgPIk2UTgxssFkWJTsHK5
CsHIQaKrDq0Gm6loDIrhbIL+r86s7tvjxFSZ1Go+so6yMyqZ+8rmGpyJuDD5ucpEuGEclEPQg3ng
gbundUj0VixOncIyiCcj0fH5bdVpT2l5mRUoTHuD13TwNpbChjvegKg1ePpcYoikaQTCiIFbzawI
bqZmsMepd+PWPdluun0yvlZVAVcA80b1IgZBgfaBXcZjb6mMM1layFO8OOrZ6OPzvzpUJ9moq4Oi
nietbYOokLY7AUOTO4LQpdahuQF/srlkQw0KDRJBnBu7RPAjqCYR83BPMlNeQayUV3NY9AkZQDy2
uNyIHLeXXTllpwx7hKMRzcBFg6I6AtUvj42EYtdL42IUrtmhr5CKJ+ydBIpuHlZuaBsFTX0DBija
oWVAKfZBHtsp1l0tNrTJPmaDr0++eIqshquEDkYeBgYyYhTdHNMeB3dT2bwHpjtsdblkdVR3ewtH
Mq6UzdKu1cslqtc+zatMx+Pa1ccSvIeczOVNYO0SV6Qkcaj6OWoUOsoC15fTk+kVzORinNUcDQ3P
t3rI9V0+N+zQeJhLoMPiDrL0elps/vk0US1uw06I26LrISWghu+LhfVxLzzeQhk313YpY43JeAxt
BUqlh9y4mARs3e6TXUkBxYyN4JmNdhvoGl8NMrsdQbFv4KdKZlcVQxAvsw32ZSn3z4s2pNzYXDXx
0uMzkT06P58Vj9Ae1PD1BFz4qm2rNXo2IVvMy+MKVkZCM/w546OOgCdXuy4bL9csXcJmugL1FeVr
6Q7IzH2kJ7kAXxYmATMQaLALz0X3dhX9eurBDTj3Ab/JBLC0jqGI2iDcoE7RU3f2/tGshT3pCdIS
/L7Ag7mHofD2tdn2QL0SprU4Wpb18aL2A1P5eSRhBC5heRLYzHEpyyyeh7lNcukxMHhYEtLzHCkL
SDnp7hogFLt+Lv3O9esFF87HRZVN53odspjiTl8EbnVx1ZDpTELTJqGTXdKsU00jrV28jtlNPYAZ
WVLa7ypI6FBtw3lbrOixqVV7dFNVJYUGmVSNKNhmA0kao+pjNfsMbNeliKbKi+PzG7XYb9dpumUj
FsdxCglQynnYPRMQGfSHNe/rxLkZHQjy8OUr2lvM8tg1YZV03EK+wODEGJSs6/TYquZmFt1xagIS
Q0a9z4mzwB7aPMVQoTbKyyEu850D0yOiI5H7gIH3E5pZwOke9YYS1u0yczG40r1TVfe2b8PzgCb1
tqnPmBdjxJDJL+oGoTML9CacA7GDkoGjYIEM2pVOXq2+MsB35fUg1JoosZYntRYRk5ocu7697Atm
j3PnPpAWQXyr6cy1qOJszume0fVAmb3L6nLzLCStq0E3DvUHL8HQcQ7EbVDbnaS+ifMSlu8WcFIt
t/farY+2kP1GuffBvEYr52JPiD5nedhtFgl0p67mNTaGr9vVBjxeqqHYrfagc6dSADmIyTzu2yAk
JxuM174p9JnlzYdCBxMwT3XPniReXcXVE5Wem5HBHtfQUTBpz7Mkgyp/aI6OTeApGNDqtMPgN2Vw
aOucxyB5wcyDVs0GEo3bVJDGI6DS+ZFqVsWC4W4LOg5vZFuBAqyCdACm/Nb0JjKIFxG3JLzLWZtH
rm0cODQ2TJ/xB+q2JFmwqpjT9n0w+mYr8QpSqBrNBvEeeDN5t9RAwpa6uhjBBT3Br+VA3ef4tFbQ
XlgWTdO2cuS8NHKDholuA9VQEBVgZPYlA88EufYU0DAuoVZeFks6lbiMYB/JHpjgfOUaCPSgb7dZ
z31S8+XLhHl3dpCZ3CDtBoHTuR3zIE+KcGKHem5SKmuzAy/JJMUEibAfBKRKIqOhb/okYI0Ej2Dk
8ZiBUdlqcscnkDNzK5rEBEUR54Po4lziLMLFFmTCFHV9DU5dafqdXmByi42GUI0HlzWwCzm4mMB0
9CElKMz300g+yDJcL3rKb5q67MHPy9+xgjGAVg0RCcDd89bnO+qyz6UZE9DDULPCut/Nustixbo5
yhqwuSIw24O4NALqLgd7SYIz/EU0qDsFVR7cDtDc4XZRX82UIes+QNvjpp3LMV3HatzV6xqZusfx
whtzqN/xAtzwHHYpIj1QK8rtZ9Lrw7LgcTMQUBdNEIgD63ydoKLdqTUENSCacFfkmQGKha6WThUJ
ryXQf0231ezWSHCwbTgFfwf89yGtu8IlQzs1acA/lZMjB2ch70xYNNfj1G3ylh2AedFNlZkxDcd6
ip+tIINok06dziJ7X/hx+qQ8u7OQOdYGGlEmO5NlbK7DNU8GSaqIlJ0CmYnajxJPFKzMZkqbCulk
HHMgU/jOt0jtc+r1cR5cB0bPyg9wTj/MYGdpcEGfnXsC51rQrrsgXt84DkJbrdCM9CBzlcVFXOhM
vRuVvOjLFbRD1kIC7afgOFi3xs+OxEAghwsDbEuadYpwNfW7Cfpfef7eaMd3IjRVJOkMjvfarlEo
lN6NlGQHNQLxg/QFHhcvbpscyYh0JAcZk7cRJ0Nx6xZq42lSNmWobY/i6Y1pca7C3G+fSUuB52th
XbBRlciPGI6OR3IdwTXy9SZHzsC8ZXc0rU6fPAEbQZe33DP4GChcn9TTW8ODd9xaEfm+yGOkpvDC
dmozFJCqvUfXJSqLxJEvMvBk14jxE8l7CW4GBfXUiTWdPF6iyuXiCDbpVTbR5jCXbXdymEfh0uaH
1fBPYZB3W2tbA+7BnF27Sb+H+v+b7by6LSFzQb+kEwkFRrkrV+picG2qO752ceDNGK+mebKPFN62
0DeNWgIT7cVI3herfygdiG9gReiADc8T2tfzdi6HKVVzE9VykFHtkYM6zuuU9kuXmNnWd2tYHzos
670PdAdO0QD93wxarGVr2VugQLtRuDadxjFL1yrMzmbowZ/B+gAjk3hQcr1zEki/UdA2UGLcTUzI
K2/qT307bQoZ4ruOfnbwfx8lIhfh1Wq6k5p0temwrjelJTamE7hgZPVvOWuyDelbMDvQRI4I27eh
hOOsyAodzSGTUT6vH6qOu5SwD8SWHErq1EK7tmYpmmYMUhwIihrrbQ3NwEPo2tiAr0lwmHDroR0J
XdrTquhVzmGrqyqc309d9iUrV5CD4Lqd5DhvQkilH5oW3+QGvJuyaYt0naCwAETBVrfaXY10BIrC
ThAd6Gx0MCRZ5stN0QCrXbUcomrAcd4U8mbOFY/VGOabtZTtxszLEhlTfAj8km/F2OUJqqoybh0J
DmMlejDjIEsqDwyTN1pu5qxrP7ZDJY8qW6fk+SrUTOiLhjHYmM2JB7ZMLDQf43YFPUGHaJJkuRxq
EGlmsNuOLVfZUIz7PCjweawKKCfLdAVxqLcQ6jG0xcKYSja8zYr7Llh8jFFG95kE0wQ0UZ9AC6s9
U7aAT62Ayw9N4SKROfOe2c9LkRvotVkwwTM6QY7oimM+FB3U/no+zhMoxqCT1yDfwISFFuDaL0PK
65WeG+431ZSZJRpMANEoQpHMfX1aFlRCy2aBxLUaICRd7y6nuianEH3Bqvra1i4NMHxVDneZ1/2t
nN6HHF/xQUNrE9JIsmj5P5Sd2Y7cOBekn0iAKJISeast19rLW90IdtumdomL1qefyGpgptv+0cag
gUS64K5UaiHPifji+K+5dVC/q13EpaHuZQ21vEDMefS2/fsy9e5Z0QwCvkw500vs9gASI6l/rlio
UqPp1z7wX0MVyhhZyCZPV6a6eJOeTja1qcSt9IHZKndt6R+qWj3UfHphwXyq0Xxk81SYWOI2D0Pv
e6EsS0uPNLCE0Upojp7cs3cOvS3Opc2Jd0TKKzqvFo9P6ZML+psKp81DIcKaXPSdPUTL0RTzU9TU
DghAjSOZu+/EJwreQ3KzUkKyLznpxZqSzn9zHkpzmO8iWesND301wz7w2g6a+DTGaEiqdnzzxirA
I4PShTVJPXIZh4u++l1T3JVlKO/e3ynlXRu7yJML18lPaUvnI/iOz4sSHxYFlYDTApaYLhWsfby8
v3t/8Xbrn+fAO/arUfeq78rj6srvmtLGj22ry/uxWE52mDcAKrefTbefLXZ2B8ewT8BtrZMwDEm2
DNHoxxQV+P37ix9QlU/gcf7+WbFvJDcODknE1vreV6K+R+m/n5TqHpu1r+//38/f3xF/CFETmDAW
Ue5XHuSUaRT1mYfDlUmBDm3QP7CRY4nV0XarIZvEeb2X1vPq5/j9UaLmqT1SCMKpLugMjaXxz1Ky
t2CTeHpIoxPfb4+z19Qov/ohDXZtMiJR/PrVtmeeGEjmB8Xy0kCavM7VmALlfg7DXSUbq+pjgBWh
cND7oMU/djiziYdF0Ir2vuqhkNEifFvQecXjUH0Y/PFnv1Qf6VIe0fmfoSc7mBIbmmcNKcdt9GBo
BfndsAtZYa101MVicOdo6GBPL9/7/ksYzl8JzL9JGXJc9CEgJqnb6FNLOGy10uZGhVe5QSxGb4eq
LZxMXPbq2cJHbXg0xUrqOtmhnMUEXVwk42kIwWl4co5LXiZD43/tV2nj8m0i3yL4Reik2HlY1ijr
tQ/XZlZdJuvmnga9SNgc+nE/tV4c1LwDZxKQeJ2PjA3rAzPEhyj9ZSfteYtEF++kA1Ihoqc2bGHx
juae73OOtnWai9j40NZY0cGOlt6pKMYSxSqU6JJPTwUk8US4YkZXOt17x7Vdy0+UjxG4FdQHNYpG
zzHoeK69RiV+IRiGL71Q2Mp7i2VXZ9g0EkjHPBYWv9Nvb12hPTbe1sb98K2d+RLXnA7pvPcu9Yow
qaMMx8FTSpo1jrbHVX5rVtnFaihvhfQQxgBUSbLIBrJNDtcK9XAXtWkwWbS+t29h6Pd9KT6gztvj
YOYvcozSaq++ryQOo9tzYfwyqauyitkY/bVXmsVD27SHUizP7djcD13xBO9YJ4EL/NhvVp2HprgE
NMJToNCcMbElwG+2TGv+KmATychB4inJkkQl/yGb780UwTW16ibo0T6GdlylfAiPnaJbSov+EI69
S7bFDpk/uTP+9ssya5t4k74E9SZj21uDvou9lEEVxCS0fjbWMyRQn0FOM5+CoTmsfKkS7B0/eOQf
UbbnQeN38eKaE1Z4iPFlHvQ9rkBP+qzb9XNguM67neeigJFEvehJRgscBRWN0H9drGY1Zugzv5OV
Pk4G6iMr+pT2pct87gBeVT8iRnAhqymFWSnyaK3TSVqVusJ32CTNIeD9g4XAQ8M1hEvfidw1/htM
yS84r9X4QFcPN3iIm2pwAuW8g0E/eRlca+wxA2SU0TIADwuqeg/XpwASkU1FD2ugsafS2SN6zh4u
G4cJM0K0b+Yg3vvlOHhDmy9b/WjDW0/acJKMWsoUCho2nGBYmpha8xIGKJvtnPc1c9lcDfANmU17
Ow3p3gFMarEdLsrAoA/reFyxVahIX5WpmkzvddwEEJv8Nul0SFIwdVkFvCmrxZgQr3kaRM2Sgrd7
snsyiyrYOtvkMSyEPbyyHvqWJPQedmiPFnbX8RKOVbxI/5trm7giGqV9Y1oYwn6feOP3rR5o0o0Q
7fdQkqQrPgwyOLYdtBRDjEphuL9MRPexybuB/dWpFu7K9hVk09cGK1occa3iEkBNa02YL4X/pjdI
PlAwYr3Sj9NCyjh67Sbi8r3Pi0Csxyhyd0MHq7YIIcSxrUt6MqT8Vm+yhbtTFc5xsKOI98XSHObx
zQB5SRZXCpwe+7ItlYppD5Jy6NSZV7iooR/mzDYnNHaf6rr5RspliDkW495smayW8uAL+bqtF02L
LwFWotTBjsrFyp59yPWlgLjMBDrfqvk87LrM1Bj8NQ7q44SnrpYBj+tmRaE+7G+d7H5Esx0P43Ap
ZnFSo/nShZNKdzrDativg6GQTssAYoRZ06lzPJ+9+ZHYrkQbX1R3Pq5FV9QubRl887EertBLv4MO
eFPDvJxCJ37Ou/xRcGy4uvXyxQg//m887Ua6/oLLIUWG/5BXkpJKgYDgv/jUoaOibsfiPDVNWm3i
0xiOLgEz2ibloughoGUPWSJgWPuLrGnXBT7hXYNGP50iKPOsCS1gybA8KFRHfzg4BAB+OzjOwfWG
gHwjJpEV/ufBsWIvoxJewrm2gp7MTf4KZeXyqGQZJHro+a28k3SqbopWm8yijPK9SroQxqxHUJct
e4EWpSNXN4FEDbbnPxwg6OLfDjCMcHgSpGHg+7+gfXM5hJOVqjgztHkqHgyqib7Mm73yDhoHnpR2
WeO1gOPotwv4pjChAR0wauG/GMPfGGMkASPfR6gasLGQ7JdrSNhkPQX08AyaBibF3iRDFaZDx9+G
EEVne7uYYwmYZGjbP+CNt1/9L7wZWLMUuDKCIvwb3QL2/7xCWsloBB0cnunNkrawC+uqEhlfZJvs
t2+swmUBITMIJCv+6zsHt2v/yycTjvUTd66PPJ3w//3JRAz10LcdhwVV6QdgX2e3eKksLDk6VR22
pcOyZdfXfhc/h2g3qWCP23u1100CimH1s1vbJt3kDP2tXyk8+OnS1ma+43z42oUo4sE6/AlPpYiv
/3rYSJn5Igoowy3zK566dZB8JCrjM50M9BVvPy83gmCA6ZA2lM2PlCRwCswRgB7bqU6KYG+vAHAN
CNB5y0El1kswXFUDz91zDtC13Y5NYJ5GN7rL5I/ZZMDvRdQ7wDcGRL5/7xYxHRZbw3CANRF3AC6u
Y1CClYvCBFJ0DXqiDg6wpu9QeJPX/75Sv9+dgodoyIQfRQFMxl8u1NAz7eNMh+cJunFs8QDHPtWZ
nqfPlqISrAwEYBLVn0zY+Pl/f/bvqxs+OyJcoifB2AH/lyejLYIF9LsNz8QPs35fbQ5Ic8rGqEij
m2z635/2+3IleCSJ4DxEMob/upaGjgYatGR4rgLvxzKMH8B4x+/qfkO6n+tY/Pjvzwtuy8svzwCX
jPpUAC1GZOGXU9voTkP5GPi5KYooq7w6QUl8IJb18TDdxI6bRVANkP2V9zyOpgfmRbHbDgIi4M0e
1SZiJ6rG53dotBtlnfQUXdVSpN7AWd5gwdqd4g/K6jNqaPmH5SP4fQEVIcfyhROGLBi+xb+f4r6a
i21pQ3Yuay9KoFn0h9qaRzIJdV4juR4J8T5TGGGhxOECqJpi2a3Q2G444iJAiIz9wRZTFbdsk7Az
wjvhjR+DalSve/+h4Ho//PdJ/x+3swwkrF2cduz3v55zGSyVv488OENqgMDP4XZwofsjCMATKQaS
9regA6Rw1fmX//5o8j/WPNzJEZLDWGtZ+Ot+GEG8xWd3wXm9pQd0v28xESB3ZtNcCIWbX5h5uyNO
jDGrHbyuG1NrVn+NwfjNf7jbye3u+uXuQ0CGCcIwWCXk9Ha0/4i2zH7V01KG5NyGGuvVjR7ab8zP
I+6/8rCPH9CV44FDfehF3vCHJzv6/dGWSOlwAHW38Qa/LyvwuoTfl/559P0v0ARHkCN0+8zFoaPt
817Bgqa8gwRa3Cwcv1ZgkRVMkjJ8i6rgWLQe+WZIdNyngT/M9AzlPqmIGVOzg2ZQYT3nFYzLh5WR
x71EiTEW7KzkRC7NrOcz53s8BbN/cLwPY1fCchvB1N6rSmUUOkuMwAjPO22w+22hzKqhlWnNuueZ
uuOkZX+BKXEz/vgWjHGBFezIRlCzZFNlEpYB0C+LMl0agr2M9G+1r56DXdi8ljAKF1IclUsEbpS0
itR6VXUQHpZVj7EavSuh8/a2LvTo1aCSvK55Nh4KNxS1VzsvO3wxCbPToqOqJ3+PmZjFtY/aF6ea
x8mWBN1ZT/5wu/yPDVv6CEIFEtseGoj3xewft0tfoXvcvIKf1cLEZW/4AaTBt7q04ml2/kUoYBjN
BmagJmhkLHdxX/ev01rwk78bmMuQYJUGVxxM7UGSBToBWEaYJaM5TZp/4HvvxUgoBH84cP77Ey/9
CKssymMpqHi/E/9x4Kqdga2gBjy/Y6IcjMnubT8npfi3rjNvwtvObcuju2bfC0SfWnjS/fToJKtx
MbCdAqHpUH9hzar8a9FWCdRnCnrQrAnMTnpq1ABdsf6o4FZlM1y+AysMIkcjvAYLW4vIz7RegNcT
r2MX2sLJD4Gpn8k6Pr5XVg59/7V7RGIKC6Ncg6wNKmjI8JYvrKNPqwcvpDV/mQLQc7q2FZxCLJlH
DQXPLJvMvTdBR4RSuoqm4LDw/VDdU5zhh65Yu9ggDXYcHDgvHixf/rCk/R7XkT72aKwihOIhDn7Z
wnxty30W2MJacZQQe+5t5HQGnA35ItnSWLlugxAHS7AZ2HBudUSStQQU0chRHUzzh9Wd/LalItV6
W18RIcLaxn49Hl1ZGJdm28+4vMspskAqoihbB9/cVwxKgntqXD8k0QjucfXHvNxBqvcRjLeqHOx1
qkj5h0r391UfhyQQHfTDUGK3/LWAEnsAJhvi4TkoKwrMNIyh0cMwhN/QlATyTAC8DuOWtjvo/dsp
bF3S+XNwoSSiyR8u12/1/u1YwBoTzLhA8cp/WfM7pHNGW/jbmSuCXCDSCSfr9KGCDRgvEy5aEQRA
X+F7pi70SBpNODZvGR9U0/bxprtH+PoF/p+JpRrdLprJqr7s6/72hwP9fXcKUVDcmhKEm9Ag/Nqa
tbSs1nCMlrNnAhkjO+mfOuVfQcdK9GmNOEKAXbDE2OKhKOTRkwc94NGWVVdeveqZ7gihLBH/UCpj
TmauptgY0V3bbbkr8xWg7/Oo1y7BcnfvpBtfsEJ0FziWCBwtYxZMWIaHxo7pxhqT7YP8UvTuh78D
/xw2WuSe7zpwVmMv07IHEM5rBnHxBlaXuujyWXCQhaE9UJD6zEb8xDVdY7N1UeYCbeMRYaELLyFt
g0zL2SSiw2TbG0UW9UeIBRR4UCjzfeirdKr37QHPNAZV7ssZ2mgBvNETycB4f1kpbOH3l9FtLp+3
gR3eG5ABhh7oV+quO9KSSIf04cO+AUGYs26Kgg9kQzlfN+pDF4xfWosWV1Vt5jFHTkhw/jQ+eJCZ
7iKB9nKnSu6ScJrkw/siWkM0vPhiftn09MUfdmQjvGwBaXWtiPdsA4cgzgqWImLqTo2fYPjXyBxI
eQ7NdnzvpKvC/Fx7EOy1nHE2sBMk/a7IPWkr7HFdcbSMr3+oOX6/+TlBp4+8seTU/63ZrXokZEBz
2XPVUHRrJnmvocclw1QRmnsaBsKy/f8//ZzgsWcRg0kRYcbWv6ssp/zAzWtpzqJpXO4N7K6dZnmp
vb491XNYpbugB+cqqDSgsjqEef7mFfgUCkzi/M+e+5cGh6FMj0RwGxglCMeIw9vi+Y+dsEf0g2jD
Gaxp71VHor/iIcIWzCHYAvs9IL7BTmFZ3Hls2tJbXmOPcCfyIZIf68bLS7PAKhPLXVX131CIQDgO
vGQE6Lh6HWonCSt/L58o7L90AJmd7IPJeWOzYV2DP630gvz2dbDG0zCk+C4BRY9625v+8XVYC6eS
Ado+l6uuUuGV5Lx33D93toau/f5nRBbJ+f1d07eJHbfqtETFfq4dktDx+1tRAHmKW9G1+Ua9j+va
7Of3lwpVPBD3FYWn4en7j7g3QDyEdBEr7fZzsDYwFJw7UoBwMEE0TZsGAYqHaTsZvcNMqUN6rnjt
dXE5rv/3rQ8yxVMQnpEcp+e6FFvGQ/uzk5t3roZ9xf5up8R0tuBJtw5lTIsZ2FJLuyPjzbH2Rvja
NSvOLXDtQoz42qvoY3d7uyEsBEPi3N9e3t9JW6Gh9Hsfr0gno1il/lPPHcIypn5xBUNautDqiF60
Pa4hOwTCB2azli96wqaFVQzEnH7tXAfQ2MMuUAb7ISo/lJ3ih0gjzgYvAby4F1ZxYMrX92Tm3/Er
8IKI3Kkp4SvyQNMGW2ZsmX70qq/EmXNBO32/sxIFuKnWnCKmFft2UMeuaNpkBUsSwNx4rslMXvty
Si1YlmwtGlgFLQxWsjFzkcgEHVqs0snWCXGNOppCey7ykZH8vTzblvGR1aqNR9WIvGWuPDoExd6P
Eh74XQ/v/TRVpkr8qOcvrgmqVDa4G9C+wJkHIpSGreeuHh2maw34Cc3FCOQ+YHtiHLQm18+PRaH9
11r58qDADhsmixdk/pNG4xnyPU2xL9nRS8vonfZjd6pX7YOuAcwODQiscAnD03tcB9uWF6sF1pVn
ZsAUrke8fUNcHmmtI+5BFa99CXiVev2hXA36BYt2WnI15Nb+hezs0dGFvC6soXGjlYcMKCT5beDd
FZTLjXbiV96APFPIURwcINcDklskrhz6J6ktvMcifAUwFmQ16JrD0CEP2UwD4paVB/9HfYRG9ICo
FWQowo6iLckp6NhRodkHo74HmSvMeauWBNZH02vyue/4R9Z3n4VVAEunErlSpOJPwWRyb474kSqC
KJ8aTqGPiP9YItVn5uATwFnUzn3LssWw6mjLbMGH1pNZH3GYsQsRj/9bofQbYIfCPA8alDqCZM/v
wdTthuWuWr4G4LtgwkDL5Cj9rv06PQxkn5Leq/tMLMCr5rb6BBJWH2aB2+g9XVyAsH1kMxwmrwox
mrr86qs9PEhL2sNSgu/b/DZI+rocEGtFu46UAe7XPXjaQca8LmDE46ZqS8BJ+GOrpzsEeQhWWz8E
NwJ1IZoWQC0lXR8rg6qfzrXNu0rUR6v9q+Ref6Qzcs91i/DiisBfxrytRAq7oM/gBfDxu3nZgjZK
fe5ntdcg7BWKNq6x8yaigeU5nNgWji+YzKCS0egJ5glrE7rDYe3bG3+E6G3q8OT7iJwCIGiPTA0S
0JC6bb2bAmzrA4E05RViSXliNVYh6+OB6Onk5YY2NnUYhpDOMLDuwsBCzIlQPy0CG34Eh1oOFIQe
kgWX5bA1P8YGqCjYvvHqV9WNTEHgpAVYeZX9EzoVd4XU22YQIGWio5rmYmBR0nqDOonZosoMlX5F
XZsMomdPqJgQWZH2rncTuZfUq5GJeEZwp4sRhsIaY+3eprOTEFTYulzw/ctz2AdJ5Yv1seb99giC
qsQdsMfzEumcs1I8esqShxEPk0Y7myjAmOcKOfibgLucZ+1da4E8sYJJNvmfh3GFJtcvr00gC+yU
25a6UT0AIBYvTfMXNgY4rJaKs+vQ9aCT1CpAbBMwLzs4hCzmYgYI9ShXYl8hy5Pc1xtNmrJvz2ur
Lt163poqQrQEU2W23hyqjqpEjc2UGmBJl2EQz9ZfOU7p13JSJ4mczLmRgOA2wO95BVs7DluiYm7m
7kPXfJgsTVakrS4VaPLjPI9nuIz1xePY4ozkBTIgI7jGiKGsHLGkPHuNykcP/AcZ5MPg/ChfjW8O
RVM/sR5Snxvx4A9jz1LPRyZtAmF+qrreP6mt+4AtHwsVGFWcbR9Cn7QTAkng2xLUxBIRpHVOW5jB
BzWF8aqG5d1NrUdQREzYy4gMbhVP8uDpEU+zz+9lTX82Kkw3WsKPDeDSFHzlWQVqCpPUgxjg7HDZ
OpTLukjDnr0VegtiTEMIcic46ua2eQB1j8tQj35qMekBDvCC5Jd3UC2CAkiL7fewJCG0+btMCdLE
eYnYcoZUTHcodo2shCTNxfh3weTTe7QtYNUwn+ZhMRRJfmCtYJMCmglo9ofVmXSIAnEFQDdlAx/K
HOiWf8B5Pc6u3fJBN+uJU43M+e1XwxSuEnKb1gJ0R+DhWF8WrEJZhCVUYA160YGqE6qmFfDEI+OU
v2gslV1k+8d9G/rDMrsl2U2IwMncIOJTTCLRhU8ynMk64xFHlnKzt8hIdXXVAipvX+uvvvwYNves
mqIvIeZtWK5b5LUGFtfrMr+AUkve2d+hqWCzlPxrF4WgCuu2PEnPZbrw2F3Xsy0zs3lES/k9qPRR
zHI/ET9lKKXQGK3fgXMgfdjZpygiNvYHwo9siu7bRt0H0LgfArt92dhYpK1qr4H15TEwnZ/sFKit
QjwxmdRCDijRsqnaw6NFeCKOIF1Ci0PXUbIqCTfIDM7OJbrm8NQ1mqSDZi/vtszkaHMKPRPiuPs3
6oPgcHN4db2+sBtsvSpwO21zHWpmTkEzwU4uFILWs2MA85b1SPEppBuXS9gPh0qV5Mrn8LKL9rt2
tbwvgAVRCDwHt5tHvdIGX6PYkqHYp3NFirTcL/0mx3vwZUCK2eid4DxjyItvZNbgdFQY0gApCBME
tvp5kKK844hPkI2IqzZhKnbKU1MsX9+T5fgXBWKhuzIzu71q4UTMJSbISOeSdzPEjdSLp7lJtSYk
XYG2ZmsFjWiAEJ3BzwfT6i+nph7LVHTkaYQ6Uk9/+TzXgBGYKeSpAlMSl8XYANBD4J71iN6HI6Lv
yy3CiIQocsKGwqgrvwEtXo+jo48gWvt0q80ICGAqzmjywMkjGp0QLcy1QDzzUAX8a1VQesd3ewsq
1afAbz8X68Jy+KEkLjuEFyJkfSq/dxcThS+yHZOG1d656LQGs4cOtBmXl55a/zIxlcJE3RK3sR5i
sT0SxH4DlObP0PZeuy3wL+0OXmUpmlNbtRz29jxnW0TLe+Ak+bIj3owBJdGVTA7Bk2WuztAfSYZQ
RnuGLNihYeaPoVd9xDJuzgvEo4cdmzEF3nqiosQC4pr7aefyAdJJWAGgrOAIArCE7aft/Ab1b3wK
n94HnKgmWh/f61BA03kraXlFvU+xjAPp9rQzmYcnP/XM7oMuVGAKJ9ycO0sZc9MJkIdNFRXzkyeX
k49c852bPAsSnmPKEA+bQ19GD7XPzMHrWoRmdoB3mFkAUMVW36K52U/rMiGxKrtnQxpsaJ334is2
HmpqJZb7GvAJXxAGr4qTXPX43O8YlEC88LZzqmMx4rPWufk0U/uiu/VjSJbiGWoReKixCR5mhKwh
D2HAzFZbwHyN6I62QdeCbBOiefN+qay/PwQTBg+YbvHeNto+IIk0hV70syhrfFvjf0U/7KUmcNfK
wB3VO1RQ15CTaXrUNwz3RnsLVSEBZkckj+bQLleKfOgx1OIbpgMESI5dtINLthdbd24GPWYMc+0Q
3MB0p78hYIvhBIBHYaciXBSHelvOmOPzQfMgK+XYP4HGHk5VKVZYAdOToF30dcEDJnfEgqbW9mcF
OPJ5DMHcYDU5VUogfrxONQLqxW3PQKu1duW5Zp9D7aEe7C2Q5NGOJHVA1s521NWp7LZHpfchZ2wv
PoclaJs1jJehnh/VzPDM1ZbeRzt2ZQP0e6vK4LGg7EHyFRmQhbbXDVlqWbXyVVBkHIH33U2aXcZl
M0/cjvZpnkFEzuPOklv/8H7fLmDCk8VghoudQP5OEV2f18WQ+3qi8iN2H5nxDTw8gj75NmIgwQw+
NjXRZFK5bKfdQ5+HDvsjkwu7eJ2PgKUf9AdcmU+r6Tk8Oqy2Re0nowQd2ptOPd1GyowGcPzWrAwD
muj60jkMLVia+Ri2CHZDNhQvrfhS7BwDUIh8WTB+5e+5InisTWL3Ctv6zS6YAsSecLchvDgUsBF7
DG6xbMzqvjExhDMwV/166nyHfdIwjKiZ5xXjAOYMs56HS6spBly0zX6Q7YLpBu3ArthqNsyHCAAg
jf1PSBkyg6sSJNZ0U+IF63bCPzUzIM3FaV4D0rujA80B8zSXDmbTyUXuGqylPq8wWQQ3j/h1gH/r
DQhz04wHJ4FqrL7zDmbb3GEo/JceHsBlgyD9Lm/ttvyrn+HhSiRf424q6isi1liag/AVFvzr0m/3
xkOqi6GC23pbI/HIERS1pTkOBllPcvBa3ybuNsvI1vxjVSGDo21rs+KWakJU3z6MeraHXknkrIi4
YCGZD8hXizyA+JVWk/0auIliJNm8w00AuRPP6raG9Zv3wQe+rDg6g3Dz01YE9zDL1i8tRwRly7u2
DVHarllYLMDb1dij3+rt/eJccyauOHeuHS5CN9+U096hVSsSHQwu2EDhh72PSHLgZzNgW2XsGplU
kKDuMRMn77k1T7RGIVnU5ttWyg2lNrgsUc2xLTpkPwP4LmG1tikGpLjLrBw9dxWHYDbw6YxyuLry
7jIWu7pbdbnkCAHI2MAqAQKOMSchTFZe4hz2oKgS6BaIm63LaYpMeKyK9V4BuDyuQfAzMhu/63xx
3QRyEZYhk6K3ejmWwDJT36NvDMRxFqKjQNM078mM83eMzMdFYGkIKLb1aVme3wdBoTby8eDLmGAy
2/uYCaDm5L7YqnjWpbnz+PSqQS0m+MeHumwUYYGGvZqyWZH2DhJysQzrdeHrWaCHOI8YATaBrMtA
/DaYqhWaS1QHD2QR9hn9OW7PW0C2q+5n0Z1FI9kDcrmXYWpXQLdMPUK/T+da6ixSyk9dBKxy80p9
NXqcktboBzJO26cpB1Mej74yDxYgOkNqLZp3ex9N/KLmElce4yHygg9vi8FffI8e8mXv03XqHxpE
hVKiQF9qpCriRriPeqKvM2LIiBltGHbCkqguMCYMM4gSrPzfOq9EBq0N9N2CzzzJhX/0BvmGWiXW
TLQHxGpR5kLUOLSmR4Cmre+07eL3LtP0299CaTuG9NRHJLcE1uvOsXf5N9VSzu29DkoUvFP7UtAf
BMO4EA/XG8oqfvT1EHwSxVdMUfymVmRmWLQUWRm0yEcStP1rQEWGmCVJC+tUjmTbUSEd0+zUZmzG
7JhSlndIDn5nEwq5CMJAHBLN48IhEQRgGmm14LWhkMQImcLvexL2b95O1d1Q9uh2BHmVbRhbFX6h
M58fgqo9GT9qL7XunpVB48X+D2Vnttw20mXrJ8IfQGK+ORcEAc4SNVryDUK2bMzzkACe/nyQq7tc
qj5VfcIRCtOSKZAEkDv3XutbugH3JZzu5GwoKLCUzO8zy/G6pHYOSS9O3RDNfid1823UEtNXZvNg
ZaV+y170zClfWd10QA8gtkqCx/ijgqu4u2oJ04sE1TEvyUXQBoTRHks0JX20W1T7Z6zRj8KVidF7
QBYgZ67VDsVqbLN/rSS3HbfTXzrO9U0czf1BX8YJZ5VS+q46+9wmkiDp5UnMjEBHrbn5BYJcBWTA
n6ZtGqo6Bge6ElNq5FvbpPMezpyb44DOuKyws2Q0K4v0wbVWe2WHcBC1785pDGWL/q32dCXsqZxD
C8NMesE1JjdRuJSgd7AILcv0w7aA8y1q6tIRnOLVK7je0Lv3Ok3aPSwRrOfj8k3ZweXB8ePeSDHI
oyWF9CY9Hrcf+C6oArCTJmT7kejroxQ0az9EkwyKs6NF83KTmQBdzGjaGXZLF5ZtnVPW3c6QlN1u
znaKJcga0fOWGMs3/Zj5Ajrpceyzt6G3kgulfLNpLZ21i7rpEFf9nexd/aB3NkvKrH40Tenkrf+m
tvNZK7Roq5vlGERyfJVG2weyz0svyyx6n7bd+q4j2ehNq0Wllwht4k7df6z4Qw9JoqrGoGW31ej4
wjgnsaECtZvyQr5YnTgkBq5nW73BRKuaU30oJ0ZmM8AhoCsecNPpisTT3tgtk1K19adB6IeQm+zg
WN1pUdW7xcm0G9kCCBlaBce2lFw7bESddbOT9+G3VkJNcNqBs7kBsuGYXbVRXZkeDdBf3uJYu3wd
Jqp489hGSeT0VbNjfqIfauxBmwVixj5cMFZpYfOV72F+EYPfJ4l27mRzI+RkHZQZAzi99Kt7rG49
iC0W3aKa7hROl0Oaqd2202pnK6zuoc5Fd5+3qXEojJ5WolJc2xtLmsadmUXn1qm+q07u+PVoNDsH
cQKNCmcI6Phqjw1L1aFk6lG11TU3YbnJBDdfyIKAwfyApHm+T3LwFtnsrPqN5JLe541jnqwh17bc
Pq62NYMLkE3kiZRb9BLP1plKdJxv6SFv9RaGRwrt9A7NKkO6xpo3piU7rsZsvtVxuWEcrvMNPkj9
TnG42Rqic/YhkBmvHnA0slc2GUWsZ24DFQar77ADfgqgyywjBuGd4VUsufiwZewXk7CDTBtY1xRB
u9pNrFc5vzsx7iylDtliiim/UdviLXTLr4NJ02TOH7tCiCcxLrhN0T+C9ahPwhzf2fPHW0xTBTOL
Jb5ltdoalijPHaCSQMe1vaGtDVMhMu5b0/QXbpwPFTejOXaOJkVTEE/Gt7qZk2f0Bi+OVvtgftsf
Jv3OKHtySkc/D4MaXwxuyBqasrMYGB84tFv2Zrn8kEkVY23ImVzpo/Echq/siB4LOkb3VZTp2yTO
bvshV5lkJHOwxDEGU5lkewr6syxppytpOD+0tcrl088mHu9m2IShNEHe0ZOKrai7w+P1LCiBLnp9
VkSi7rQSMO5xjrOBaVDznJlDt22ytnl1VitCKOvptmkq9U5q5Qt+uvo6V93PcoBGJmSa7zKp2F+W
WayEukW5qWa8H5lcjECw9dp3g5tSQCndTTRdByhI1c7Ow61up4iCabF5EEi4V1krqMDsm+zcop4+
hslCA3AWxwWLDH4eZLIHlJw0utxc3cSifJDp9CWslCmIQeieQ02e9LU1Ys3jSLXNZq6o2vkGHd18
I7iVbZVpoqs7zE/ZEBnXceaJNwaH1jSSajfvGUIPzfgQY9ncW6PKxbE+nOtweFDdg2Hl6m1exbvK
rrSnKJa+LdTitWW6ssvBVARtpfVPdlMcKPy3o4XbfeOHeJU5HyHUgIpU3rR6fpVAT55jFxu44zr+
WGzNvM/OxYKMzC3Mg91Dn2IX71j9qYoH4MP8bhwg2WYdSaf4HcDXDZa/u+fPjx/XcTNu8L/zh/Xa
R2u5g1t1Mm/E1XnMv1jvdINFvenkRuoY/CG5MDba9lQQyTbxDCw6vstdGDrAvAdv3J6lc5vIB3Ts
Nazidotqdmdsff/Gv3m9wVm2eXM2mhduJn/yRWAem0NyTa7js/Oi/wR7Q9VbW4AFaed4eER5mN43
vT+YjD78rAicbxPjqr16yE/zVV7FY/faIlrHZ4Inyob95NG4DrstTjClDwa5o5ePexUlCA4S9Sae
i9kz6/gxHuqgA4iGW4pB5VA79R4Q4rgL08HAit+6XqrPysGR5Q22u+rGGeJXWRUTF6rlM7fWv2UU
AhvKWQU0aGbvo7I659ko36oaGMAwKdVlRnJ3HaT6vERl0Mkx/8JfUpRJVUSNmeRf6CR7ZosEITPj
Bm+5YXzRR4uOWUq5mZYnHcNHyUE8fGl9a4PHZg6uvdziyDxeM8BV4cPVvsNX2dTS2prd3Bw/vjRG
3RwbcJ+/HtpxSh+xxvWTirQ92lDbjmHTtcePhx9/yzpOjaEozhrjtCOTr7MSnws6t0Ejpuro1lbF
vJy/fXrYMh3ZL+a4TR29PFaFDckjjhq+aszLgil37j++s4SW6SVmS4dYK8pjmOpnmwFh8PHNsBrL
YzNG1XE9AimF8tu/16VNEw4PTim14vjxJUrDgoubL3/+28ffwNqst33W7BzXsrb+zq5kvQ6XsFm8
j0M3k5p9JTNdL9JqbDhDfQy7qNrNfd52J7UWw64C77aY5h/P3pFI8Ov3fPq3tAHgpLV56zEnfVrK
Jg5aW2Bk6uKk37KgQYRSmvLIzqc8EswKZyZddugYBbceEeMQYlAtcvX3Lx//FtltTkuvOinru/7x
hXksvdPEzfg6WRO4GwWJhK5y1x/NBMpW21fHbP1FkvH+L+3gHyz96y817C8g/Peqnls6uH+ExP73
w//ziF2/Kj6iSf/8xzVj9s9HcO5/hdP+40/tflRrLGH3+YfWo/nv5+Jg/ji6lab/lwf+Z7T/f4Hs
P8H7f2Xd/j+++b8j+2urIeQ3ccnfyP7naoCi+lvw0krL/+N//Rfa3/mPo1lobQyd4DkLr8efaH/j
PyoCvRXzjaGa7+Cy+APtr+v/UQVBACiTLWGj1Eb08QfaX/CEmGNQrwgUc6ruav9faH911br9pn/W
UCxi4TA05h+aYZufBa3J3MqhQjJ8KM2Rvkjcscto58dmyQLqNtoNwlJwA2XubkbqaU6FDETOTqgZ
t2wdlkvM3Hm2Y20D9OKM4Gbelc1lYuh014bFkwaID2gI7THDUXyXcGJG8Y6zC6nZNhRJh0LLcsYR
7Fuq4WiJ9hVhRBF0rRi9pFYaqmhaUu0X57aLm2xnA0LDCdWjUn7JrWTBkqiPXjloiIgU15vMgQ1b
aINhkEMw0QJ0apo9GZuirTOoO3ZWLmJkDqIp3pqcraVltI9t02FAiXitldq73mjQuaQftItGNrLQ
vCjklOFHz7zlMEDXz0m/821SB/JamYO0sHsMy/lbXfAEbT0f2VsXAQSXCl5XM500p6V1z8LsyNt2
7vaqVlEVMK718c7vU2uCX/Ear5Jt14Z8ZqQWCO1K6OArpgaDPQ4eqa3EkjHeuAbQ/0Ibba9MaHNF
FL37wQp9J7JBNuK4mzNT3/92Rv9x7f8l/OHvJ4hBbWqYnCWccyiM/qovwubfjtVY14dadx/VXhu9
jy85rEePPQbai3nAbZkPt+rAQRlUVkti//Fm/vOxfNIwc64aBkksOhEUZFpon40wOG9o/tNhPEhl
3YDV5Ss+IwBelTJcI1E8gTz6wYD/396BT2ra9deSAqMhFyN9Wvub22kZYCB0sZUfOiU5q002bzix
abLBAGz9vhftblZYYFNmKvR8m5RGpSx3oeyPvAzrQNLF8z+/D58NJx9HZLi2qqFd5V6grv6s3zRf
KUZzWZRdDvqdNyKFM+11bi82s8QaXFVoWhE1bSwjt3zg4aDE8iVQ8gx/CpKPSbcw1Uj3ByptOoDW
ou3cFUm3PhVwHn8iPwxudvrwzwf92TT2cdAm8Ht0t45h2Z+NRRFXQFIWKQeNrzRIMHz1KZqvfmRs
3Kb0mBArJltdNq/MpUaviVZFSahaFNhq5bfinQ1gudPdnvmeUt1Z2CKggjzloe43ExIr4kdCQT81
b9JvPUZUWmpddhwpbxgDzt/cobsBlc4bITC1E2iydvAkDVFxL5y1wGSk8C+v+JO7Y33Frg2SxrFR
G65q7L9+TOiUMHNnanIoexIIlNzYtE0ChVc+YdEVZ0TKPpAuinsBx1kzGH4pihaSK0LDrJY22oNV
LTvSbLQhX7AHMIMEEl0yCRhIk/s4NhZU+fAGWOZIO5abgFvDWy3z8M2tNSw9Q5MdzUxTaS0Pbw0W
qj2DGwgYasnk2vYS0PrGGP7b9fJJkcjLRt6NoNyAs8TXz1aDXOtsaKV6euhb97FyB8lbTiBMmH9T
hnDYNT9LuKul0BQfMgmTvcps/da3u2iB+4ZHe7JOmAGsFUBu/IvJVP+fjo3jEwJF9f+gjG/Z+el9
a6WHBglum9nHJa9ecJKxJHQovhRb3yyK6X8sBxhjTCa/mIYj7MFsmcDWIFlEI7apB/G1s+NvxjLT
kYysO05LgFxjgzinZyqpLe1PcwWJlOJxQfSORNlxzGsTae1eERKjdAoT0MmLa5eOqEeixKu1ujgm
afI1MULr8s9n4mdDwMdHYlskFWnI71HRf9K8ZlEqEwR76WEh6IbtYno1oIh6Kuk1HgbouxLRplFC
g+51aEA8WCgTN1oT36fkcuzLZEh/FZVUcdGP6n+xrnzkGRlEtiKtovRQjU+HZADk08bYZSIYsoHO
GZBSzRq7tigPZW4bcAucbB+N6km4jkmvHuuCLRUPH/S/Hcl6Gf5WAn0cCXpoTgfHVuHkf17hCkT+
rcJl2ieAfAFKxZNyKHIECUkqpSe4D2XgiI4LrLII5QxhI/W+L2rkSbj+PL23nxgS0TcfFiswhelX
mMj++QPUP9nUfh2jbjk45z7uJusq/dsdf7BWHkE1cSvpEAL1mntslWxruNWzAlTiq95sl0gtTjZk
u30dM/Re6o0phXpjJsUNBSUEPGI3nPo9Ayf6MGmWp7aEXqROcRVQ7rZhIsCuutDhsCOOp1QoT8NK
W6pm0V2gOI5bByWiYqP5/OdXpq1r1ad3H2k4a7q2etD/5p0ZoTIljdknB9Wg0YqOGOLZuOLgHQgZ
HXx2vYfMyqR702sNZUU+pH6oM+KmcwrGBW+ELPfrLvxfrpnPjqn1LV/t+kir8UsJ1fl0go4RE3Wc
92ilU3dn9+RrdGmVstbPj6YqU1r3wE+TbLknPoAmbyJiVCOJCIw2oCWLfgKQ/wbWg7ntplCBaA4g
utZtBj+ztl/yDoCE5lm2zG/h8zUM6wCrjQlKEEdhHpcnw6M+0fccllR5q4oaqdQI0nTu36eM6S8I
5sELjQH0rGB8bq4EZiRWc8XgGSYy6RSCuZVbyfYcO/17OBbLKRuGG8jc2m058jnSomrMun9zlvQy
iSNvtV/1qGpdkqIGN0J4li30eSpmeh977ZADufvnD99eT9tPHz6marZHTBxZxq1PvgDKVZCBtqLs
DcqPPSIUVm9GanjWtU0+mNZVL8a70LVCD0R+SWPRyYOlaOrA0pRNpUWo9VuET25GxAHuty1mvPQ6
OwRxjVV9aKvyR6UbgGiM6EuYu92e69nBuYaSnRQ2A46ITA5OD982zEI3aNT6th5b47UmnSOEx2eI
c2XmedAu7ksaxdY2bdcGJYEaByJIquMCd6WKwd3kyuxRO633h+kk6UfWg/wpGdJuTRAgcKptA6oH
zkjZ0NHkWn6LO9wsOaOK1mG/oNsVGmY32vcZaQuJEvdeBCmPULN+DyQAbZ4F/lLm7lczUsRdWc23
HDECUEDui1IxPVgYkdZMdP/5A/qbu8DFG8z5r7Jzo1a1Pn9Aqlv2VZfzLikJVty+7G4zCOX4hJkl
z9q8S3FNVFLJNkixKGSm8tHKQQXaTnUXm5ru57YgDAlqqp4Z6Bm6rv8X8/Vn9geXKZl0XJ7IYlci
wedNQaIITiKlS37Vwg2iPcJBIr9SWdsdUCMMZhF20+eWYbUEOXkR2Baqr3NCmQwMjqCjGlLKYsN+
WdiA/cv7R7/g0wm+EgOICMNP79KN/XSCz05ndsDDOMugj+zgbLtwT+XXPLUz6DE1suRJzif8RvOJ
hqBO8BM80VSg61gXPdj9238+IP3Xjv6v15yjY/xRV/uPzqF9qkrztlbE2IhwP+nMRU29y+5JRoAW
6BzKsVRe+FbQx0l5juAf74r6B5rV+k2vXrWUfmel6+33gfmTojB8kIsDGLD6QTkznEJbIjINrTzA
4ncNi2XyZdw4gcltEY4yV8VIRBBqgedoCCs4H9CEsim6tnbCloqr+sBHeUkZUlZ1lV6stKr3hGlc
cXxynUdjeEQtmwRxFDne4o76zmqTb20ax+fJbJC/Vu0I6YsqGB/yUU9tOq/aeGRETTIWnVMAVN9V
kOYjBhB6nIY+uXvAjKch56lSt+pQQNvNZvUoA653DlXM4s+IJt+IsEiOdRpKT8eXsovH7icfN8la
6agHYnbe9Ra+Up63vCiC73oHiWUZL+Ne1VVPFIy8qijBRkg826NwXnmz44teyvtQNcLAlvGyjYjX
8iw20CxyjnaGXmP6IeO/59DOg6HrjIMLUxezdSS2jqjbEwvqV8WWy50+mWhlaUmYywxjScaYUNfO
RTSjdNKq/NXWlOmUgEneyKSgni3C8riMxivKDJNajymLa29rjO+XBXTTCZgnUQisvnt3wJf1oZ1w
45CZRRtaLwtJP8YKNB/nQ1+In/OSifshT9/shaiW2Z6VnYNwnh7luoZYzs6SurF94SZ4U2iKe9FS
89DJPiQoiyA+PCOwnLF47yxnZNCTij1Za5jXmZ+At3ClPwE28oxFia+1KJqtbqzwB0PbsbsRu16s
06tywAJhYGBgJK5u48p+juBkbOe6vAFbowSJpadeo06dBwDgFYQ0bjta9bgz3GFrSed7bOR1UNoy
O9MDKih68xa5xdQiQ8qLwBrIxFDNucS4XDlBOHIux2XVH6xWvkt7HEAGAVZzzLqlgp6jbVfVtzQv
4FqC+Ers7gRovti7s3wyFmScFFXR1kLDNjZaD9JK0/xR2OYWAcfJcDvaQnLlRHb2ThjtBa5tfEEt
zuiGELDBgmqhaT3mG1gGCCyIELES4w6qPDihcqJOHaZ5s1QDKsQJslAegpSaiua6DOuvsOyznTOC
UxuNnDu2jUjdfhXdLbCq1B2WLVEBxKdY9MwBoO3Y4ohDldfEB7SaHykLnbcW+Y1jk9xGRsW0o9/v
BPRcvoRaaftdx5g8G93kmuc9EUAdy5fuPFdjk9y1GrOyIcu1IKzU8eKi730G8TjTDH8SSjQ9i07Q
CuwKJEQUTFsQ0QI2XyQCRBw7PAfheWAeZqERCnKdyUY2PYzlbF2ogeoUryT4u2VnTWgFFSsCMvl9
VHEZL0aIbQ1XwMVeDzrpXHL+GC3FlQby09YowdglB5m+xN7I5GLrxkbNXXnXAMAF9/jdKrTtjJj4
kjGXhEhRgeQxGvyCkELPKgYzNoMa+QDL+GgUYh8j1z6PEwkvCKUaRm+r0coBX2Sp51GbLqEle1+A
fLhTpmGrrS+8QhS600YHf0s6TM8Ouk+fxNKnTBNn6kdlHxdle4tvodlmURJ+ifvlWVlUlKuKq10W
pxm8WCWhRiTmrpCL/lzbKVzHKh5P45qpwWrIxBcOeIwhjNn32dJbiP5JZnwpBX4CXWfSNItIB4vX
qa9NiLMkzaxr5y5gxCH3IH2hP6EZ3T7BB+drGioRbXK+V1Ifyb1CmaOkDN1o+ty3EVJGSzFodcyp
OMGo/1rniGqo1HpKyZvZTnwKDbb+zfJitNx6mgEbRK7Rmgh/FCNdA9Vw3xE2dBiJ9QEhiDLeJkvL
W1i4d2NG0KljE23KNpsdThntB+wj23I2Gi7LvWnHj4Wc2lu1qvqtkegl+3G9Zrp8scNbPsr8oMn2
GzYtk26vVh/ygfvQqIz6DW2SF4B0m8Lsu6OMkxhdf37KgXUueXOHSRkFX4ueX0eKyr2+G702xUWb
y2nwkmEH6/utrIznXqrlBXm52I4tppraaDDaItGkM37z8axTZ6eemhBhmaFBBQpHHImhfTWmlnuV
XFP58hXy1XabsVTry4IqRQdpue11AP3Ys4+1cI+5wQmtjlO3cTQgxHV8WggxumtmB7EnNPBFCzV8
beNDCwMqyCMQTIUL0G4m2oHJqHXPGEi7jWmH2wiGPKYU+VEuq85Ub8mYdEkliSIsyYoqfYUoUg8w
Fwwuwp3mpEbXTNM1rIDsIdOeoZq2T6ROUUPr40s+vPUrKp8di75pnexmiolZSVs+4ARLgyxMC2Bo
3sKUtdF552lCVZneVq0JJNtKzzIuyJ4giypA9svTZDGrGotgQ/bMQ/yTMpIUYnjQrtq0B/i+viwL
B7P0voQstjeaCpz8kh/yWLwsrq2dYzSiWIqOqg2RQSsoAXV3DaclEIpt5NDv0aCeaufRjdk9uHN/
hG5MnkXCcquq6LrTFEEVW1D4mgxQPb0Y2hPoT2SYrUKIE/zQcq71vQa8bCMzBHju4jyB3ny3h7i8
uAbut4Im15CiMCQ+dRNl4XxaZIdWfUx9NYsHduGmxT5m8Cormm5zo3R3ruy8YvzZ9Wp6zRblPjcI
uOkKZigzYV6M1GevRth+bLvVgzhBLLPT5UCAJ7qI1Q/ENCUOnKJiDKvK+uCm7bOTyK9S+TIVFvN8
UiEVRqANtl/Q4DQ4uI+jVAfen7hUhmYbPtW4nLWtwvh03+n8rIgM7SwK33GSh2Sgzcgl17HoQhSe
o2Id6yy4DWoAXP2bmlTHiZV4motbHOXLhp0fbacWPnG+5jiUELuAc8+d9RxJBvXN6vHVlvDOblwk
6SZRCb2ioFdjjjxPsEf7+ka3B8Y01E5BqxleapgPlNRbkVgS4CBu0QRs5jwuA22Y/NtMgOTwrY7I
xxlpxsyd/gqvkz17SHSokT2iwsIOqQwvgzQgD7EMHGTuRJuxb0pK4tUlPQMOgG+obcXqeEKNUiw2
gZZL7alwxrm9le4GBHroMxXAvylUtA+wdydiMkYVuuoXOda4UOhubOucpTmJxKNcXgRxNn4WDcnW
0KuRKbmBJ80uel8283st9Yn2rfWuGfVzKluSL6cuxFmVBgrOUZRkfTBnlZ876msS6wFZHdJnbr0D
I8j9PczrjYwrD2L9WXUn9H9SeTH6io97fmNvr7HzcXZxx3Y7nw5OKWDoZkhihxIUSah3TzEbOMoK
2+fngnFUqm0U1980S19jJtHKssjRgIkv5FwSaUFokW70XtfEBYlG7rF0LTKIGNwtEYkIk3KbIYdc
aohYkrRYu0hIggZ9ow6Z6U1FeJWhiyKQzNO0z+U2W0BrpnT+EY3Et3q0m5jbzy1pXmychtg+Y0DI
aXCLN9w0l2YGldhn1Rn69HdRzsQSn2cLb3c54y7WVJg6VG43fdTCtTYIV43Db5mT31swY5ENI86p
n3r6DZuFtgZQYzbpRgnIHz1ZWah7N+LGB+udNIKcy0U26fesF9tClvQmhqe4r5INvUQNKm3G1kRx
UZ1G2vZrVxXlHaqcfcytYGtlFbe+tRuojmLctXX8ULdkx8yh2UJ85O01iVZfbaxfKY5YsgG3bq3Y
fbKIhtRMrdwNq4CgW7+MqwzBKfFVYTCkVFkffnzj40c+Hv76Mi/lMbFpnm6QJ/FXBHk+9r+3j5+z
CgjARBTyn13Gh3/8zMfjuSHplLvQ6ePRrx+EWkjgzKSefz387VetTy0zJ0JVQbw5YWQj9xyZArbG
//rpmUVfE3f1+9POndjSiC9/HcnHcf52TL9+2W/PErkCB0GaBxUo2cX7OAzVTFQK+TTy/vzvn47v
t6f89DOf3rjPb82v51lfYjSUT25HM2rG0Utwi2f0anEwCXS7ZSq8H1PUAdKe3tx82FOrDrtJiQyv
JufmqOAfQW5IZ39RSZkyuaMFaYf9ONJGeYXQtBMpqtMiHoI4S94wOl/yljZoV0OSKPqgxby+bfv4
WfZQgftscHy1z/oNgbW9r03jlygu3YtdECGkyhVGQ3igzoR4kxRNsSmzuttA0LoCayGOOVSKQxvG
RzTM5bli9m7Z9dlyiuKqu4fJcjKf4BYyKF0c5g4J1BtLqD9Rd0f3qYpkFQecyBJnX7YItELXgDV7
WMo1MWha3tokv8smILNyRBtWT8ACK6+h27fVQcqtQphLTp71AUU5/iepntJWv2vndQ4RVp3nTKR7
rQExSEWrcbG9Zs7ZSjn9sLPsdhcb1mPIuXJR58mziX8GJD2SF6NcBzEQ7oyQvNRhBMjaZkCugzpW
lPvIb9mxeVFlhF6jgD5qQt60LkQ+Pg0zlWp+zdWHhFY3oDT7uwP2w+t1gv46gM6WPFicOhtbvOfU
bELn3ehxU2hm3fipnUeM3PoLwgnds4VCtmg5tBcaE9Q9YwiwVLkpcNzfKs6hKeSFvsabquE9UQdi
JbFWFR37IHiw88bun1I9dM6xW5Dhx7unu/NrrblXk2nSrk01OrmFEoyyH7aUiq0f4l6iR5vd1XpY
kc/n2vspnK+YS0xeUnSKRRWgGiRj0MwPJXpNv9W/iBHmlTVSiDR2hi23pJ2up925ZUd961QyiJob
Ww2TM25VMmI56zdT5TS7sDCmY0RGy7TMKf/XxRpK9zWpp5BARPUpEwjpHPSg+6WoyKdYvV2WMaBC
mjcavQfElM4OMSkg5rk9oJ67oCtHGeESKFemq+2HNXBWIPo5qoK4c60XLQVWsjJr3TYXVbg1lyjZ
11ryDmy/DApVf4fSEO+mWRIWh9n7hnRHAO8cMTqTZSvIZAQeXV95ad2lYJpQMle+UVKMFIn9o8sR
uCih5FxOBs1LTXPYD3Hq52Ta1K6ApjrwzjTNmjVGVAInltNE6YM9vRtqpx74T/h1JoSZxVD5c2V9
xWkmMWp+S5eHdlnAUSxYXBK9u6B3rscEYFLUs5yK5c00qCTLRN5CsX3MIuOdKZLR2tDB7PmQmTg8
456DLPKQSBQHvJ+RrKQOh4EunBK08y6I8ax6wWDCqa8nEFlK0qowGN3qqRjWzhH+0SxDwVr5cctE
QDVtFuLW5c7VtCfiBDU/Xb45ZAxApwaRj4ihFVkZqLD4yXAsPBj1fPqq8dh12d06HpgHoL8wL5NA
T7rHrIvOpvlN1WOcx7NybRd0LbBPYs/Wy3qDPd/YqOrU+0k03rZ5h1VcFCDc1Vrbw3v/Wg42Nw0C
ezaaiaLaTtCMCEK2fL3uXwi/OfW2Nu0GfXknyGxDyfwgarlLfg5hBCptso4jyHQfSupPTkDpySmn
hkiNZ82WQUidvwt7o/AHhVgFl8RLYjfmfagLTkCkKIh7ITbQ4GebTJjzTApGKfLCz79RY0yAdk9V
bhwXACdeQizLtA6fI9Heu2VKDOMwP+emTp5M8gzMcVOLsj52apiSzqFdKnvajYs4CsOli2qMB3NO
HpVEwTau0FO1MYgzzzGKXftuEqdrgTtfZUrLtkwFNsJCt/2hGB9T2hZ6k/4sFOfO6VVONJynoHsN
n8SkommCHMAthXZ+V8C3nU2h+gwLdFt77xG2+l3fn4uo+eLOGOYI8BwxYBWPBJaGu7RIna1C6iin
Ug83ZqmR6ip5QFQC9QwZT61BM0HrfYw7DZKvrrqiWIsuinpDKORzXXdMJ3T5FiKbIHhJw2UxzIyu
lwgYkvFDNDN09LX1tBD9lJaUFAC87Hu9jwPAbSrmEVTmZIt3XAFxq3zrUu4P0n5R2pINSyuqy9j3
zcY0n21tOKrN11lVG08X4cjNbz5EnXJVG6gkjqYel4z0E8pwDHLEc1HStcNOKZ3nGO/SqUFJbVHo
NT25tmIASkluGBDYyXpcFrnH+ITTiCsUnCiqFyizVVIZ4PnI+BkK5qRVOu1VYsIgz+Vs6MO32IjV
TYYefD/k1SUZzK8DDVyQIBmjD3tHU/Rl1Ei+ylzxw5r4WcK9YD2xSSTPCspS2lB/0xd2Es7M2DVn
3xFlgxNKr/eFCKw18MFJZjWQQ1cGo33sw6bEvRsTFN0HjQMJH+jAfJarj0yTVeSHTX8PDKpkdc0f
uyFQLEXf6Nw92arCmcrH9kAknXZq43WL13Xi2Ff9Y+2yr3eGDIxPbY6+ji6d/Gcqfpaqo9pBrEmT
mf1gCwQrxWysqGO+N/voZ2gvB4Qq9o5ShNuyZLK9dC2biN4YPDLA6RHSoZKEYARuxcKpxvNpSot9
FY2HuhxxDgEhUUH5QRQoM4R4ZpY8hTQyvVJMjieS6UoW+2NJCN+hg2MXVCrdPG7f0ho9pSGD1I70
I65PPFRTtW8twrTNgmjxbIy343qRqjhNfX7jHKbFjnlrQr+t2Kzo+yyNC97YtPQGTaGmwVjgk2pj
+oVJB4RmRcsYZkNqjTw30Y8yyY3t0hKph4Mj8ekJ3adD6ewG1PbEnz4scFze6YsTJEMmjabBmmJA
+yXKoi+D0Vs0CTCeEBhH3Cpj9LI+4OqlBkLGa4bu/2XvPLbbyLJt+ys1qv2iRpgTrnE78IYAQU+x
E0OkqPD+hP36Nw+kSikz6707bv82EgkvgIg4Zu+15ppvMxAzNWbvIyfRN7sMPfoiqXUg3XNc1JZ5
1gZ4BkBVGBp68zU04o13CGd4Qux2KNS11VveYjg1y+oc+3Zyrl1n3yRhv2A1T0C6qxd7pwYXk+xk
1SeHFRs3sAm57h59M0GEnvu7SZ/ux2CLek5bt02zdWCEs52JmCTeTPYIi3wdVxN/HqOrSJGgJST9
fkW2fAXeTzwTRX8/le1zHdHOriPnpatGc6PNt50ILPRL8qRHLElELk9I+I56aF00nDV1M7hEa0S3
Dqc/iXvOObH7nJMdQAmworVo25egc0ZGNoLJRmEsGUn0Vc1+jGPEGJf42dd2i2jNNYr+YIQ35Sgf
6RMkYFP9fEXd/342LlhHlWQTxVMtfTKXp2DVJ3ycroKMqzWY5kkN78eeJZc/q6V4fQ70CsxEPtx3
Rk/ts6QeSefd0G5HwtLy1pGHIk66A6VbitJF7JCHVFFN+XFn19NebxAHmW5JY0nFCeSaVjHFVtZT
aNKj6lSOQNsmpIZh+mQ2Ag/RiZJgMJ/NPH4Ed13Ovn64Xrihhn8uYumUSBz56sKBYQAny5rRcOnd
wVUXrVke3Fm3di0+w0XZda8o/UjvLlzzQIAhi0XS+FZyaOPj4DzJOKJPoGXzF9S569TqCMlO/RGH
foMCzSpvgqsLQF1ohN8erjeZrhy2DsQIX+/DUWHDTjkgPm8OUtkJYnUtkANNVGMgIA+SyV4o20FI
WQoIvPqGv25bXe6uphAkU5i7Vne0uyRY9JW0qPygV3dmuoAFzDE0HoNE2S698MVMM9LgWGAlVbC/
/pvwmVse++Ofj6m+tTm0yyR3hgMla1Kr/GJuNt2sPYhuHA7tFxrNzSFSj1+fNI4o3kYi3jFEBQzQ
soXwg3wDsHlhL52K/UfoAp3PjIY2ekFYRCOoRsChxidPVvTCQm1f1AmQ1JiDsdB7YmggkLGUdKEI
6eoibfPsMJ899aVyEfB1ZrJ+4iqI937gTlvKQbsfD6r9Oz8kjcLxffasih6YneKskBZ8NpnzTWh2
341q/3m9IEzbW42UrRZmo9U0rrr6kCfJCrXvOXFyNKiVTFas4uCxhWVzgCXUwDlvkczQLpe7JplX
ucQGFU+stgfNM7+k9iz3HpYvtNz2wU3DrzXIhrUFfSeUxBpC5yJfR11Qz14ZnctSeajd5ZRhCE9K
+fPB67VM3Ww8gmAd6cOT6mh6RlgQl5aqrbn9+NxmFa2cehEaqoKDaY/F5VPpWBOlNPmFOe4LI+BH
QWCm4yGi6aGV0O1HLpC6OC/172HJ3XM/3JFVlwb6s8ig9VHXoMqLtYZ97QLJ6sUcrRfDNJ7Bj4IG
IHzJz0kojvvNNI8RpfNuz5r4swxZN7+FdvdaY29B1cdb20Vx62rDHQrM55akKeQ6T6PDCsTtv+o9
6aWzUROzVL+7QnxFfHk3NviB/UoHJoRFKPeKo0aRf+kNlMxN08pxkSFgZ2kGlrql1ZezZGRUKg+l
O92k0HY317t+XbTUo2g6dNG+mCTxwTw/c+t6qyXs2dVjf3kqVDUOvutbXh/WO+mum1G8/OV5PQGY
zJ7q/a7Pm1sbZ2stTmWa0xUq8mIXQiNZ0mr4Tn7cSWSoXWo/fg1o4gHdmcjSAYjgsgJYuLkvD32j
w5g85kngHTGxIjvN9NMY5M6SvuCd1nq3QeMsEFmY+FvBCg0hP0g+xAsY+ffCUp0wW9uEqc8eFmi3
bfEQ7mboC3FN21hW7gOnnKF/7/pSAiJbxsU4rO2yORkMHjeOe4B1ma08GJu4+ZJ7K8f5VQPZWBYl
rDI4lcexzcezHXFaNap2F2YFfYxKvtfIPLclks/azHcUEsydVtaPbPtd1nT11rYJerOlvjHRKK/y
uJjXTmc8GEk9AmsKWXQHzMUeawxSOaKt5ZwBHezAYLSXcc62davLQxSY+8aO3JXt+c02IRwoYsvC
UhHFdYTIfEslkr2+NL677sg5KqZVm9JJSqzktRpLSjRixhNIVhvBg9C1SFJLvxpxJjem43y0mXdy
nfZO1tnFkeE3wLc6RmFtFYY3WFj7JyJ9t3ra2ntcVctBZ/E7tVtpe/2e7exT3niw7aGYLY18+la2
3nOt8u5q1QhoS/fM2fEU+xF6AyOUCxJ1Np6M3pN2eGW05ysC07NM9hJR9Cj88eJCleno988qkDlP
Oc/kUG36sh7ouczdFsnXp/aNfdYAM855NJxwWCNCdVd4Jx5xnMiDLYiS0wg6hATufq9ID4G9egpI
RvbptB3oY+Y+8LEWKoudzg+CzUpum8bWyF8sR3y4RQHajbogoJeYVDG00JJu7OjyeawgVloqDF4d
TSTy2uAvNTkBoStWuWzOrWg9aOauaztQiMBoYA0yRIh+KfT4olnGG5ykyxD2lwQxgJ2xoRxE5BPF
GTaIxmpK1+nK1vS1JtROc12nznGqIAtbNK9SlCSmje3SNcfH0KAJXDTRN82C6W7V2rGoW4RJ3WnM
xy8iZbkaWcMlLd07Ak/OmrTv9aF/ibL+tYiik2uPu4SavZ2A0Eim/M1z0Z/NfbWwNE4LMUAEKoqv
/PpQ9kV452TRB2stHNhFtDen9IaBXqev9M1pyWVyhs/REJ8dLXkG6K9jhqCNqGt6J91lLnKwCJIk
dewBAESn97z1vlcIzSuEBH7T6JydxsVqv6GBee8N5818lB1JiiiKe+ya5cek47Edo8/RSymeAStb
hqQmRrn1JZ1VKcCkZ9H2z5NvjuyJEsQCHgmzGWF+teUuELh/4biM1wkAUg5T6zyF+rP0HGKm0AlT
h9c3tXof9CJwcgw8sdOYHi2veTA8XA8t3URKJ/nSDiBdotVRMkCXtZ4OaKww6d3iF8jM+cZyLZr0
fPC01QmGF8NjUstqW8wFrf76GHXyi8z0gtb/SwyteN0xreZGTrGPIOtjQxBsikNaavZtNFo1tmeT
MmhNjQINuVEM/mowxjMmTqpgoCinjsivhrzOkcYGm+vbKCT4YrqtlG1I1E8NRV4nJO51onblqjHL
tFtQDtFejwTmZS+ktCY+Bh1/vJnUq8kDzW6GHWtfvXv02uR+wJhbU3kdgfOTykoHRKP0i5OH0YoD
MDFYwPLFdvCUdpylSie8T4b2rrM0rOzePX9hKGJEQE/9ZQoZevIKjIazglF60Dp526XBoQztXWlS
+RrIacyHZwpMlqt/R/xcdD4dAje9L8vpoZfzSzVULMeIUOzj/KbJaIBo/Dy9jf7RoIBlxB8IQ9LM
urNSLCqu9N9xE7TLuO8Igh6sTYuVPNTsflkVMfwecLOYeZGSfA3R0i38PnibB71fG3yOjLMy0i52
UC8IAkdQQ7+ys94pTRxnG5+SCKoPKccXQV0nqQBoltNnRaDmkqR3elfYSjXZPkex80TXgiJaRwU5
zoZPWdaK2uHd6XG47eovgR6MS3ZZZz3XTokxf3ix/zwSK+nRKUQQtw4kORpjUDxrDbNt6VcfYZRQ
CqwCJp6m3vReAJiFwv5SsX+FaF9pJsGnIgNvh1UBm1ffo2szdVYPwJdMs/8WSPYvaTdfGkeXiyDK
9RWyGYrlxXedsiiTa38XNiBiRtQEU1Jv2CY/zu2HFmM76tKGo0XKo9EHHEQI+jdZ/qDYTSxiEbWV
xFJiZWAJnPdfp9CNT7HfvIQFbEIiE/1bqMDzgl7yO2A6cFUGCWlxXub7iLFEaDQiECbkeOGhyMwa
f88kMGbUoJRAZ9O6KWfqrLpLCHQf6WfF9Yt1otlCzz57oyMe6ukBrCtKvRJ5hYEazw5kQp/CWfMt
0f2o8hLRCR8Bi5pjPbf8iQe8Il0wbOcurHcWG7G1m5Jbk0HNJS4c+XrpsL+E12LQfm6/p8awy3xk
T3GaM76aJuHhaBkXc4O0qiDD7hBLstFHr6pBVfiPgZdVDzJJKaGItgde7MVrv+soQMs0PsKxuKvp
591AXHVvnLjGtO6xagR0U8Ij8atVaJgn38zew96dbwJ8FPuRntjgk4LYqQuvjOV6NPh58e45B1P5
TqYxO5YjJXII88SoWGwQ01RVllBLHpqsU3l70+OU5caO+tmtk6Ceu1543cxiNl/lwF+3qe1Oh7gl
pJsDHZrxYLO0ZhI1RAfYO22pjzGVnK8XgKLNreajNBfzxaNxDyB3UK5ERJ8LQ/qkegRoRZwRZ2FC
qG6P6teswYWNTIZLEAagkMpxAmnQ6qA5EZe4+yrS5wfPBlaT6bYJ2aM0gf/Q/erzoXmUxphvcEWw
SkwSc+slHHKhtLU7q3wKu9K9XG84oUEimOrhk0e56IU9CE4DJAXCRNGdgrE9R3PEvOqwmql0i5lO
8ueBpyFuor74bImf31pm49xkM84qo4l3Dh26pVMTH69HiH/cwDr7rmJWd4EGvQlbREYleAntSJC/
bcqtabLdk8kMia5vBEtLjeZ6Lnm3nsbwXNLln3RqLtI/j952sKrpgXdZmYncTUzqt2kCcFP0RokM
D/oaJGvecxsoKks4McW1ZoqY0dQqfuQR9J7o2DLAipunTt8FvbXXfCxGEcuJLDGSYwdlooTKBarq
Xs4WiemxsYmUzxITHU2MWTuNjd2tvIi1u9OhvEMeI1ecZoIhNdhpYzJzkNYTgtG1oqGtYgga+MUV
w6kvtpVDIV6rqCu2LXGEQ4/6AvEAJkqBrx5BZWu1rBXdQ5iJSwnoyaDwxwpKa3EvPXs6e4+rober
QI/qkCSHmZ3fYHX485hA18JL1oYIpz32g1M41u4pSsZsO8vmFjDfzdzmxWZ0my9pr33zxSDQkqqI
YCVvKTM2BDl/CPQ6bF2D9JgVmI9ZBAKzHxlh5u5dTNMZEM5DWfQpPc+R3NM29CCtshEsmTYLTC2x
q63tJozXHklxi6wX39NgaHaSah4SpxG6QgA7LGCmYPZN3IFgOr9+iRCJ0daMmiE7eoH5CCp/uvUG
jd0n479VeYtxir5oWXkPHGQxwvlCyAJRMp3g0MQsUwS9sxVwZwbKUpgrBFBLbSow6EuyQnovfM8S
+Lq+NVEamMqZhPePrLD9PZt9CqhO2zJITRXQUWSYcYClWHPsU1rA1HIbLNmhTxGsSQ8UXlu0WoRD
Ums2GEF1emTOCy6Z5CLD4bUOWH5EXbcrQjZs85Dc+Embr3uid6axU5Zpf8RwPIDrkuUOJkzIagYm
vDWys4bSix0yDzdmPQQHy8k4K/VM3luGuUvEtyD1I9bgKK5HWqvHIIkund2TgUxPWoZGDZyrwKcU
GaD5Rm9VwoFbplmfr3NqhOoY19edRWl49tP6OEljUxdMGNMI/amrGvie2j6xBc2efr7LjOwS1bmz
KwjMZc1hxDeFXWmLdHRvmQ+f9LH6wimk7yMNrac3N/7eBfiMuFO7Nc3y2aQLtXU6+V4kyXDo7Pge
VbFym4w3UyJOBLt77IJZX7TF8EyQ7GJ2BlQn9DxGh+KsE1a8l+yXTkKHZJ7f6r7pKCvaN62OfUBU
7KgIckKXNLsBVsrkwPEFPiWqLnYzk0rYYf5xQS0B7N53M1Ka8K6oeoF/3D56ALpsRMt0JeyXDEWE
ZfceDpMeQ3ch3o3Z0DYFLFEaKjJbx2O1Cnz5frXGX/9ieSH7dRrfAhBtA8B88fxUgXTTqdpVnnts
+dOuigYaXSlYImaGgnexskJhjvsThQh1YIoUnkhuWt++67uJFZPyAF/NfvogATVxgJPNO3YL17bn
nY2i/1yJ++uzGtmg0PTxtIIpQOxdsAbpoxYFVFT7/OhBzGYaIYLpbd3B8bfYMFgVJN7ZsNpy5dcC
uF2RnEgEXXS1g3Ak9YyljzjuVPotcDRGs0jWm6s1Uw+1d4jaj+z16ZnN0Y7eyzE1UhabuGnK9J2Q
V31nOBSD29lYp3b8XgB8ZGMB3/zqtTd6sRkGGrhFjoQp4AyoSB9fOjNRfdGa0QFuskIJYADHpIlM
TxM2noU3qxqweSMbXZdTumAdKPltMM+F7hf48UBzqvgRBnO/zKyqJxY92GcWf3F0UYcco9WixQHb
OWhm4+xR1CP/dIrVmJoJOWn9pbNYcWUtLwc3bJF7V61bP+gW12e6KRva65Ca2nW+DEXwJemDx1BO
jHT0kJCvsdvtoMYNvvbd6nuQjnWRL/uZDk2KgbrBGoLOajkjMdJq8xvjqbKwpRcDIPaCTEmL3D3+
jbSGMBchhSCRcxUn/U1sW19dg/EoJS+qjFhR6xU2XZNxPqJ/jJyRc8G+1QbBj2Ta9/C7golP5bXa
45jhKa+S6QuE3pzKKl0fLebHFpW+jmAeq9JapLcQyPjL0IwE2+OxuGtHLV6OKDwocG5dxIVWDi+y
M6L363wy1+4+C4s9UdW9aX9EFVuHyucl1/JdY6EJ4qkja8mx6F+jmd/OKDVQeWWBHRoRSszPdzaT
W2FYKkV8zI+Jnxi7BgNB28lxk0dscj1ThY5ng/bkRHI8DCQ71Lp+nlunPTV1R8ozPXfCMrK9m0Jc
VWtgJxvqS2YxaMaT+AKlGygUy0h9NBsMfwQJWWZ/SaXq8Mwrem2wQocx2RWd86UNG/h46kLru7co
0sLDpFX2OivjGy3sdMI5JuTVBpuQYzG7L9GgIZ8laO80jXoMAw4nOOPoPc32fjub+n1lS2fDWGIf
rS44IkZhPTS2q4ot/q726jc/M8xl3Rp3UcchKieyihwmSXVQ6QrrEHXiVXNpJiZS/f0orx3sCWca
CSuzoAjKt7wZ/T3NHn+r9vzTKN0FAid9L72dW2f+liK/s0CLQOOuBpw66M1+SnE8XWW3RteDsAKt
pnX8eiwMAGmxTBjUTs1szHDd0oCRJa0/TsRwX+rxa9KjBE1d3AysHwHSVWd3DLGUzasGd0+bu6hN
m5hjaQAYxkoGiQOLpsxJH4S0C2Q4n9dsDMdCgG2wW1+4aIf4bNW0LBW7dHCeZQXhnR75vAlR9xRt
/dywMl7WI2PQdSCivFICV7B8QMZMxyQu2pzs73OhdqOdy94/jiFgc/a79CXo3bO4rRf1GLO5tYp9
7tL1p7LWr938NtdBlgAqqwFv8nDBcN+bAkVHPLHe8xmNu7Z/ISBvVwQsywRcGJb6tIxltQRPdMD1
gtq2Z1K9/p0c51Ub0KYJkIijiWPo+oErcsgWIastfQifINzPK5auzPUwUIwchhBN9E3EIYAwxfic
pmhccU4SlKqy3TvEEt4QsGgdKWTiqqOiwLka6zb2xCKhZsCAZRoMNSlyHyn7jlUPTYeIvF7P3Zcp
bby4ig6NG70r879ss/e84GhCSIvY29BW5qRs52RmhYZ8njis8ChBUvl5COoNTe8Ez3coukcCHFNG
rHRifCw2TVGfU39ifgT8aUSvuOjJoB8wokGFYFnCk0rpbqfcZusbQO+itvapY2CnWuat9IYhPzjn
86TCe4cTpWugruBgYFLJhR0iMkEf0C5U2XvpYXUx8nv28WctxCDoGgjm1HjVt5seUQSafUbydmLD
l/J00bDkwyBCqdJM3v12Ol1L6thILHI70WOksJRLJ5lWmnBuXFWnZGifN0GlKBdpfqnc7hQzyCy0
/F0anYLP820qPV/PhaDXP5ME1MKLony+0NTv+GNMhNepGemwAR75DvkpWtYWZhnQirHZW4RAI6Cw
B3+ZjZzt3nTLniQ613ShFjl125e+j2rcIoDIMjecXnI8h/pAfFJpdZ8xBZ1dPdr6xSv1z3F8CP3S
fKNQgeK5mOebWDjJzrbmZkk4qrXSKFCVup4dyhp8uG12J2vs93nP5s83hHnqWePk2YzOupyCLURT
zpMAQkqBfBNtP4dzBfJgUbugtMIhWwFAr+nvFu92Aa29h4dJDzp4bIzuQ/rTk2kWJ5gC56EEBxI0
xM5hegcOSjp52rLJ6QzaetSZB3X02HrNIMUq8Zp9M/oEAgUMKhbZcpxSnHEi9N5mEp7cDJ+zI9IX
NR5ynqA6cNdVFL9HbvBYpvVdMYtXOUXfwD/voqFgVEsgvlPVWCKa6flJXdjwJFsOVAitWFX2M5a7
Qp1E9cg/1MKaXJBax5fJSRKsoiVWXw7vimUHvlsJnpDiG9BeMElNTDLI7jphB+xtdTi3NEgXpDlm
q4SGR5cc+6PZeO+V7u1T4eMONPeRQTRCJauPoPU4Zjm49M5+HD365CJf4mcu/HxaFDVD9IQIeC6Y
fL2eQ1vQSGHyS94dzNSLcPZ36tw1k3be5HycUfMeR8lw1+gJgUyaPHc6a8VOLSdGMLqixq3slbdB
xcmgF7ilW0rddijOJTo8uIE8D9wlnBpnuq097aHrhUY7Hvsbq4hq9s+m8gZPMxOB5WLflGQbEgLP
Xso91ymH/xVEdT1dQiKFMEicNLTT1Bb5fUNMCF1HRIZdMSwFiOMxbDyTlAPRwwrHRd9Y5AQyq5T4
a1c54I/SgIk7ibNWA+We4dYygOnB91iAz1X36xNSK5ausHp7pEJIhpqg5peEj+pNJzEE3er6b6nn
tgxw4JEWZVjBzFHbncrVzSXYZJVkd8IRpar0TDpR0ZKmbMFoNymHFBrdEofBtuo4KDw8TUQc8ePl
zGFdnr2buXVoUg/7mOJkJXGxy2D4rQLiBNexw9ee/WRaT/nRJj8YPDB7+1ybT2lpf9gVO5UgZ36O
KEG7UeUDlCU3nJXPc+8Ha61hc8fRvyDtldxeZc31oPdzAKlK4VhAUCf8p2UrnmcsEVzPX7nAj2ju
YMjQBuuhNu14gbzNYRZvVLkiQuDGVkBNmxwcJZ50MkkMfuK5xn2W4too6reSX26dpP5Ti7HGIEQr
blVUcU5Wtyc6toyQt4JGgBGtY75o2z6IoXuWapeVNe5R9taEg4Jp2tNpl0fDJcHbDUw5fh9MTnoi
0badP7NjA/6MCgQhVZmTtIvEH43ljKRk9ikZq+NxuPKRyl7wab9fx268dBQaDBTsY0k0TTGxbuQn
Gy3rwSO67OxO4jPL38GYja+0QfXJvcFFhxA/Q9OLk3lvpfF0qI0mxf0s/JXtJtUSWUN6m1B7WGZJ
RRHGcUEXkdoZGqX3QDtnWQyRSSSPTviqEiXivjM4g8iYytaDPwIYJerKb1JEOFNLix+8/5Li4bBC
0rPWB4N4wlnR1t2JIAQ0UZz8uDV6Wiu1D462bS8Gn/GYuAjZJrvZi3ioN81021LxmtEteUnw7BdG
s6+w5aDDcbZ9iGtwruBpwIwwYvJu4Mk0G2l1zLEhCyDMDeXSi4p5M9byAvYIU8uUZveGhfKmZPjG
SNMj6jO75NSygycrJF8Vml5cRnaL91Bu1x16kh9In/+lEz5O1ed//fPrN1rNlOdkQ2fknz/BhYoz
6JPd/pv3/29wwn+/5h/l938oKkr+Hn/9++t/Ygpd519YOUjmFZ5DE9cwobQMn638r39SwvkXkZ0k
2eiWReI16LVfmELvXwrbAdfAMqApuQ4P/cQUWt6/PLKmIXt4ju2atKf/J5hC9c//GaMA40wXFuAm
YROIq7757/gbssNTI2LfQ8KtuWCNmIff7flITM1GB4Vv5MNCF2xcPG8VGJ92C6y9f+iQ0erzNxOx
FHJdCihoAfJkNwyXodrpatH+ahCXIePLb3/myw+Swu/EPFBS/+HTWo5DXip/HuiOfyEsAIjFpexR
ktBG/WBETJ1tXl1014SkIl6JQrppaYCg8FvY7o48kXsX2SzZWxPdllqTDP+YP4WJsF7HVZGuyfg8
xZjPB8vZT1hrB4RLMVF0qMEX/q1rfbYwP1NKapQvVYQXgoc0YP9YVBf1dpOTL+mqX5+RNgMTdvmh
ntOn3kJWKIf450rbp2ERIMjReGtvI8NuUVk3OCOud6mnqLesK2OrPoFXDRv1VoONsMTr1nr1odSe
//5QlHZW6jOpD3j9wLUSd9pr3FdL9ZyYtwvRewRQawMCNBTJJ/AbhPnMolyvud4OwRJR98LM000b
puvY02/Vc1B14e7YIkJcqYeplKq0eMZ8noqZOUBzN7Hj9+StIF8MEA+oSv5rurV6tYj9nZ4Hb05b
EwDGe8Q0XuoICCz+zZrX1oyl4bQlGGU15P5JvZ1JQb5vd8LqN+oZaTzc1Ty7lFOK2pifQ+rfTa+h
6tItiaqxW4gYm5ZXpBh0Av6N6+fiH68Nd/Pvr6r+vVZDYU+YidL+F0Cu+ebCiq7/H3e2jla6W5qk
Fl6/AO8jKjDcOE7Un0d9d/WPq+8gtGRdF6Swqn+LP2GgrvMYAzYRhAQSPTINLyereBYUNUknZROX
CZe/lw5nlig/whdD0pEdrvflJTEfwWWvSBcA9XiI/WDhQHlRN9WTWwO5JnLXSW8oQcGKyHKolf2m
S/JlR1tD3R/MLKowwyTzW8y/od63TfsN7bhlytuptzC57lNAKDp2UKrUahqsfn+81DMlbA0B0TlZ
xwSWB1xXj9XqbdeV4JvxbqlgvYuO5EHP+k3Oy9UnUC8bso3jfzFAbKYOhop62vQ+9oSkL7/miQKV
WksWZlTLsB9WNyY9b2wNq6/sV5ZNl96PWvCI+YxINKt6Q9WHKpBO2aSIJtnzUDnJigLZovBsouxU
mdU90XhezuS70kJcQkw4daQGrAoPPvNUbweJDs/0vMe0eDVbmOxaHNTLFPQh32n4IO5+lZMQqWrN
SvkUEQZkrds+5DjDHTHIOwjBy4oSYod3OU6tWwaxn5ia/51Df8yhH2VXyGa6/ww5m3+fA00B1OuP
8Oi/TaFPRSw/v/3jQX6Vn+3fXvdz6nSYOpkbkTMJH8yP+8fMabjmv4QvXN8BqwvjygFn+pPv6xr/
soDJMJP9nGt/zpoGE6pl0nIGM+oa4Fbd/8msaRkKUfYL9SMcj5mcad2wTEKvLe9vqB8jaQpjSO3P
2ipPqMWsp7GG+VNFs781MEY/DaLGBULbZHt9VPdIu78+ajZIQa+PZhntt//na389+T+91vC/xiFc
zrCvaqJzuPCyrAYZ+8dtf5zqo6su/nJfEs7M8z/u1NobB9vaLhRzc/PrglLz7zexWWjHMt35tW+9
hFWW37CeCTEScLNGa0/GQYTp0qnFi+nKbylQztuQWpkRRevSbYhPnYfpDZPfspCG/9KH4wZWnoo2
012i6DIg4kRY1cHxes2p/OBYBKHDHkg9cr2dBoZ16NlNk1wSroVLF042VkJU3zAbxzEzIEKACTWO
19uR091qpGO9V2mc7OhHFTeJyni7Br1FAZIcTn0CSf78wPXm9QIEQXmTgu5BtqGuVtiWodhcH8vG
UVuH0Zisw3DqN6M1e+ekbYhNqQJ8c+raPI7QRX27XDGpl3R8sTfV2oX0qnSbahHOp6ovz1APyjPG
SS5cZmxiBJTQfAixCYicWaKqIcVZUp4RDc5nZmLxYJRxuzb7AKc+XeqHKKyGU1i1TwhuA7o6ut3f
p+AIDyMyaDr1951qLvI9YDjEqPOu910v1Lmy8OMk3F9vOrMZ3v//XnR9o8zud1ZTlvsBxADGorib
joOX/n5xva8yXVBtfzxwva8X1dPP39xDgJb0O2HA52usOHoIAsIgWwHrh81m9DC2lBL7oSXMx4S6
W6eQMwGjdIfKHfqdxzb2bI+Jsy68ubzH7gLaS0ujlzRD3TaMfn+sCmrkJaEiS9RYyfP1WvbHNUra
8Y/7fl0DUkwDNoscUtwI6jZACyoXEsKp6+0BH802zPGF9caE6HiO6gUk4ggHY1rs5qavd+Goe/dV
2zONannyLUJaK3Hvv8lgMlaR0OKTLc3gJrRSweIKZ1fZsRzKK0x4+IwwPHDQlwSKmyU5ClF51t2m
BOnCRe0iPRn9pkKmwANA7aANXB+GZUdrpa4+3G481UH2ZmJ7Rk/i19pB3cT+gxSjBL52sLryjdOT
L/THzaYQzV1Lmqo15/TqJWpKkYIASQrCUwlfhuJhDSwLrnf+eDxpjXcaT9HOzW3sspGmBKBagohS
+9BkPp6uepB89Jcebt75uc+whOIxC6nZeCGTtWEzExN9PF18Fc53vSDil1fEv98TjuSWq2JHIHgq
/snlKMxpSzk1visDhDBAXPKPeAh3I1ifF7ttzm5RQzJitLheMOoFR1uNI9ebYOsYTH7d5ge8JdIJ
LWVjJDeyN/IT1k5y2F17fg0D/cZpTedbFKOMpeH1AnVgWOs2WXrl3OQoumDrXJ/aF/NNIvLy5bep
8D9sc/Cl/WV2YceIrdF2FCOTCeuvUFnXyLHEOpH3STk72/8IJzD9uPo9skCr/hxhcL3916f+dvtv
V68v+BF/cL3aghxDNDxCLrZm/amrw/vansbbPI6TpxIZR46ZNaDQTJ8I2c/1wnBmwRiWpzdFRvFL
3Z+bNDYX16ueesWoNcH6+rxfL/vjFb/ut805tBbXV/z3/wb5Tqe6GIoHEOrYIvtyuIvNhjhYh1oe
PIDqK07NA/mA4TNCZwCGHk66ECfF1/4o4zD92uZIiSXbsR1QxfZZw8SfU4IF1PMwhnNx0RzkwgAE
aDi43etk29FudhyxNlzZvRY93fe8aaPbHBLZrgldg7QKauM+CIq3PmjR9uPYvekLb3ogMPhC6l/0
1no4+fV8DvZ1bBcvM7Wf6/0dYL3NJFFxBXkavRnydphG9zWYFAWhawQlR+4Oe6Q8SRU/AfuWRynm
dBUMYfxmmcl/wzE0vD+jQwUYYxepLhIwz2KFw6HI0fnx9T4uwpYQhv8zJxZ1U92JvyVGSgFuydSV
6On8JlASLgnaY81QERTfzR5TeTm96ZkPeSiULfKjybqPQu1l4oTd4KzESpMFZAZZOik6VfPz2vU+
DUBuSmjl7i/3X587ds5I4Vq99tfDiVNfGgBbu//0dtf79Ba5Q9TdubbAd9ZhQdRlbt+kDe1QAEXh
q3SSW1ed3HZgX2pH6C/Xp5qR+PlUHMe/PbV0M/dbqVmXpMqNFyeYyrVRIRNuIhnSmdaENlfFxeuI
PTaTzZCIBCUI1/RMUOsNIQX9uPbnR//6PG2MN2Na8oo/P6/8v4yd13bbyNatnwhjIIdbiVFMEiVZ
4QbDoY2cM57+fFVUm7Z2n+7/BsYKVYBFEqhaYU630Shp7CBbyD11r0zz7wdwyLexYddwkv2hv/pC
canupWhTT0mDvQ/K2DR1N1eX61ips4r8pA/puJFDpVHqPw/LPBUGd31YjAVgm3M6PfHyBJvb1epX
eyIUTxXo8C0o2wMB0TAgUcd+MlLIsWYRFd6WV5/hQK9vFSuHyGKMT3qo6s+/JPpNjecoqp51QB9P
mpCETUo6b6qr5/9p3Cyu8GuW6/UCriClX7br9YTtKv26MwsA7S2lKYDPaOCYuSWYJKNFdUfmmAEV
zALbTJxdD4k0UO1Hd+v44fdPzqEobP3394gkkPhtkyLiimKbpOuWCqqpITGCf/shk4yEDksx3B9K
kGqWcmNplb6U+49CW6edrjxJIUk2RJuUpzKyi8do+tpn1J41cXAgE8F64pdY+qK0Mx78i9WLnPrB
E6TdPKmsuQJ2H6iMTVOq+t4SZ4bQyTOpu1qL0lfWVz95NkTDWYMdej84FDw6pj6uRHnlKYFO+3KQ
hoLyOrYTf+ukC4UZrGuEobQE1kItxmlCKaeR3tLRSybvP0C2nT9h703xNzYI7XqGDSWB2Fj++bAc
Q2Byqe1SfkSx+ghNOygDTkyUPqFNTj41WXZ978CAeWB5GR2qX3oXffNL388R1eOVPoll2vfRibzf
/KXeCJzv0A+APHH22nQW1f+Ztvd/PRkuZ0Knzg1wKpENJXXYgF8hf8fSLA/yFy3PpCMrEPJTENET
AROTXSZ3NZ9m+BkycqVg40FCD9Jpgj27Smw8QIxT16FqRAspqrmbPrQaaE/CWIiD4VPgF41ZsYus
95m+f9efLCiT2+YEEyZFF0Ssvld8RLFvj+8ZW5Hl1cO2fviQWvdQfDgGVcmtZvPFu8ql8R8rLvt/
P0WHzSHwC55puTp7+j8/xYDORkUdQ+OHlbcBOTOqiyG7+jjYdE5QmyjktjVZHZJ1It/Y3F1VVc7P
K416YzlHUCvQs2hCkU6XCh22B3PqTJpeOEh9BDHp0puAWvtkkFa4PdnZ0lNPJbbSbos5ciBHpFKY
4oPsleoXbWuR7z41FIufDHEm9IVpT5uLbxKbyQnW2F1v9vrzrBfeveNEuxqG1meDfO+9sFWq+5ut
EZJJvw5NxtOy0JUKKNky3smzeJg+ztJfZ1fr9SwYnHiX6FQz//tTzBV/e64DWalIxvALs3TbBPWX
dIfNo8z49AtrgeyKpyT3vydTTuLMsWk/nwHDmlU2LrbmZjspVhbgSpboyC1mlsY30vzJMXZDx7m9
uEunUcwhPa/uckopyinB/j6lOiglUdxOcFsadNy2ftody53UzIMxHcGaQw0Onr8KBmKuKT9ByozF
CGknjkWpp5Mm61mLJjB6hfljFo19NX2dGVVGwbKsXdK6PZVcey0uqgzEAU7loVFSf0dvqRRUCFr3
vzlf3SZhCVXX2ynUtpYl00nV5dTvIh6sDsUFfgP2RpPn06pkFcO998VB6uTBYq813shTd3D2pQrS
ELV74Yfu6hjCY3mZQeo8kNLv/v0LoBn/8w0As8u1QfIh8UU80PyUowqd0E9jwtQ/kha6c2p8S29V
h5NySN3qvlQoiZHSReVAIHRT5920CAyXIp2LLLylPRYZ5cGhfi53lYORhVa/nrzit2mkQfpGtg46
aDHQJkRd5G1czMqbpefnoqwphSZCNrUO/wLJMOpk4gcfGLO0zdVHNQShOy8UQR+oxgAc5dWWbjAD
wPYEBvQhrh+NLKe9qAmDdzEjTTCqmNH0g+QMbmm9NhWKnGBwzb6bqrquwDJ/jfqMBn6wqe+01Pbv
pUda28MxjWPqKuTzSjyfRrNT9458aA0V/PEW3e8APf5tuToWVFgvjAB65nwwmgdvpGCsGsNHs/LC
R33oyKJ7bgNCDrpfHuBGk78e/XMlAgjWDDia7gN23QhR6qLUyShgZvHvyJBD8EuWPOzSUeoUj177
WYubB2m4zpXJyIUonAD9s72jDmZZtXC5d8FIQEScOXpWHEsrt3ZaFSw/6aWHNIqR0vU6yBIjaam2
dr+mlR5SL92AT7lMK1Wfhv85beMV/7Fo08xPm3+edx4JWbn/5wtqfAa2D7w5tryyVb4lDQw4xC4M
EGTcaqEV3UjJL2+W67vE7b3x6L5LRZSXuMp3ypRBW5JAVn3xlzo5co4oNO+/80USs17n+nP+y0Wj
2PkJOceR9GfzkIlD75xD1azuLys/sfxjC37VBG6W3Jfx3gTzbeQp9JC0qfXoKT3Q3fRsQBfqWaAN
2vHOrqi9lNZRGy2gJXRaCvkaSBURVwYM9Mk1Tb6WK1TFSygNstxiI8UA1tyFDuodEMwE00P/b6uM
vF+tMrYurapw/jRWS9T8mZ7LbDuX409/0rP7UA3zy0EJ+h9zmWhbqZLGzk37bazXPzOtyUG50+fF
6OmGaDIs8m4VQyXXi1VN3DdAOemTdapg2d45jVWCtOIH0BopIImGxus8g5QAVcLaHzuotco6fKRa
LHzUkhHwqVah4AvVGI0Fi6wyXAxWzCOuo0WU/qx8BUNlT3dd4Z3AAnRPjjgrqbS8IZqSbq+GMfHM
Q6UAJCncrno5SQdE/G8GYoXzDYBHLDaotJl3dNYS3UhYk4POcq8q9vd2csZXyD/ylQPiMqXe5fTq
d8XJ7tzhnIThf/wOnD8p6UyAYQ2oiwRrECRGLK9FBua3zUs3+G6tVvP4TZS4wDCfj5Qb2OZoHVin
PUDL4pe3TmtSnx96YDSr/SNhWzLDTjbcSlEe+vLJzufqLAU94ntjOo6/kmKo5dYhiK0HKcGl3D/2
kf8zSatup/dKeSS2al7iXBMFW8UwKDsZw7rEqlLXC1dAaiS3Vz9DRrE8sGsB2lko9OqKRVgGNM06
KVOKpcRKq/hT9GhdhYWpXJH2sg5GWjzK4L48lBSxBn1dHqXk8xEsU8Oxl5dsQFzbV/9Cm2CAYIF6
Z8ajsZBnIBK7T9VU7wcRp5F6c0rMO6/13afWLT/rjUHlbQiPPcyIauD/x0pOs0R5xu9LOQ0mItM2
VFEOQ+nU58/UrfSmBZq4+NZMg7uA7KWmP607xuMEat6Yh+MBgJXxIM+KJG+2dt0c2Ws01p10FmI2
+PFEn9c5BWHv4BVRtik9L7xr6QQ4gNVsL508Gx9ZR3k3QBJkX51s3CVd2fB+TSnf7BP9hzPBOZSr
1pFKz/JAED8nwgVjnsnWjYI21XUFu3V+n4N46znzust8Wtd6PYn+0slsAooe0v0hFlrXgx1Gzd4V
h6uuB8BP1SiPcahlWXq83dtz0dsgSNYAlYGqYsRgkk2laW0tKgdfWtvd+7pXQvwwDee49Xc8AhNQ
50+O4N/mVpK9PJMHmrJg5o57uKibVNtIXe31ZIhE+cFlS0fi6SktG3993QTKfeNVlJs+uSf85StV
0sNWyqVv9S3YqcG0ux7ASZh2WZptsqyFWsIIyurmar3IkHI8asAtbYEoNU+0f4GGnFUHQ0hS1fLW
2anteJASz5gPfU+HwmqK1QFW7r910oUczrvW0as6EOOtv8UG2EMCw3Vr5Dbbr3IK3jKAdiBfi6Zd
MWX5i0YppdQXPtWEUxjHSyJz4RutRMSibM07mVluP2hm+wzMcPhmsXlfAebkr3PFyUkiTSGtnH41
atOuHwf7kbb56LktVjLwZDaaFGT8yAzdUFikQK8SoVqYN0RcS7oFESUuXrj897WxIQkp//xJ8Wx0
dFgfdVYOti1+cr89JkdjAGIzn41vlDo0MDWp7l4eYDCNVwC+tjdXnRm2tEPoBMIvPnmaqnt+edav
UdL3kyj9LRWejjTjv+RU7WOozNNd3HsERsVhsmjKBLnkeFXZEVgRU6Xnm0ovzItbaNjJylZBqpE6
Y0g0YJppm1Y9d4QYosm2GviuTwC6qUvbKMnoCrGcwcRPWjdk1YkYTzn5wKJsb6TYuZZ26lXzICUQ
gIqnwLoMlJrM7jd+TFNL4EXfYzXLd5lN0Lkz6W2VKTCA+1ne/KlThS75/+kUi8z1Jdf2aRz4H9PO
GnSqn5XgrUuy5EsD2PdS00NeKVPgH+wZBPPUStQ3dQ62qtbZP/50Bci725nC1ar6HkbKcYA2OHTI
vPTh0RWHiqaRvUoDXghY0dGmh029kVYpD+54ZK1vbpVahzFW6jzafY7Q2gFBEk758rdxlaI765Qy
430VhunJmNv32fHUL7HNMs3MCNxIsS4Hc+0kYb6UInwi0dKgn2V9cU6B2NYBSdxJMVCqV8cKu5Md
1NqXMAGJ2LD+gqCSZKJlWI+TVUWH0tZe5VtMqsjN7djeRCen8Jx9kNAKORXkOeV6XMtmFZoHIoLX
hfp1VS6tNFBQUyBW9lcDpDXFFlgM986DI31YtJ1A243gPxzBhol1l4zg1OwMcQiysiFhyNlcJAVP
O29xVckz6SY9pCgPagsJje9rzZqsOxCPQeeudd8xlkURRa82wB00BU1Ujw8BJcHTKXT66FX1LXqj
/Rw6CiHqHgwU8EqCASHEos13fa7557iO3/zG/ppodP4Etj/eeWGRPUMjt6vTfnqX+kjodVP9R73D
s+cuAh3nRqZDR7hullKUOVGZDZWGa9r0quvmdlPO6lZpVOPgqyHox3qikvRGvB7A7/4QfdWi5LIy
o7W0Bmx9KbkS5roCKHGOtoKX+kBrYLUMRrgQjdlwDyO7sJtgGKo39o3zbRTa/q4nvvxcghChjVEF
jI9irmMdmKZmVsu3SjcPEW/2RxfMoMvwWbh9Gp7R1yb1LJXMpRXF+4juiN/KHwxBYgvBtHEnyx9Y
CWgn+lv5HCiamHKnvbVoO165XZCcnO45Gn3HvSEGxeaAZONijJR62ccksKTOsjUyGM6zB/DC7265
9ZoM7HxuwlLxHszpPBPcg9jeAzw10Y1oBQtL+Kh6lS+Mlah98Hv79O9vCM0wjU9Vs0T/XRYY1HTA
Sma67ud3BLCveSHIK4j5s/jrxkyAJ0ZAlA5W8EqnANlLtkKuUxM4NMeIdiX0Qdw5K7UHHkGJ8vAV
pmBw92KAJgk+TEBepbfSLS9gYA1Cb7yIhUXlfgOd2dYGiQj0mxZET3X4VmQdGLzl0YPgJID21bh3
Ot99y7KmhMer6s6mz4ecqVW1b9PeudOaali3NXgaRUUTHsSO+ouYp2/96Oc8f8yjK+a9INwIypIq
mdCmbqSI+6NvzAc3APhPNzV0FX0QPBeC7jArz5Cyd0fpJdVSnLpq3pi9+lXqpUoa5WHqgdTUWsu+
vVxBKhsxJcWWdDaAlbWWut8u5jrtmqdNAzz0rxvI+jzbt2q1sIbK+bgpeSkr76ClSevscqMXnfRR
rLpY9FZKp8I/3DW45jxzCJmt8yaotoHa3Bvp6OSr2NTob3ZT1i8JXcT7uNT7XZXQBHFTASy3k3Lh
FsEtoALAOBjTMuVRA6zqDPvJ4LnRxrHb7NHpQucAy9PJNkMkoepSgqxwp1hb4FKzR0jDTSj2sp9X
j8EC7y6PQeHsQLaTeqh1nC00s9qNnMMTE6Vjdt/ZnXWQHmZa0RY3CBx6YZQ6KmWW4HGG95crZd60
yqZp5jeKhxdVW4icSOYCntEk41lq9cbNlzD1OsvLDIVfPRhEA6+TOiDuLIrIBLRM3L85l/4xSoM7
1+Kdets6UGZ4pT9t2KrJQW3gg9LSZi/SXarGmb9j6/bi2cGd+KFr3ilgRF2uInW0nLwEqa3v5ajA
DZRNDdj6rbwrqTP0/C53VPco/SMzqteEr2lLEVNOo/8uFqh7lxT2qa7EMtIU4AAcDNFzPmuGR9+L
FeZUV9A3EznZg3RpZsdYO4p4loLRsNRjs117wDRaTfqVWpx0Nc4m1RCKXn5JZ7glyG9/NWu/Wdht
odNg149npe+/aZWffA1yGvRTCvaObuAlJ90HwkUacnv82VcOjUZ+kZDyb9OFvEBvZTviUa9T0U9H
J1W6rTPyUciLpHT6lZ7xButcuk7LAdgRwpevxFFFabIviDvjFds486y0uyGu5uq2G2OwxQsLiBSC
o4/KxJ+sHHJWAmOkglPNQ8zXgvxBWjUb/C07UoK1FEPFM/dNkb5fpqr5DlcEIaHr7dRHXZ0iGCJB
QpUitSTqCZaXzcW3HQFFrjSQ60B++C5nc0pHWQOmAg4SRZ+PujKa54w1qLiti4Z9IkXPYXK5VVdp
8zue7eqNIVyMdOYxATP7ndGAuB41f99zaXaL2J/pUha31RWqSQY1/7jnwXZPbZfml3sWXwfqvyzq
D8SUqVXNpxn+ICnJq8j7NvVhuNzXv92zHDQ2yv/cc5CARddaRXhq83EF96i17sD9KBPSkUulK+07
RSEARJ85p1NKccptB3dLGTkWHHHC4ipFwZcmBXDi4tny+ostlxDtHDBcDBzUNl/5kfuSGGH5MZma
w7Kxl+aLtux1lUp2UpKQMYcRLwAjeYybSlt1dTUuaJhMHwmtp3SGvrh8nx6kQ+foBj3ERb2UYqkm
+pnB0lEOofMOUB6aTFdS1xCUJ7F3S00BiDp9evsxjHnhq4AxpquyNU2/6aMaWO1p0uz11SOrpo7/
Zlds5FwsmbwDfxERVitLVvvcsBxaB2Dhk11stlKXj+qwn8z4ba7mbusaVQoSgRuvzXa07tQkz4D1
qRsQ/hY+cNcu3JvPs0orRhqW018hPKu50/yc0hnkugzEoGJw6Nz28yMFRVCHNKaz1vQ2eBh9wOfy
Xs/eKa3e5WJQ3EVrngj619iCuDFu5+wsrzxOhXUXx+yjKehdwwJYrxN9pjUwDv8yBr1ahgAybnrb
tQ4Rb42VWQbaUslh/5sS2jhV33WflWZZAb9GDnTQvtKgc4R1og1uRvU+BJoM5JuxgrtUL34oXfC9
Unv7Fdy+5NYcJv+xCQJl0c6JenLpfL5cO8j18u7TdSNwjB58izZ3JwyHL11E9EOHju3P6w0gsEBi
15Qrbyq1le2kxqqmX3sBCBeA070GhujUa18VmghALG7evCZ3VmE9AVKfFMUXiF7uqkzMWnuwT0L5
KJquYXaOEuvmMlJEPkPA1gAIKu8cINyXckCWgxYRu++mDtSnBlz0VgQxYam376WdyHd+W2vVcAxL
gZOkTHRViCtRWfowa6bzxM+u3Y5qSJOJXvvvfg1UFnbWyv1S7+biTlO7GYSw+vVyI9ls3Sg5f7hk
GvqD7lQazZkMiAblroi6/MvshtNGdyd7lbVd95ZQfikdFIPuVqXQMlEgWZ2Bi6BHR4xsrAZMLVYN
90EwdHsQ7WHBEQbFalYeT82XjqbItQvb0joEcOsFCJzL/76sCqjSQzfdB8EcP9hKT4mw+EPDawuy
K8u+s624cNlq9A3LKWu6SnRSYG/tbENKNZeQRw3u9GUu9K0cmWSGxUo1y9g2K94pT2iln3klPVtZ
/lxNUEZFbiVQ8ZP2kg+XSXGrhRuE5iCgaH8lyrXAeVRGF+gF3qa1ElvnUhzclLVdZcTKUr4+I/bJ
5xLeUorPLi/UMovmNZsFA/gU/KVXn4aPE8vJg5TssfPuRnfgNVxApssyV6PjHYDjtAyfU1NRHpKg
3Gl+H7yMTsEfJ8kgEtKj4KWuBS+Hmo1LabWzIAXHYOq30toP5s+0dOGKEL5iRn1wg+dczNjPFPUL
tVVx3TkDjwZq6zSkn83t3b2nWu4e4ChWpz0N8pvB6U66MNS+q0DDeTUrYwlEVW2TAYmJDGkJhH++
pf99OoVgfLbz+CPQ3gcziDfA+wADWniQw5CUpTeddyR0nqpJ4WiQrvWe2u7GKrLzXKuw0mTq6cM5
V9iej2BrXmQ9N+hTqqp2y36fyZr8MbDV+CGNvPQ8WFawgxXyr85Osemdmy31tuFrJi/Ehup7V7ba
UvcIE0Ud1M49GBAvKWyxy0yBp0+KAGxZfAuSci/F0dA3MMCziip8kYQqgR3KE5ie6uRgABchFtLJ
iwv84LpW/Q9rnI4J1U3+BOwv1l51vppFWJ/kUCVYzoY6fqlpu7gn9PAsrwP3L1ju4qYyMT/FIP98
U9IKbuTlphQlGVksJHADiWI+X1TxeKIYR4r5AIuzz0ZiedW5oajscWUhkNQGik9uXjg5l1qeXxNd
nOSckXCyMhBzqjZYgt5929En/hiAP/VMIHGZtGV3lpI6FCzRIutBSq5mbKkJTi4SAdW9ERTDvbT5
rXdKp8I9SYnIMzCUdXGRfMN46UZHO0pbHmTftNCKjs48z88qXOI3TWrSwSAu76ogJPDb8PfSqmXg
AeewRu4vF+mKkY40UMqlNec9T2+qWe8uVtvy+U2lzh07dvXZdjyYLdVDa9fJlqqi4mm2nZjOC1Vb
SDFI1fbg1v6rQ6SYb3EFLuPkq2dpVFsuVRgNrHuNUjyNSV+scqizRX1S8TT4RranypXacTm2XThw
Nz1J1yzPAZKHK2MvXcNugBOEisGVtHpNVdyRWUnroTkKYCO4JiHApRi1OVpVQc9DJ07j0AUAKI5A
ZpbKKqRUCNgA7R5IUXOrBxCyLuQcahXcZEb2So3edpzJUuQQyD9q3pAdqyg8qgq0yqAAz2zYNMPZ
SqtFO/TOn9zoxs+q4lHqdNbJVqZ3e6mKvMHfyI3QJCeAMmoDP0LD05fZR620V34IybIU5QidzoSk
V89SQ08uXywrpSxUXCCckuG+66eLu/QYgJG+7Uor2UjRDdv+EBf9eXbG99zv271UtwDkAlwx9ndS
DJoK/ETeMCDXcxvyMNT6k9Gm6UFeyZtTSHR5e91ePVT4iYcMcB5YyQZzVJeG2vVLnjTVKm8LZyEH
9oWmnIe/Lv/bhhZ/qLOMGXw4rkMptH5K0nitEzZ9lO7AYue3ujrrH7fvBgJ10XohQx3AyDXbK+qM
b02KvO5HxzDuE6Kpe09x764qeQbO3oqU83iQ0kU19Aq4FCM86FX3MbxJIpB7Z1BBxiDZhiVsqalJ
B7EMPMkQlDz4jXtWo9y/u8SgAJguNiP0aRc/w+uGVec43dILodscIFQ8aFbaHqwkzBbJCLQ1jBCi
1uRqV83+X+1yPK/mjM1fWqyynjBlBe/PrqM4/UbmPa6iLOi9ijJFIkiCdq0NVL0uSnqvVjm26dxi
UXsqZJpj6Z0aQ/tZhcb0Co1BuFLq2l5bIgHNqu0w1al3blmFSi8/dp6nQSOuCIXLimA4Y3Ttue+i
9oE+w+ohNdIvITSvr2UcuCunpJao49X5Cl3sZEPXEkJrS8gxye8royfPr9TZPmTbkoCLWy6vLpFm
UcAOSv1iDAGHmAYwmm4cL7+HiibeWuQgDxddlbvDwR7bZqF7ddhty7FWl3o5quveVsE3imJKGGYA
OlwBWwW9gvEsrYlDI03p6jcp8eMVsK1IygALr6YX6iFMvKVWt9O9IQ5TFk33xKS/TUDg3klJ6t1O
/xgqdfKg2spIzjFyTpYB+1A0UtU5OU3/ZCVdI7qWmtUgRFPRnK0dQ7MorYUZU3BQmxRPYZSqkgSF
Z6jag5T8MgR4DJ6sXdwEv8+maqsoqO0HqkNbysYPnZ4PDzQRN2ew22o4PESXtrBJnR0ocDVFg8BJ
+lvnJYe27vR9H2egHP490Aa24EaKnwYauaWmQB4eBnGlyJ8/riQHxFnuA7ntuukxZ9kA9ohGCCsA
LkDJdfoOB/t/zljhk5z3v8xAhSwKImlEKUz1bFPnOlS9tZdSNyrWDvjAr1KSB8fUJoqAc2NtZIN2
7kEpPffEU8VgOY0fQV3JrztaUDMyg+rHjG1oWXtKDcKzHa4sJc33UTZ/0eV/KZ50etJDG8JK8VeQ
h7iud6lhKAcpkVfP9uOgfZFSTcfcHhCteZ1SQrGPglC7HMh1fpxZkdet26R6kx6pVn3opThB72aZ
ZXygbhbQQtHFOZOSvfFSBZQogOlOqjBkwgAjJOgFquocw2LwThKFSI6IY+/nXOqb3oc7sW+j9mxo
s/lgJmt/1ptzlnft2eHRTuU4YRTpIHXDCEKPYpYfg+jhNx8cb5U7B9sCCDjRo73V5uZRHgB2obx2
joNVX0/ctDCEcFkYN5OwmL22HA1CatJPWpWheepzn0/bSsYDDLs0ptkuBD8003kaPWo30iBlYVX8
4LtrBf0DEG8hiE+D/ng9CxQwZUqhA2AwXJgwl/1mvfqNhbUvwBoNRdKD4Ox4M/DxHz0t0s9V6T1I
fU3JNWGzBiwNkdwI2SZlY2l/6TsWPFPhseUW+utwgE8DCnyd5L7Va5cNgR+8sJFwWSJxVgudPJM6
aZV+ADKHn620un2MLWq/vvWA0lkrsxEcYKwID2kIi89UTkupuurlWQFzxqFzzWbtQSrxJKA1lLKC
45GThAScPAmrD41TQ4ntQbWlPPp8El3chXdKrd1Dg2McoQcQPWTitPHmCtTVaSBAwmdqi4M0wPoQ
3nl/j3D5nx7tLKNkmobteuPC8LTQi7FdD26lPfFRKusBoMuFFNPGavcWYZsbKTZjwjaNlUJQR3A+
GooOpCm4iNLoKQX4CPzydkpraE9y4jquCKwKMbSZ2MuJtftEeJ/0mQJri4KvMtTHo6yTk+VzqkVx
mHmjpEDNtqbxosbxvGuSrCQblJovip0TrVXyagNTnfFSl83bZBnpfUD88+kfBikawIN5oduHvFso
ikLrGpHxIOgFjJi5gClSNrMteGPZG9uwrVWm6GBwZX5GfDwwnqVoNNDnyZevFNvWg1cvC6uHaYK0
UU89BWryenpV1a647TsroyZ+AkVRO4ABO71Kr7A0KWorvfHVcyci6MLL6BXpJQf/k5ehgOkN2GtI
NCTpX0xKc8UMJUjOl8tK8dNl8WrSoYBVZdAWk65nx+shNtYFMZXDVZNpvMdvqJq6rWur3EsDifb8
2HRFt1fLnja+jN8y75nnqAV4LpsqC+AL1XrtAfVOmzr6FjtatKCJyQXF2tFPYw+wB53eQOAy0q/j
5Jl+ho+Rmp9dRkoHio4/RsKIY1xGFpobfqvS9mEq2k3kx9VXqhtHyw9/0vVM9KXs7WerAcmpAB6e
tKkCOTqkdyvaRItHIi3ktpyeVhL6NOSopJjeunCOXlqC8YvcGsJjCC/DnWYRv/Md6ojjhrR8kKXV
t4hqK2L3EUjdvGVhsXidI69axOD5nIrO6bduXbyx6M/o4IDrhOw0kLvA4b6z4NzAbRX91Cxtn8S1
/pZncB34hRXda62vb1w3sTeFoZEkiogFWvowvpl2cfA83q1Qb791vBA6zfKOfqUVTz1Esrcl0FYb
zSuKJ5VU1Ya3xXxbguz8NEyDemr7ZMdPtniSHtboboJ5Su+lyq695hYsonAr/eeAvuwKDGH4ZBlA
EJ9m+dF5kJeSKhcQTqvVuwcptSFYW0mkBndy7gjY9ZVdxNZCiiBxFYc+KN+l7wjK2TGLLPXGJWm+
69woeyJ0dezTvHiHt9VfmJSB3tWuW33R5nzVNFrxPvl0x/It5ktR5uprqX6T7ormRuvRZWEvRVeD
I7Qd3gCErDZAEoB9KSad+nTRmnH2kteZvi30sFrKSXvFuiv4MVLI2IL0Zpjbsi6Sc1KYzm1k5iwg
nB5Gx6L3eRVWvKuJJp/LtkhP4dQvicoPCShjdbdxe+DWL/L/cfBlKnG1f5xAC/r2Jm6BpuTB8Ap5
3W2s995zrOXNodNK60bqc22cF2UwGBe3Oh9/c2tdKMmubjaLpS3NbPVhigxWDwDoJD+iBNzCBhLT
fdfO5gt9OkQGmuiLqnrwH0JvczOLhyjrg37txTk18kK0Kws6FAIFeyn6xnMf2O2X0KjN45gFtA2L
yXrIUx3Kh5MSVE87m7rvTVODvZwTnGD5v4tBFHk3DahA6HRXz6XtAPmQtMrO96jTqYnJQeJbKg/x
pNXg/Cbxu9V3R4A0GT+DAtUNUf2jzEF5HZ12eB6NOlqWvkcBezl1WxBup03sN+0JTuVuUSah/4UE
0V9Z3Ic/Qbmy4Jrh0aDpz27qjq+O+O0pZWHcx3GlrQ3ThkcRBodD0+fWEtD64EkVDwrSmOM3xW5W
SkVMzAy8fpMYqr+ZBHFu2+iGgGdxN2VFEEKKEJXZG3oT4ouo6L6x0T0YqqV1CPiVZrmSLtQiNp9T
dSRbbuQ571fEFtpPRLu4ODukqzfAjlcXq10HLRDGE39T4RwWDuu8NGwv1hJaiw1wD91lrOGP2cY3
lf5izSAJ2XSuOl6snldGm0BTpos1FVW0Qa+pF+ucxv6aFLt+uVDtkAiJKsO4WKkwttb0aVoXMYxU
Y622tn0RebdpMKA0oNmKm4QXbV7r8IterFqvj6A/ALWdTs22cct2Q3P2s9YKlA8ApJqDPPDxfpzF
Bj3G87j/7CHdwpD2WBJ58JqJoU3ZqLd5CPpoMfreKTN19+DNLYyzpX/i5Qt/U0hyc1UF4XxRSj95
CIr4mxNZ2lZKcoStwHreZcMqFuOvrnFKLCqNyYVddfKs1dUnPU+HOzlcqpo5UnZuSAMeleDOjdT5
ce4tqtoHk0NMDOw0lsgqjpkVNLvrxfwC2t5KKUDmVn+//pDwUgUGNAYUm/HXizl6srXcptxf9TB8
ZtB0Kl/kla9zR7nu3hIYgwxUzOE8+o5WEtNOustBicwOxvcQnBZIaH+p0zS0oBEQsl6q11OLVFrB
i5cWDAVILgos9pdT6dqWqXITto13sfzLdG0aUfQVCFRnLjGJeeygY1ckZVgMYWbJPbp+Ype1WTK/
eoPmbauAb7kUbQsuRpcSqwONIQFUCc2t1Gsgm2yrGvolfZjmV60BdswGEe4Qlp35nBENkPok88bt
DAT3ZTYP9CNyJGBCEwNhQUuN9v7/UXZey40j25p+IkTAm1vQgyJF2ZL6BlGu4V3C4+nPh1SfzZ6K
HTMxNxlIA5SKJNKs9RtZYGTpPYi1kNWus8BdhhC/ZNvYNCSpyfGDV0aOgshU6lxSp3MuWY4KrGcs
ZxZhk9jY2mGHzrAj8MW6gijospUDZQ9amV+j4/Xee7u88lAC/bpNVr/uFZEVQA6ZcvZGLSqxuvIA
pCF3zQJ2F8VsJuVlXAt5JdsSEkbbyFGBqf+fHTFL8r9uSxXQ7GpdBX+0y4fIW0mTh3vBdvnrX/xv
/5i8VxPeDwKIa2SO0G+O0vheXeHfkll35959EfJy2/VOdqTuhCTz3ceMRqRuVE8ZD3rroLCrWcmL
ogtEeOoiP4xxlL8nYfZk4Mjwc2lDpIMJOPxrhBd3/48RoYKd5rx0qEZ4evHg9R3Bqy4qH3TVQdYj
NU/3JidPUca+1+93CD3rj0j8XNz1IbL9a7Azqw6em426sfq+u801K7RpqsQaiZ14pPuEc6wgEuIb
aXW3r8a6BK+tAwKUbdXagRgyNlCapW7lY746NAerOtCvuzsTc1JmdZPnYb+5t31ROGX9T57nn9zQ
f/XL8W2L5sYfj/vzQbL+f2eFSvqoJIny1rGwy1vcspk2KOclq7YsGZfJBzAPtWDWCjI7VaOeGxx6
UcOjKnv6sNX7bYS4mm/xLe9loy1Q1CcHZKTbTCTIRI7tc5OozCW47pxcLyNcMorsSXc/ZJ9sabww
BfyP9ve9zbYQ90vKfAXPWOI5BivwXD3L4bLIUf44VqrrfP0bsg1Tdqz7nLg96pU7HrVCBQNTFDno
zTG/tMQ+jjHy5k1Yadh5ovUw+rJHjgGn3G1abTCQIGa07HCqXttXg4EnQJHrQWVlQ/saFmmxsxrV
5mOKXtARmjAnzDimWUVHHroR+ymPAEiU7RzMuD8e2DhGNyQXBFRYU3vPODr7Y2HOvwykfh3PGvEg
QoDDmQwPzJKpYYGX9K9KSBJvMER+HR01P6l5lp6Udd+lIqW+MzDEeK1bWEWJjaC+5manryehQkBw
Jex+DT2vX16U1xD7jsro6rNh6eRxnTnHxfs/dXklizZpq6PZGleziaKL/Z+C0Fp0qTGoeigSFxNR
t/2Unff2P8YuUxOv2Lb/+oz7rXGGiWlX6Dv57Hu7vLq3LbWbPCTuy73lPvTeJv+YbLnoils+3Jsx
y0ES0y4dkg9We3FjbJcVnOP3Ezo9O6jW1XYpnjyns16UqnNf61K/1c6cPaokUl/bHu+6xeny8zAW
3usS9vhJWDgJyF6zHe29wfZ/hwqs++rNs3daFCA48knpILSLF8ffZaflxMlzyOvCnvtBZFZ9Qv0Z
incmyzApijMZKLAMsi4vC35EAYjW7mxNk/dWhM5fvJQjymHU9F57KUp1fPyqxSaBLXe6fdVs51gs
lfoka15GhMTOzefScL6perXsirFbHmWhA4TdlSGezLJaYifw1SFAVCKa47o7gJK97eeyRxNYYcNe
P96f0GQp0LMoPpRIBzzc2/ux9naYc0NvGhFcBX9o7jpYVbcO0M3NrBw07ZD9QPioBlqyFjiljZei
IFEVchphV0pbb0QHQyxIg601OTZN8JcUNu7USJ3jktNj/6FMD2oyj9uCyNYPBMIbzf4h+q7fqlmB
pIdSO9d5IK0mOxqLmclo1c9htAwSyN1vr1DcA741WHOHeB3v/nUpvbdJ62IWl0ZYrCPjUO84oISn
lXTQZXl/sy1Rv8Khq8iYlZDBSrN+LdjgHERrd1vZi42BdRFj8U4wOu82PcRQt09axNbIzo5JjNWx
M8J3i7ziUA1otiB8WqpBCw38q8jK8d/VH6h7F5tSUyLc6XUcYNYrTOHjf1Vlxx9t+Tqudsu08uUt
2tLtmFusoyAPNcUxGY+5gG0cq+I8REn6pFkYscRN2/xoB/vVm1TjNesnE4aiGe7zegi/oZtFWKAW
P7Bfxft8mLsrDBXjMpHtRFd3Kh+nBEufQ4TS4K4E5XWzxzE8aS1SQWarhzd9LTg1NdfRMLdNSrgf
s5eSTXo7XmWnHMYS/ZvwdRrIZ8gCLRJA4NGeNBW4tNhc3sXS7CPTmP8y6nrc9STST5PTp4dkABEe
rgQSvJSTa9XE0QY6q00kguq9I16rhdkBfTJmoBf/uUOBoXJRAG46DQbEbtk6H0YUjpx6kJ+HRlp/
G/sf9tqMZoh96tfgIFmCBsOgMjpqWIM+uGjkP9SQvB6wtjV3YwTjRXbINtlraRxzfVkHDttsPLgv
SrE4j14HQtx1zOSHOufPbdMgdAO069guSFTlTal8oN2xkQPgK2XbHmOEB3lnWALViXoWCJTWnwsN
tdh/sDZeh8J/izrWY2pbOn5N2riPCmyZ7m3ySqRxs1nDGfvZmxGmzjgZDfPk8sPkXllYItevXvUq
K0bFBOEXgP5OU+X8cgQmtzv23fnO7Nxie7+rWe+PcMby2zl0DrJD/ikh2AefDHSCtzKEQmg4oDXb
+H2uu+xxqJEtIKFPwFks88FpWmcnh7khKQLU6Fh3197/77uQT2ne+h4TFUMfbmiJDjfYCMMNEtfJ
I5P0cG/vk5JE8YL3gxwmO7JcRbDA0U/yJtnO/3c+zt24hrgc4xHqBRH20bW/qZb6UeSV+XfqYSc6
O7+VCFHyRHPrd6dV7O3gga8zohjKYonoN8gs49Gq23/u5hP9AD38txH1v3lcdIELnY6+u146TRFf
Yku4OP/lGcKitN07umF6RBkRZ8oc23GzdS+SOCaZYumgHyI1cS+yJtvXJjnKW+Lw8JX41csKwN9K
86hnPXxSimdJAJHFspJCMET/hxQCXJSIQIjNZJMuw2vs9g+t1s2P1lIMrz1Z940LEvAkOxNEXvdL
DDdL9qpOPp2L0liTFtwqij5+nsFxyU7ZBNMCqK05P8qaFRJjCNuHkONNiWTtWAS56UWXAUDpFmU3
YhFrFfEV8j/rFXxvPjJZn9YxLUromwVzVl913Okk4Eq+uC7aA7qiu3u2vMuLokL8dPFemNeabFJ1
/b1sqvwix7f8ZA/QvFh11hEuMKKnAb9J2elBphD6FqQYXu+TnlxtyFZjMTH71PnTrNrsHs3kQl4K
Q8ZeHZ8WC41I5DOYN58mMdSAK3Uo+cUM4V4ZPoBbf0SIkN2ywGayeXLgpOX4Ne2tvHAOMMxh/qA9
vDerHJBArQDSt5VNTHrySDr2pDgiefKwx/ERuBv/cgl0m506Q/LDVBV/i+kqrxQLuFFT6xoO83yt
KfTkjTAQP89J6xN/YpUmNEvkjCV5VMNqM7ahuXUrnShutiLJj870hFUYOyIPGnHEv++XQHUDQ8cA
8U1PwrObpnnA+z9hq5n9XCmuz7VqRCeEGD69Ifoep5GHVarmoeemENviOMwqmfArWt6sZM4P9gp4
cNvplIqa/6tnb93kCrzd8vGqjm91Y3i4zN70LAR93mivPf7t6FW6vgoibGv2IdFOxfGFQYJInQH+
oF67GUbeHqIEZbxdOgxflLpXb56HlaFKnhCXFgThQNfg95ceHCWoIX5uyXQgIoyifKnm6XkCtri6
Q156wvGo4iW/MqvUAAwa3S6qtGaPOgYmvFgMWLAON/ioA3RKPjW7X753TX8IreSEXdujUQv17KFk
hhN8Ouy8RJS4ecx/h/13gWfNhrPv73TS+CzazxIB0dQrvw2F99zpdb83ZtRlQav5o6grX1dwcc42
lmhYVpruInBD/Z6XH3aNTyqfTOkJ8jJO+1tlm7C1zHfYAE0A5JjTiUhU30wHQgaKMm70pcwBWFl/
6Ym+APhmT+mh3L9hwCfsyF1dssDOxdCemjq7JjbI6iUib2dl7V5MVX8ALfpdGcvytQ//bryMQKJo
3xSio+wTlms9EUAqEkxPmEJYPBZnq2r6FTwm/5OlWd2lEOEfqvF3nkbiimjAuB3y134YtDfDCQYQ
lBsljF81eCHbCnImIhf2GvE0T5Uor+YyBRWaGM9LVlxHFIx2OLVifJLxZZDoHQ6oa4ogiU5e0+0c
vTZPYSUMmC/jU68lgs1n1xwSO65Rse9vQD+2pphHUMhmoFWu4qsw9kHa9S/OUq2mQdWCD0wpgjgd
UcAAm6siVofczSZVehXHCThmlVkCfAXXFVaYPJNzfYuqmjRR17tBMVg907l9dZ2leXbMXYwl5qHr
k8ArE8xXQEDGpWvjfQuPwWSK89E90wKO5e5m7OGUNyG6RzDWzKabQXGoARzuNmAXkei7Zm7QAMvs
SaD0wWUD7w17q3vfoqs0lDjvHUBrnqqaQBfoSIbKpyD8SvfXA6ISszxEBoppGZGMTspgFKZAD9rE
RQ7RoyD2Etyxe/VR1esmAEi+8IYlrnjMOR9vW0jRh16ff7OI2dBkFu+pRaJ6o7Az8Fn9osDW95lS
4idZOzs3zt1fz+XUf6YuB7jZaRK/1H9AMn9B9NjXyemdIqNPdk46/Kxbvp7YW261aSeBWiMTRwa+
KvMNsFnvUeQohHbuHvRr/FomS7PLe4DIov9d4CSOaxYUoESp692iJO7jIMJTseBUFY5YaszJWTP6
t9KCNp/W9WdX5vgiYVGEb6AG5iEcLqodD6TwSVRrbfXSJsNfkTC7fW4l9iGzSajUY78PB1HiTpZk
56KYDl7CB1LUOALphTVcmooPS8vj12Ikr683HF3C+JClxX4hoHy04/ahKCqxR4j7bazVTZyGRbDg
ybLJI68mo5ntuyp8ELV4mREE36nacKtD7SPRHUI1rTirnDfQFMOIEOaiFSi6EhOzz8xTHqvjVnTN
37FWYQoI+VoVf+tIvfqTmU6bps23Xhg9daWhHdMiEBGetqLxK6fFeCF+b0w1Qedi4ujrFtfEsVH9
NkYkkSKwqcIrTrrGJiFzsw9MxRZ+Ry7Ge+1Djc6ya8+2H3slkmRF7e4r0j3XHsiiiNruWlo90dyi
3ocTeyh4N6rvKW3/Rkw/ReTC+jCqCEYWIafHWMW7JN90ROiDSpl/I9evI+P9aY3Fc2YZ46kk8+Qn
MeliFudpM1vA+Sq0KDeEoVERLfl9O1nj42TRnNMRV12Y/ubeDm3d75Vp3Bq59p7n9QR2FfGrGUus
tB5y/NUhp8ZjepbFEFvpmezoOS8EvCPohMB4hxc3a089kSV0HBS/78TfqWG9W+P8U+gdObDEfACM
fa5hISL3gUCBjYaSEYpvLWI1aITkr27SW9eJ5R7BvVwc66gtbsUMDk9Jeqw8F9/EMQxvZYQNdYhZ
W89KEX7WRrC0BcrXGgYWjR4bQV252VEUbvSQxmTZ2tFIzotXWKeQnVoQJ5kWpKMBQzMpl3OVZuOx
nNIZZUzbOCCRP1+GpIjYzEJrBR6D2e846kCqcfyt08y5FR1e2xGCxz20HjO2SabOvfXs1WyJy8Yo
jwlI8c2Kgtx0mUre3AR9bsWx9Wob3oiBeNy8te1xULBHLMvUfetI2m+EY/XvIk2wh+mBARnzYPkp
iPpvS8PJSWuG6kNpyIl6WTedasu0tlBecZBjuvyYsKCC2e7ZH9CKO8DJYB/AqaLI0KNuxALW+x1U
rY/J7ns/yWL1o0pw9LOIi3xEVgG+uVrGD+LpHNiyZvjQPEzVClBSH57VEltcXPERVUwRU5g3H1DI
Jl8bTHGLFCPA21u/InSPqVmD856spvGiX0sFFtGUfCxdVmOiiahlNEfdvjEnFlnTDBKbM3EYmcO1
65IRXJGinidX7AGccVZmAdrWXgHVMnesC3ttIkreTVmE8tplfGSjuRlWa9Y6xImkzyacoLGI3PWR
sUZBe0CasQD2i2/J1p5MbWMDGd+rKvZt6CJ/d4ecFDPGNbtGRd5HXTBOSaMOSava3jSESP1BM/LH
xhqxVIwzY5cRAvYNpOn0KvOeJla//VJfh6yZj32bhjjnjlcltR/ALL7lSRjfCKT2fs4hgu2Goj5q
US947Zebbc4s2JWYNwQSQNfF66Y65CSrDljgQGbo9gZGixEu0xtTNbJHe+yrk7dobqAli7Ed6+Wv
qq/2naiWQ9NimTTX3jvg4G0vxhTiC+9/uID4nRsXn8zKBhvijpBGQGujUxRmSeSHOYFWfBFmpnzI
WGkKZSgOoazgAHCzleyqr1N3lBO4soterDIxW6UWFgt3DPGBgACu6qG16b3C8dWiIhHJ8tChHPo8
1h5BdavAa9ioMaAjqFF5GNZnVWT7LZnlXZvU9haZ8CEwLNu+pLGGwXG2gFtoCZdpJhNqyRYa4Yn0
oTTwNgQwMCtYvg4WupdwOxqUah2Lv+xRGabmqGF3HCstNsC8qr4TYc/kLP3GIst4HFTjAbF0Qsiz
o+3wt6gOVRTnmPi8tbbW3KJ50n0ian8xe5NhHuM5QABhmHEOTdpIebTrtr9O9qT4Jen6Sxujvqvj
29CjFx8kHXy+ijBP1okb0W7ADT3An0p45hHn9vDgaFr8kiOsieHVxVW17Aq9cc9PYrp2LdnGDFRi
EIVuuSkK95Kr7AIjXIYG3J9MAjo7w56xtu+UoPOqtzi2nYeyU36LiS9qsjTjYtZNuWvn7FdrgN8R
6PZts/5W9SJ9yIdx8pV0djAqGB871n0H6rnvqXYRFKoZ7maU/LfxAFO6D8OgHDF4jh3ltzmZ4xnl
N+Mw1ckm6Sdr08b8TvpaLwIlHqCAGgRG56nCIHIYIelUzYM5aldVcKQygIoYprnRlTQFLMuODAer
s5i8KUDFXviaGNoDJNtdMqEi4TYxdq9W3gKtrF+7tnpSkF7YuD1pR6dtP7U4x14Ue0XeMLyEkKF8
XHpsJxV0WtyoudprTLRH4W03rvglqPPzVuX0gTdnHMBRUsleLX+1rQFWjm3BlpcCgceZWXmZpnhr
995nHmKW1DkDsY5uP065OE+tjSpIN10nQIYlE+w+d6N3B6Gd3eTpNX6M+W6ZIpvD8MAHhJ/D3sag
YBc7+XtVTNO2IWS2ywWI8jwBTVgp0XUp9PqhnJJlh3l9sStsE3vm0Mv3Sjo4m65IO0zR8T6NwjzI
lvJkq7p9Zo+PvYnVHc00vRmaphxqXiQ/nG85AI6xSOOnlvNsZJFoRrKQNR9eSde0nFhVobPT52RX
4wp6KGpb26YAbPzY3ThW+ohVisX2BiPXAoTk1nKyp8SLz4h94r3odRF560LdYyNhHRdH9WD8Nohu
Ylri60NW7HtL3y29Xe0TMs9+pPDJhbO6ax1swaAr53tEBZlJwjjadWn3qWU2WpF9O75oxeqGBvum
0XXs6jws2DrDJvYUptMWi/kXviqXGIv7nfBnjqhevcVdeOvkYGTwDtdB6ztiN+Yi3U469gFGMsXv
CfEZeK4bBWwgoPZObAa2FPvGSiCNowQBOrzqnpscChfGV55Hzl9MIOjzyZx9lZ202Wv5Ov/8QGZh
PMdp/qSEzbIZVGwn49b4tLFb9pehDtI+i0/ojOHDpgDnqshm1M7Z4ZQJ9fQ8GOpWWwiHN42mMu+F
UOdCcEpZG3R6Cchryn2g+40f2pZ6UBXOLENjia/CWkBBmFUxbNEQeAq9bNnD0Zw2OLZgNLYonNSn
IgUI4DUnLR37YBrjIZBX9yKyzT7AM4GITc+bOTmE28G3H+Yydw98uXVg5God2MS79t2Cl8mULUHc
sDCkBYc2D14SPr883O1IBvT5dGhIMJqudyZ64eKh2l1jTDKDrCnfhVsQQCnNURyXBJ1cFuq/dDef
A8RGEHM1+nI3oHfqV7ZWIENjlT4fgnkalHwgvHCY5qUMWEVKDkFTuLP66t1OQAV0uBfwfEItrYUC
EF7SSlIhZDq7YSALtq/sQ5PsahF234eKKoKlR5o1H62DYDoMhJqBXUzYluLNCgAx6362Xdl/fVby
Sn5MyWLhHT2Hi+sTeIwPoVaUnGg5Z8grd61OnDj4vreiLif+aAp7CsfAjt4gNdVMdDutrwxOF2Rl
PSd9N8qo1Dat2mS4hS8k3JctflRPmuKlu3LiP0byzdLqVQmCHXzbYjHIJLX+Ac3jULXXTGG6iFP6
sznEX1ANEXPKm+OIMjE2d6Hrp8lp7OAlKmzWgMFORiD/AsQ8yAs7yxtpuzpgYXCXjbxEDK3m+Bsa
qP8DokQqBPr3a1V6HK1Gk3gNNvQBQAc9iOGYb2oHHlvzw13yH8RdXD7ZcOKXq1sup2PqpT74qKvH
J/ld1fpUBWItZFUWJmIe/MzXr/K/dYc1Bin30cjHt/sZ0x4XJLRWj5gX2p8cTrDINXPd3tmKicBI
mR1x9/BI6jAgqrtgqdzUxwfFF54Anxk7DZA7igHE337+FYfpiQzgpCndA6LQySlXisS3H/saXbM+
GZ7KsH7ImAeCsjDyTV4X3+cCQUDFaF2/6HslWPTHtvDQpVwUd+dkQvEBRpNOwJL3OWyKkrl7KfDS
iJ4csmJh8ZI4w5tQXeMwrGEC1bKKYIrwDxdCP8/asoXC743OSy94h73BBS9ZVK+epEE6hBBxbk6G
8aRUdsar4874DSWI0jhKy66JOKOHeEMz5AGqTyo2vwrbKshYZz6aE1owiuUvZJ19ZQKk5Rq6n3mR
+TJZflnXWeBVyy++bGczA1o9mWPp+q6edjjXzx/62HnXMV6MA0HlGtbYJuUIsbVEWz2qBaTGgWPU
Js5RZurzqHq0UjLOVYXifF8eINovW7IwHqOS0DemWNuoLanjJfsA9S/OYZmamxBtjW2rLM1DhnCG
oVXKe800u3cm4Z7yDu6Gp3BSXqyl+zll8cFZusMAWObFceLqwCtQHkPi6O9ViQFZmSrf+9CsNwjH
DyBG4/yqqJx7Wg+jxDyJv0e4sRBJ2lTOZH4OUfxkh4nzu4iJp7Eu6KViP+Yh25cyShtfqPOxMVv7
B5F5l1gAc5Sjdv2RYMkzqUE4Ln0D0YpoybaK2uykK+Q0nQKL7j70lsNC6mALStPYLkrX7tg+bqt6
TA9qs8Y7PCJS5WqtHff2FaD/UWni4RldwCcjrZLPEHsfmOAkE/SXrFarlbyS7FTDXp7bUf3sWu2j
HLvmHA4QJsn2k4epCijPqYcO0Fhuowzmb5xmBeTWbGaS2nVzkZ+boh7P1hq9m4H6joZojt4glDd1
TnexZxBShbG3Dft8N0Vp9AZS8EfcucvFFBhPGCqC+fOgjju3L0A2WlWyz8Xkfgri18Jzwda34Xwm
8BltMdTkeyKDfDRmItQlB6rWG42NkznaIycA4yTqpD20cM9eErOD9U4m/LdQj6blpb/EzA+GEIvx
5FV5jWJKYR49RGOfDDyyNp0Slz/z+jeyAgk5UtxJFmF7L6CNUXJPHAjDzVKyoc6WR0IMv2a9Oy1z
3L2Mbec+9QhbJCV45nlgWcgxps59mf/O+WMDmfPOyKXl/r3+1S1HykZZl4Ucfr/73vZfHyG77SWU
83yoF8oJfUPUSrHALIKvy2rU2ESvdXkl15shURkk6/+6vPffh8s2WfzRJp8j22atK7eGWuN1N5Cc
94EE1yyq66XqsIUhnPq/rcZgsiFY+3MFyO5OX/tl/evWrzKeSQMqlrKPsrgJZFGvy+xoYkyACSyN
Zjv/b12JPXaRA65csx49W5rK6+AWxgYQUfQs2+rCZnZPzfEg22Shwk1XkzF8+Goq7OwWMY3db+pG
zzuZOjCf+01luwjyOxz4/9WW4g6oaYN6urdx4kSY2TYeKzPX8NWto4NVR5iTKI11VWtTvYZYXbD0
Td134WrvBUDkF11VpmAJ42Jnl7H9VM0Lx6do9lHWrT4TEBeH1KizI4kRWMuwE8dc22q6N2wHkRNL
CcuLXQ3tA/bmB5c19izsiS3SkuUnmGOHjCP/uRROe0Dc5a0UubOqQ6o7hWMX00pkX8ZuwrsZvnw2
dQFiKMXZG9l7NhxujqColp3hYdM6KwX6cdXyPXYMbF3dwnshoH/BHVT9RG+t3MajXe7URbuRbu45
Yvb1xq6yCTONpjzgBk+mR0WQSdMhyrH13mbDoL5hbgdgtMtWNgWRpLywwMObkfGR1r+Mtm85KQNo
7CPrfRnNelvAnXvOE0QK6qn6QSwfEdq1SUR6f/VyTLzWmiwgCkf7Fur3Vo6XbV2vv3nWIB5kbUiq
hQzTdOm62QOn1sXbqsjG5zIOS2iwybhT0CZ8lm1JxWYXcNRV1ry+ac5JU/xGhuafActkOchhDGBQ
1mfIotD/TkYrfpKP8WpEEFVMUPz7gKGv1+29yE+yDb/H5KFTwquHc0g1ozMIe/em4VX9rIhs3jtu
tIYnmLZlW2QlT0VJBlU2WdWwnOO8+innddmUjMu8UWtNP8hqOrfV80xU/OsJOBkrOkAliXmVIFfg
oLe0Tp1j2jK/Itnyv6DbryEtsqmmFn67t/85jhB/CRzS0PfyefeBg5a8TGTjONmgzo2CU3VBMtA8
GdOqn9PgNCHbZDFUanXp1iJKFaw+9HlZNZ+g5vyn4z5YyxbnWOvq7d4kr3AOqy73NjctfqtYKPql
SDzfFW16qXRSxvGU/HN1b7OVDhCB8AI5QiHD9DWsjJr8qOiAYTByHIlTm+Gq3tK9RQSCdiF7hr2s
ash07jmTwLt2rBZx+nAF+ayxwnVwMsbFMY1jQNVrdYz7+jQl4EyQauLsFdtvhpeDb8PQ5atqklQ/
6i3I/W7s7bepFOMRAfhmKwfnU5sdO1HP2wirZ9i1thOEgk2JjcNzoGJ6jEhabr86Q8kRzIvfZc0q
tOxlzRPIWuKG9itq3agkdcWTbKr6iN1EUS8Psgpiytxkk/XZoPOw1SdUeK0EWVulT5Sd5Xnuq8bW
6KiWbOpktULqBf01NjlysMF0cYPBcJadIYiO1286P+thM84G71Vd39T1oVnHdrfzvPJBDmw8PHLC
ucdOMrRzX7Zh3hnu4hYVKo/zvZfUAyQalrhJLmxybXJ13GG/0jhYOyrzxrD15ejk7R6F1RzsZ5Qc
StRCXqPxqa5FsfeUJtvn46p7OdovBAkskr9av6tAZb0p2UB0Kle/oQXK6j6XxZulTTP7fGY5z7Fz
9uKGc16wy8bgheqgTCRbvPC9yfv8DYhw9eT15kHWmnoUr45xYnZMdvbSHBxQQYGj6x70rUw7TmUY
v7UTkay8ISUFjUY/amXkbGJyAmuUz9kMIF12SW72e8JYa2zMZTuPZmBvlBtTL6Kjp2/tlYVqq4N4
koWeHw1TeTRK8a3XlWQfuc38yB+NDEc1Ea/OObsoBrTIlOTxJrJrqIY6GoKoZlXfu3K4hWGjvqYR
SpMgbnxheuFLQVwra9irq0rD5zNroIvWQl7F6x7DrsxLVEb5V5M2hUmgGMNz2uY/a9s1jq1hQBXH
qM+f2eKei6b4YO/d/nTN+IphuPZboN+Qea3FYekRb0qfDTmWnWPXAZew0GXXUZ+KVvx1XOIQ72rW
m5m2pwQg70+tQBhOueWehWaTXZ2Fppb7SiNOWyppuQPAUpP0Tr6x6WsOgwuRIe682A9hdt3MocKY
LrGTnyL+rkaLffBabUXnl+52VokRlmi2Y3niErRVQcbinYuBwFi+jn26sgvzOJBVXAQupF60B5j3
9i3sZ/JQ/djA1TCmWyIwhjeGtN2DCk6PbYNGiKWUR2PIyk2a2+JI0E/szJVWzsnceGbrzz+/kIMk
QbEFBLVLFRL9JLUwmdK7hOCN7Zv606h0z9HCDGQw1e6jUK8uY1qC+lK0+g1z5vZRFOWTxWntbVhc
7alr9b3sQ/rUO/cYsviT/atncn4zY8d7QRfZt23dehssY35ZlNCXfRNCcMSa1Y2sqegtPjcDkfv1
PvwYludSL3eyhlNr/dx62T4Oawt99EZ5Ir5/kH29Z6lPDlr4X7XabJ66cTmZaqYia6EfsyZfrsVa
dOqIx0OnE66hVvftsB9cxUbLSLevk645nHnnwieig2aAbDTWntRijZnn4lzowr6qo0ZvOHfLzkyw
0Piqyy5ZkMA022rAwZTBX48qmtYiqVoRRsVa9zgOBWHJNq5wKrVEDGEI5TBZrdZ7SALY3L3Cnsla
ACeiOnU6oxdXXU59PL9+VWWPJuohSKzsWuTDh1ml1akg4nUdhuafAgVMZ1dndrP5o2NUvemi86fc
x3aGoxl+O2mND4AcaZH1KUlHMGjSUwQDsB54NDJ32scDZEotV6NH3iRIAvawzA8J8CrZJse5cx09
yioedTcYd0QZ1vvv7UvTIl8kbAVdxkiwlQsxOZ7DGMYpRZl2JQBjKJZjXpNEXtsSk9kTIaAIOIfd
vRZW+VaHTXyVNc+bwxVaWXLYpXPsUuXwP4yd13Kkyhamn4gIvLktX6WSV6vNDdEW7z1PPx+r9jl0
aPaZmBuCTBJKgiTJXOs3ymDHLKTz7k21c/3eLp3PIEZaQC+0qIClsjh+lUJYk2PK6mS+SlFrgXJA
xkuPUiynPD77gwdyeDkTGc/scR6i2w9LlW1N26hOgxcpWdlAiHVAE0WK0RCPe9tcAtHL6aFtlRe4
GPZGiqnuWE81FFwpyd/XBvoptbP6Sf72bMF5jVasnKVFtQCLJl0r91IsQ3Wma+bV7WqenSGDFCME
tfyUXC3y+6e0JMRLYpnUmqXlKrbrTX2xSRYQSJ4qxmqzaE6qTWYosLX0kzMyRsdB4HwHQHxXsxfC
MHkyGmv+Q9zifSIS+rXsoIuQlA9fc3TdNphyFJue9coDCI70VBa2f2mNOUTcXIlO5CHzU4GI56Oe
xe8p8my/MINBoT0c3x23/JVnhb0pzGS8aFhIProx6BtiP9GvM4n4hgg+CwMtcOOHdMxjkDhBcEeK
9BiP85s958YGOU7gG2Vq37dzV8ybrNLo3rypfZo9ykax7fSRaKgBoOq7g8Ljtk9goLsDLmoENHsA
V0DP4dCpaGx2sFi8drwDLD+f66b6UTapgi1ONr1ZXUW3G580v9bf7Tn8mc8uKvrJfT+V/iG0w99V
lyWPURyhW5s6ygGavvpeWrHGpLU9YKVrfwrtIymx9LMxz8PBUBbjQiW9CxTvJ9N19WLW0W8zKn50
Y2iS3qmckwZilCybu49LhMbGOk5RYIL84IVG8m0gSZROlgsUqSJZ6fBiJ9Xo7fSQ9FIFEOClKI5E
5GNSfuFhavP4NW1RJyZLoH2u5sA7WR6ZT4Dv6b4Kkcc0HcBKA1j4pun9q/XNhfX9MOTaCy4qF4jo
FbIaeXBQCyJiFnKXBF5G4r0qc/PaMR7H8ZveMkl6LlrbPU1Zh/zhCEC53hJnVE6aQl4NTlN1gDuv
Iw/iG5efQD3Uh5QI2A59JXuX2/nGQK3yzOcRiU07+Fplbv0663y0qdIfHRL3gLudkIgpG8Ucw+vo
xT+nHJv0cUA7d57LPzM0mLLVvW9BFzRbqw/bZ5K32tHCNfISWDlR+ah0d0GuGu8gP39gklT+MVHB
JBf0O+o6DKacxUetKBGHGNpuoyJSh/NKMLyohRY9VaBUpCSbymq1A8R5gmNLC9n4pQ7SZfTufMgq
L8ioaMD+4hPYiH1sD0x4NFN9nUit7mFd2nspWggpPmSxdy+lHnTh62BAxh7t/ipVBuyDoxPZ1a5x
E+3V640WlCcAoqUkVZphIfjWpslFTli+PmeDLzNzl+hUaP6i9ll2r5MPpNWMymcpFZkW7FPXzw9S
HFnZkK9uL1LydK17jZQUhIDTT7c6ffK0c+/lNkheriYbJiUHXo3sSU4IXGXaJ1WigkagBbPq+KnT
yT4sV1OWzTgQ+FMgDZylBaHu4eIXqECtlwzc9IL4anL7m7NoKLaRN71OMeGOydL018Z30Jarw0ua
hXzpijb+Y7c2utLMnV6c0H5Jh1+lNxtvxDS3k2GNL3wnjLdyLH+GCUITcowQrbpFnNI7gRg132yt
Bc/V49oubXNDDy4VngxbOTqoZHrUJrKwl3/ie18ChqmnDH8FZhBQ0aIX2SCOUuyxay32yX/r9CnK
NkHlId5t69HLFIygvHwP7W/zmIaR8eoWnfGazAqDPpiWsxRjxevO2gw8RJpog2288gGbnCy6tc8b
0sgjKq0nezm9CuoDcHcfQXS4bZXSOS+ySeKG0a4ZxrMTxM5Lizb6wxgr0Mx1AGiFGcCOzmbiPMsZ
RATDZ7TkWNP4bb4F9dvsuUHjHmDzP9eruz9Fpvh7mP0Ao/RJeYFLpx8UreluRalrzXpXa3zPpKQG
TXGcKwB2t6Luc9acHX2AG49SNRoz6bwuVrc4owWvUjfN/kXLeTGkVLdKf2qtuqAFPyqb3p4eS8Ah
97cqWJDngfn/xnDy6Mlxec1btLPsCUdAcrtkio0heJGNp4ZHtTDmBymNvts84BBxLPQ0SrZzs0SB
68rZyNEi4iufWjqhsyaJD2ud4SW/PVXlo9eXzbOGD/Lmt9MdrLFRX2RDP0LBoydbvdb55vCpjtTx
iqKP+tIHfnytNfvL2iBhnYLyRtMc1zp3R9h/vF206QcEK5AR2lqjPV31KH5qRy974BuY4YmVXXpI
EBcpYY5pqxvZ9dLwRWvN9vxXnZxmNcWPuvWDnVbiT48ktPMsG7cmSuhACIChTl2pKoB0ycXUwy6B
o/pax3756icl4TUvjo5Sl0U5scoYiHmYF+V2qnzcfKLMP0tj03C/BQUqxYYJ/KdU7XafMszugy6q
X+u5fGkJFN6j91q/Fgkit2ao+FsVOiheD8Od05k9N4CDIfCpHYlUkFKaXb+qUx0/NrF7loNSpbmG
RvC+8c7aNJQPkzne2XXY8zwH41NjDuXFG+sOVNAUZPd1UO7zcq+oQ7lrGqfeaVYwAzzym4OpGM59
n0DRiPvFU95U95ZdfW4Mv4AP31/9sr+3+gDF9pCcFLyEH34XH6wQwYPEYqVTMAPAcL06jRGGPW4O
gq0+q30Ac0IJwXSrvb5rmYNsG2YfufetifVsM4ME3uIVApHU52su2T7wMbDrTTDoqjJcQEx80mon
OgZ8EAhwq0DSASn3vX6nzmjNtZpikFyAneQqx3TU31l3MdiAXtiVhvqQdel5UhzlWnUl9Nh+cM9Z
DwHOMD7FzRCz/HNZJ4P2zPrQfZ0zS0O1XbkQ72gJJhrFJsunFs7URh2NDk0aovXQiZqdV/aYLs98
I1kM36v9sxY23tMiwjdBYrCnyoT3GBhXs4nVgzIgF1xE72i6vpER2kWtVh4Ku3Xv+syYagIB7K6b
aUAB3jaqO0TLPoOwGM++2vaHEo/XDUgN/6HPf3GZ8ILcirFB93nYOqZB5rZQtGvGXDWzRvXZSLny
UGXznYXgbBACEsmUeV/grjpAQD012lBf6s6v96rpDrvGcYJr6tbzTm31z8GIfwCIqW4f4PlSqXP5
bAH/eK5085MSR9UJ27z2ikwiuBK+Kfu0cdprWRRESfQB/tbsb4Nq6q8ACU5djSBjWyfbvC6PXjZ6
59yYKhyeAETZvRlujAhuRN13J6taEIFBp+3NAR8sAMI/kGr6ziiXnUyy5FvuVr8FDtdtUWcjgke/
sRsFuF7StncaW3QSgGuhJcGKvTP42hs2bBv1R5XoE7w6s74bABqclSXgYTTPMqPWlmk1UxS6UUce
JA0RZskxODtHQ6t+0rPvva08pCk8X8RRtmn8DHr5z+wa1YX8m8qXMKnRXFMvU1FpLyYMD5NuT7rX
rocE/I1TbY08jK5dXgWXYGSGkWm8v1NYbKF34i/oDUvvLTNCVk6PJoUTfZrwB9gbCTFUu6rrY2hP
P9zFgGx08aciFNiGhEJvYIcGglvd28456EMcIQLINBq6nFpRL5GSzxAB8u0QR7+arMQkNjJPfMv7
BFAJ8lb1gRv6p06xiBkJw5N9wJSjrawnAiP6JgZdtsNy9BWDWzhmbmPwEhvFOawZB2PFxN2vb7Zl
R0ygzp/QNFWvvRiALxvHnCxS9VA78k2oB/7e7EDqhZrOCkVxOsZeq9kHSeJuAWUdoiL4pZB5QIkh
QlGIUMbP3hrK9xZZcz7apy738T1x4TTpATkQdYSe6jE9vg8agDzzMyuSdkvesypNbCDTbKMSg0xj
NeTnHWuBUO8myMWPo0eAvda7iaxw8IKwCp/PtgKh5KMUXaIsdR1BXmJGBDaLYCyAcRUOj9kSvJ7T
4GB7i/ps1f8KXD9DoMwA3ujqGAejMQXw0D+Gs4PePoT5TadBZWp/D5AGI2C/+wYDy7C2HaLOzsbM
W3WL0HSxV4sOhHKnYMCiqQrykejFBIFPYqF0X6dqehlDu7kSasRLsZsQRcvaR9jLL0Sam42FnvzZ
m3RQoLpvnR3bvSh+712UxHcv1oLTqeLue+N61zJimDUb3EHVtKpOMwpLrRbixly4x6rrvuF9YMAJ
toO9UibT/YBX0dUheFwsBOIg1V9Tx70D/zAxy15M4fTh28iqnehGAHwJx0Dd6PxNU0CiyOKKQEUb
mGTdSutUuVWxsRK7PQJdLwDFeRagGz4GB8jMFycnKaUXaG4hHftaWp1LlKfQdkkcH8upNY99XXlf
Uu8NLlOntv7P2a53cN75lnoLREb5GRn9Nrey4KKPwbjVK7XZsVL3Tj3As6MFDhTcCSkpxWfx1kG4
d6yCoIdq7pgB3nujNTylAxpFDiXEZDATNoO3PFPsu3VTDYVzK9rM/M92DUWsnq0Hy2fu6A0WOEY3
A+hZed7Bx8B3G3qor2kMfVuWzBtdDXgVfdO4m+uYtCmzj19pru/zIJku6ox8E0JRz1oc/LYWhyio
OldMtKQzsjrjQ7xsFvEcMx+1q2rW7fPQ4zncxsvITckrg/a5jpjqVnV6LAMH27vU4TGCCTsrLeuP
rk+ZeVjRe5Lq6ByaxZNljPZhzCPW38vGd+9nr4OH1mrxvumeU6dJLiHLg0vqO9HOKCAAwMaO7izb
fNYDA/aGN9KjMAEbQFwR34v3g1I/z7pPcI0YDP0fgTMtOwkGzF4y0lCFgSWa1uJ1BQLzvxulI1/U
o22K5yuvaoikll+C1BgzryXMgl+Dg+z5kghQZn2v+xelwnALjkS3Tzw41kEPGmsKhokVp8+5hEau
CEqf6ajFXWNOT4vTONQO396NqNJssasc6XPk/XqTh2WmLkAzJ0zhlXRIT84a6CLPLO5AZJyGCUYK
cKWHzuyelRb/p9yMk53eVfm8FcxcaOGhZYE/2zvDlMMpmN2HMdU0poJd9uiRmrvETfU+Azf6hNcG
aMPiezhE6Sc1xwvGa3+5hU/nliiBs4QK6llnpZPSoRzP1e5lM/EJA2DlKTtfWqMBHjCplK0C2NMH
KTDVOaa1yxWKWXvDHzo/Z3HJkD12zq62YuAhpBQAwRXztkAxLXIKm/fC3poMefeDBqW3BiigdACr
kobfQ3LEv48JsJ6SOXwPkYJDfPSA62K5c5wRgvuCNwKgvcNmD9BB0qcK6lv1H9Y17V07ZMd6rPlM
ggpMnMQ/qgkkoRYeZ12fnfBrkZfGZyTkUeQcX/QksE7poLzMBAEWeitu7uZiPBB/UzvjFHtjSLZ+
58Wzdw4j6yEmlbZNdWSVWjVH+M8AMW7fuaY+XbU0fhtVVqlhFSCjGEIZXkyaKh9dm6Th94ACvd8U
IIKs7g42CW+wXKV9E45Ipz/d4GivwHZdpLGViYWAyTitLbj6PO2bXZHa3hMsAOdRnd5mEHxPBmAE
Ow+aQxUnn0smBshXYqHYlyRTpTinesacr8wAaCq4HHduyPzJSIG/WLs86IxtVRb9CXZE8daZdXPC
5tPaSlFPnAa8cW1twkZp7pku8/+0nb3Ty+DXZCvTsYjT+Q7hj6d+BuxtunbyGCDl8hg0Wk1mGClM
p3fSvVXb1bGEBm4EsDOUBIm5jD9vYWq4A1LBTkiSscCFdx6zPavoR4M4B6P4LsseuxCw2PfcfsO0
rD1nC2amXHB1IQiLs+k8RgtutDYm9QwwIlyQpLKZ9OhdUQx/H/+3Suqleba8dvWlDLivXgudDofw
lK0APRsd5LRWV8HOP0yqwcQwfIsbkAL+69gE6SGAzmu3BtyiYXxFqBx1QzzvbroaghES3FBmsmBw
Ywcl70V7Qw50fgpJcvwxuU1wAZdlzXsmq/wlsitvtFXBJTvJbjITQYKFxb831AVoX7fVURAqleO0
QAqZywIc6oFbBw1eD/4mUbQljkBtABZrT1blq6Pku0QNnOfpl9kPoJiXG9csV5S9FZ9o47U+7wWq
KJXjnE3ZSVpGTsudQRYx+Of8drmItNJCddrYTpbu5K9M0JomAYvw2WKqdwwa9SgKI463heQ+nMFw
/uyW5zeakXPKUaOWdLBsErn/sourckBKC+M7KWZZdQxLRcd/ZvmbcnCfAa4bJ/lJ+TO84DGMqgFx
kr7ae2X5S85LxwCO+fIYb09YKgUvlftkXayFNLrWjaXeHZFawZMJ0McN+yu9AdotGepxSse9qtff
BQ8smwEYdVfDryOeiuRIVg02ZkSVkzLGu81ekt43nFeoBt96mIt7r8HrHhkHqI1t0rzKs7cT93Eg
7nOYa4Nh3Roi9PaYupPeKi6pw/KvDdFsWx8a2GEdCHUT7ORxydOQvVJzSevKrvQCK9R98srdxiv6
/IKvowf6THaXDUQE+oZyrDRWUegLJjNABGDOKSuaef/Xrpzt4EgBEtk18sttd0570FB2dJLfG5uG
GHWzi9vk8zzqF7lzt7sEtXRTWOm0k3stdyVpC9b/rYb4ygKxlmciZ8ie1N26g5RlY6Q4hjRdCEQT
0cehe5EHf+uacmvW3iBHaiKfmwoM+05uhfyRel9zf9qg0LdE0JnlWtWPdrENQe7ydn/N3OlngFfG
AUN4i173qlV5C9M2POQzROdWn170ZeiQz3YW285xDmaQwNjxbVTonCjhNugJWUle/F8//NffILvY
XkF210P91vL29FCTyUGaGPpOhgD5vnfIjZ9sAFnjSwqX93Zzb3CKv96av0AVH++gQRqviGBNzs3B
CHNt3sdu+E3pMnW/3mEGwYvuuFC618FF7Z8yTCwP8rf0fvWY4o58QKOxn7dNFl7bQVeAeSzj0PJa
y5my9z/rvK6cEQ4Ik530hD5OD0xhWLosHUEfkXYy4Viv3WdpYFczDUx9OyDBdpIePHbWcJpyi2VJ
tc+dAeMjdwFX/s/ftYv07Idghb3cAK6wAFLWvjfH966+ABiNwq4XeRuGt2VYlp4kxbWuIPqzjEiW
Pjt736kGMCvpkxMojJHSXjbr2/pXF73tyvG58oaT15hb6Qm3U7AVOCrvbUOCQMZCFuzNEYXu8/qG
r31Z6qQYLL1Q7ftDA0jvGDrRQY6Z0tmlxXr+xy4oZXlqsnc7R8q33Q/Hpfih7tZty8q2/xl6sJUj
wZ+a5wCu3CYFHlOkgNx6G4Tz8uHQPYimgc5CddIP+FCQp2deIE98sHWMQZ3HfG6fHeYGrA+vOhGL
WS02LdSJHFDKUHd31oJVncfyOR/c7mCaM1OJRld3alAQu+kRmNmQ4D0Is2DKF7tIcx7qXRCVj05W
/fXg5VelH9xep7UslWs3WfuKNCmGtD312A9KZ5RNvQzXsqcn0JfMGM6T3H25SAGecQKzQrfrfWj1
W3lLYLVTK7t/1Q6u8SW3EFGSdcuEa/AeUt1XW7gUITesi5X0TBwcaki84BvGRP8U9cDdkTHZyz2W
jTz2eJmeIJTLGnlKf+STfvFiIzuo83iXmCUCZV53kkFGY9Ru4eyWqOfuwiK4fQGM9hek/OwsF5Qn
L3uM9O3ChrGj4dc8eE+Yxbk3zLKf2K8+nmeHXHrEOhiomuqcOW/9+/R21Hb9BPF+vYtl5jCSJstn
JnMza+db0IWEVAIv4Au4ZIOZuIf8qDQhtwblxEAXZdSs/U3HTCZb4HWr4+Q65wlgDvncI/RINIoj
e5vhGHabXd1WUZEWFOTcdO02CMOlfqiNxDjI9eXv8u1oPLf642zk7UE1jWd5quujlb28637GxhRt
xqJA6R8K+T8LtHXgUOTbL+XbxI7laYkjDcsHMP57LbNz2PltPtwjyG6egKZVF2HtDFFXXegLf8ow
y27PV57EOsasD4YP9G+8xzfm5NU7C4I0shiOgcNJwUvgMoLvUAjcl9wyeTLSrQOV2KMFPNgv8A35
72AuDdYRfX2Stw69jPfrTViPyp40+X9firnaCHvpXt4nmSnIHyPF21x8LcverXKOsP1gQoswg0x0
lc4+qXgsShP52duUS3Zx2ORVu+2S1/4HVn/7UMrf+dcs43ZumbtbYAFXEoLYY/Chl/kryRFC1/Ka
LObz8zaYzG9orRBPDvvkVDRhqO6l+W3XX76gEWCQLkhv8zjpqTKjWzdr3TRnpBw0lCI1YGLLJEz+
nXVzQ0lK+a+57O2vL+cRJs79WKDr1rPfAE8/2GSp5i16vQVJqB+u/CFmfdFdXT3LzZZJneyt936t
IxGE5nUAAWRtLL++FtdzZW99jOuB9Xofzo3yTx1CHYxhjJkycCLhBrZIyvLmcccTlvHL8dsfP5da
sYmUQf1rGimP8Nbz5u8BRPuzdNdIVx1A08szCLsOyQ3pKf++K2ffhipAOc3JLdPdRypIAFNkXcJ9
4IQIwUOOrgfWNaAckM3aToqD/3PQ6vx8++uXnnwje6zvzG0+c+vMUuvpeUf+5L/vnezdWsnux7Kc
dLvqX60+/sDHsxSNxEZrv2kzUrMyrqyzBzn33+rWJnL0Ns+W3XUjz2Mtyp6c9z+v+tdyRlpLww8/
9W91H6764ZeCZcDHaK7uQhh9yyuOhzO5imq+rVXlhZcNoRTImdCIWLwvYbZ1s9bNGZ6g0O9oU7UG
u7dGMtzKxdemfx2RXd8MQAiRgr/1aHlZ1jf+w0u1vkDriyZ162lyxv+s+3Dav13+9rrO+ULuL2LQ
fuPOxaGNae0yF5YP17q5rWTX8l+xin9r/qHutp5YLnv7BbnOhza3XxgS76opwx+188KtDA2yBpW9
9RstY8halL11QrY2/lD3oSjt/B7BgP6nViOJkBQ2RD5eTnLvTG+lC992pVbKM6FsltVZlR10r3hd
h3fAVNDG17IyLzRyKcvIz1woIKJkZZZ7Cx35gdXOWxkeiP4jydqgDPwPXe02aNgqMQQZXYpyhoSJ
+NtOnqRs1uFWitIVHFn0r23WbrDWfehC62XGoEkJWbiQugZ1Nnedo6fzVta/CQADwkXJ+Ba0Q3S4
vfFyU9bNbVhdy3K7/mdRDqyvrhQDAin/DN9S/nAFqZuzBOyElvAarYP9bWJ9Oy7PZz2zwauExVt2
tgiMGEuE5K+V49pMzpWNTAzWoux9aCeD6Fr31z8uRz6cMniVsp+Ne1CBTzVUClwDpAWRckMDybF8
uEoc8dpXGbr8LMmyk9yZMunz7DSrzqbJHOskT3h9ord3/69g5l9ThbWp7MnDj4qeiN6t0S3IlTuI
nhhxhEyKjlb2MHsl6RjUXLTpQV7RW5xSesA463HzRV7kf6JatRrssc4mddKQHMzz7JwgEQxLHNKa
bOqGbOVmLftWoKB/FlqbctEddmYLAzIG5DXyYelacDR1/0442xYJgEhFu0buqjyXOoPKpFfFWxnD
MxE+ub484LlFdKe9xTM/3H65qX89otvS9XbXZc0iu7fXPCI5OXvmtJe7LD+7buQPWItyYz/U3VZ1
cuQjmXNtKYfXf0kPQ31rY623wcYQq7gg99+7Ih6PBkKAex3GLEWoZwiQFmd8Jjlq6eTODAeZnuWo
5wHz1JME76Y6eI207Kgt11CTOrsvg7rdSKu5y8aTMpfmTu0zQHrDUGyaiFddNl7mmlvbA+CpgSm6
pol7UKPQyvdIBmG4zMp+T1QS1PDknBs9aB7hZJFrRjQW4nnmbJMiVq+pP74tiPaXAFLKC/ybeodq
3IgqB0WpyxA8yhLSE/WICkRsV+lL7DkoC5rd/RSjheAAWzjo5PaPnuXPT2nV/ITveOpNrXwfcxNX
rdT/lpdMyWt84C9+oIIUz5q33put7x7RejK7fkDCQWtRxxmGTdDU9ed6BtPLkrz8pKupvUVRB3hV
hGyXWiy2ACah5Dm3KvSbVHVXIRGMMlQJjhsjxuphXI4QSsJMYMBRIEy0Y1PY5cM8JdWD7MkmKwoH
3bM8R1iYILxVxMGurJAf8qfhq0ny7Niqi5RfplYGdiQoceyWAPDG9Vm5xUWM6rUK4dPwMRJVUTDc
tVkBJshrB9bDTeFeQGqQXvMItreofk39FD0NywaiS/Tkq8k3ZDWVs1SVGSbd6C6iylUgfGZYZGuc
4KlBDftJJRP6lCqatp3GMWAFwYHY9oBWpTb3MsdSFA/ZzTQM3YOWdN7jvGzqDNieTd+CXU2L9UCo
Z+lWKx1c0QayM+aE2dw46ujC+L+nJJofbiXQHCj/OvS59fwqsrxHVGaibRW2G3RPjb2jWeZumpoc
jTfA9IWhmRfbAeoMrFXb6baetBus4JHBwAG89MLyWkG1uzbLZi3SP49JQQx1QNrIhptW6pd8NlNj
q5mGdpFNMQX/qSz6StlOHix3L0wJNiNq8Nb7AEZde+y/JkP+xSCVDi4cuj/vlgmfGWQiaIWiQiWm
n3+T7vwc5on+dWoS0AoI4rwFYwbsGh2sx1kjl2xNiXVXuXl/0fu4PaVpXDzwCDQo/6360owKnStL
zXvV6N9qVIPu3Sh5HOyqgfqq1C9xT+LIQexxL0U5QCr0E/Lr+b4eNz3GHZtpaR5rKaZ8MViu5Twy
2FQ5CrRbxozdXydb+Tcnnc07uVTdmNqD44UnyGE4dWbIoh344FS79S9og+RPGM7J7bq1MbePTdfu
cxVZm62PxXIfZK8YFc4E7YuGtbJt3kG0aF7gnvcPhI7PUsJot33BtA4yVDYi1rS0kDrHKD+elLhv
qoseF66BALWh/RCxWHYVGHRX9NP6az0QVi5T1E7kgIOSxRkZzAQ0G7dCN5X2iNimtpWi3J4sVZdP
lQMmbLk/9jgCdKmWiV58tMc/t38nTXL/aBc1nLPl/iE4DSIvmzz86ekz42CinCK7sqmCGYb7Wpbe
NrZISP5VKYflSAe5Yzc8ApwBgRegc02s/jv6oQxKev2lroPw1NtDgMZ7WH0ry4Mcj4ewPqQ6qk3V
rDgErBUXt3DigecmiIJrt2yGBN0T1/CPfx3o+xQ7mffAt+M9FIb4rhwzPAyXjexJnckqu4AUgKJa
rEUNfoP/o6Gccmu9nt2NmAP+/5ySugP4ClU7frxM2xWI3D6PD6VKNHD74a+T1vIjU1HqzTVtFx4F
aUfTamHAokh5Hy2bHIGJeylOvo9iYeQPkNfVmOD6crhUUS7frI1kDwe9Oz58HXlkTo5doiphWXl4
YkyKcnHeLaD4KEvJ0Q+nSlF+uEV19OQgBH47VX7trzMy3dx3JQCNjweWv2oqY8iOz3Nhf0mxJwW5
NLvpXTtV6Z07RgBONJQ3u4w8o0q2Yp8UofaqluFwdfX6Rx5q6utgF+qrHtYPHQPsA7lpmC6IDvL1
6w30v5y61e9soCXvbsalSOaU9ylqBu9RpXyGjxw8ykGzDO79Iraf5BhI4X0Koe4lX1qO9XsyaOab
5kfFJy05SxO+Odmr2jTQLx/COp2ufaCl9+OyQdxPHzZmUrNrN/OGMRs03lKUNhBNSeT47m81GXAv
dYldwlxK3zOvRkdbM9qtFI2+GU4Grqm70rRQxN/YVte/YHqFdJE16vsIQuV702OLoMLXOy78yneg
YOXOznzzNGKZ+VTa4xsQmu6rVX6f3cb9bClue8nKCOkkW+++NjNACtWx8idEdNDSDfs/gWO3X4Fs
6bs5xkXcbvw3DfAZGrbtAN6TvThs9zPWsPCF/1MFLfKfgx/qdMsBFZvN13Lw6j1+bSUKc07xlimW
fWnSbkJzuy/edBjTL1i/b+SgAoztDQTGZ5i86r1U2X5DfsEdyqMUR9Qkzpo3JVsp1rFrPs1k6aQk
V+wG9V5F602HEX0XTDO4hMIKjbsarRho0bWPCpud3xN0j7sdWDxkPZGW3Vf+4FzkSN/63t7UBot+
h9vJ7DPyIBgTvfdq1W/h+EQXKTqRagNTiPo7KdoYEeEDqftXKc7K9N3lm/8gpanPnhiv8ycjBt/j
j8EpjAblOc1a9T7yoRGHPnZVQ149AfTZIzvRP5de+ymJW/UOsMLwrOstr0qMqnyVuFdpIPXoIh5K
pc4epEo2JipHkQ2Boe50DFcL3GMzO3iW5jF0tKfcfG6a4uB2boVhYb1Hxry8syenuIs6yHKLWHB5
p6hsmq5ykZlVp13s4aKl21HzGGoOVuCT9YZCWPpVtSpvj25meZIiHB0g9XrxXpojkpRGD5Zgaab1
k79B0w9UTT7irqy2AMWr9Cso6uwIHd856OQ+vtqWcZe7ivVqhplzXyYWAIulWTupvyfQkmc+bdo9
0zoNNyL23GUza6m/JYLXgN/9T93aRPYspf1d9bp2/Lfz9RYATGfHj/U4Nw+jUgGXLlyk70B1mXyJ
fueq/8kcB/u9cUb0gXK9uGahYaNsXKUg4ob5c1+5z9J0NNJrHRnel7rJ1Z1bx9Z9WnoYsNQ1aino
wn6CjvRTQfxqHxdbF9jQVS15qdwx/t5pAMQsw20ePbMLLortJMcoDdVXVFXqjVzemb+opdf87Mgb
ASMyY3QYJ+NEzLZEdbe0nj0bzXFedwdhSy3fJFldoIyLRtW1ZEy92mW46309vtSIk/9z4NZGDpdr
LTwSwM/I+O/UOVDjnRwPwT1e5Wqx41JpV9AJK8c834pyWPe0ZDzwake3loGmP1tmYh1Ve4C7vV7C
csw7G3j5xQktZZ9qhY4t1eCcLPC+Z7xumqtmmM7BTrLpacLHZde3avOJt1EF+uM635g7P6PNo/xp
vDd3SJiSjoV1eH6128L8CScRsUiTcZ7ex0ubJQ4klWDe11VVP8R6W59MoxoukdtauPv6JbYEnYM+
FmBVBj6YmXqJLJbf+1/jYPyURKbyWwFpefuhLNeQiiusX1M6fA8Vxfmi2U2G2rE2v4Y22uBMUYJH
KNTuMVtExVXFT+/6NLaOhAPSRxcqEBjnxiJ+xkBm+3P4lQH4G+RD5Zce4IMMOokZNpPwJHDN3xnK
yHrXvwWvltG0L30HZhmd4ubNa1kTdn2lPYLb6IDn4LAE78rZEVzz/ZOuG3hQjc4iaaCm2d2sddmd
7DlOTQoQCYT7LkHWBf+aF80ZvLc89b5oU6zcm73ncQ+Q763DtL5IsTNQnsuduDvrcY8wlca87NyV
QN2KxvU+BRDSN9UQqvd9Vfqfonr+qluB/iCleUGAO7r1KE09zbmLtP/D2Hktx8ol6/aJiMBM3C1Q
TmWkkpduCC1pCe89T78HqLv19459Is4NgSuqhDA5M/Mbn+7frUthH+zatEzvRaH6T/5MLbHQm4dS
M80nfzf6mfkW86rctaPc7sx2CN4LdVcPtfFe0pGFZU5V74dgKF6xuXN7PbLuGUeeMHkoLrUvAc8P
EG90fag4P+uWDVFBxRln3UXJMu6AHU3cRIDXtEj7u9od6sDUQjPonn53aLRa8yqj07cDloKXbplw
YUxegzeyty6uGyjYFpdmxm0Ly+ojzU58c9BVdDdgOOqQuysu2jIxQPEeLUk752Y135MFeO3KaHqf
oqXRo0XPAQcK5F6qvsbzML2PdaS747I+Wtb/9/4WyKXf/X3L5zi0p7lNYAF8+/fxf9f/v47/3/uv
36tWA8ptW2xErsfuwID9Wg5TfVVNoe6MZR24jPq6bsgZ/P6sW3cBFNlcy2Xd//osb05wVpK9i1Xe
ietEX9SWdtXIW66M7F/rZOyj7Vxsf3dbN46xbTt1jd4gKG+lrNURTKL5GpV6CDYm97rXw7HxslEp
btfJKPh/Ff2z6ihNtVHDRD4FFUI8HlLrAoR2+dQuk3XR0CRE9z/LWeX1DNdgPf5767r+d3H9xLoO
tt0xj2ho+131c6Tf5ZSH3jxatyWn66PH/gMimf2WoGfioirzg+2jJVVH834yevtDA0BHttAebnXL
wnA0gbdSpHJE9RU1McLjQ1NKW0215xeIDMOu46gr8PQZWdZh/Y4wo52vr1r9jBO2ffE7hULXcmzM
K25VztoTfSM6rgOatlWbdrxR6xBm938cdn7MdfSwQJzL4GvdsE56WN0biyYrlOi9eRCpKIHrtP41
MxPpCiC689S9jY1YMs8wXTTYMUDITeEQgqCLicd6J1VZv2PwBxZf+65E+w5iZHiJYpzgk67tb6Om
V/Zy3GYHf0zFJQxUPDGkcn5Ow/SbpsPsmw+H2MHfSEJAx8L694qfzE4bu+BSFU1zLZaJJhMehgW4
xGUHTV2kSA0tG3pbXpQUXTzIZHkz2EV3Wfdfd8PgaYNp5IQBGnCaZPFkp2UeL9k+uQbAOjb4UqZ3
QIcwiNAxRtM6edzig1Zf9KBLdhXSmnOSIarQRjGfTIvOYtTxxtHMhuhQgDI+2iLSD6Q9iht7moeb
rBrHgyRH5THTCox9/D46JY0P4mkwrVNSTni91iRJoi7xt3HbyjgwyPXWsosRoSvQZQBQ/R31iXKT
xmZ39aE9wQ2md5AnDt1AVd8/zB1WP5g7j4+RDh65E07fhSSlgkJ+aqhBu+Eoa8+jZcHyhnv6gvdM
71TRNJ59fKhAUOepV01hBAkLfhzvJgQffjr/SRpr4+NH9kr1uoFrEy1a+zl6oJf0OzLk+Y+UaH9I
/CIv1wMS5YGlbrOWl7M/iF2/HMGK8e+gD6zE4mFkQGVMQDppMflT0JeoduLDpteAIWA2HGGjjnd1
YqoLjX8GulafbX3qQCFzBzAyKvdZowCSAd43XmJoLQTl4z4XUvToS7Z5MRXUtKvDeyh6JHe6P+z7
dJhehcHYSVGCR6vgTlGmvAAbII+vEQ2Am6Ac+v36KTVODrU2KDe5qQweucTiBkVQzFB16QzWbQw5
/Nb5WSUmgIjrLuvcP1Yay5Z15f/e8rv7mK18Qr7g9zjruqqy0KFRwHMzHAMvetli5dhK3XOHgeXN
6MsZ+ApOSQZvm7zlgNJjWYRoZ2+mtsDncllUxYRoSejFYV3001pxUCfGDiYPiOQMk0HBMlHzEL+n
UkzlcbSTCgcL5tbJ7z7r3LoOp3H2blRalIacbqz/j8/NAKNKBOr/dex18R9fbeIjcCAScv6x7vcj
6/ePUTnfZOlrM4XhI89c3yliUz+oPtqKPtceZNv0d9oQSu6c82827SK+M6pivy6tHxKa/dB2mX3W
dWkPumi+2F2DpLDN25d+NCtHG8zgow2kRwRF9pdQlG1u8TiAA+4GSq5G7ACUt8vib5IZt9BB4j9V
VMe8dpr2dbG7dxO9K8/kuY8yEPczQoHqnCtVuAVnOjuJkKvz74Z1KwHWv/YTWPIUrenK3TMtMjg3
L0dYP7Lu+LvYG6PpmENNzfI/X/K/Di2NCXoh1X9O6VEFmLl8ye8B1sV0kPcUv+Ibzxok89SNAQZE
WIfi+CL1IRIS1bwTkBzvUmN5+ioFHQYitH7WofTFUim19iapgrMpY1wSy6D+fxaXdTh1D+domazr
aMFUNviiUQVZtv5uWPdb11W1nG3FgCvAutgaWr6JwMJ4XTyR3q/qPxHCBbuQ6zclmJC/9eX0bJYM
2uup8R/yOe89WsX6q9rF0DDNMbu1NKAqMRC386T3w76gqxaCY0TPPrZVBz21YYIsT/HBlKNLnsrV
NmOseyfD2iVjQPY61WuJxHqRPfHrQpect/WSGBBQ9FmIdzxFX/0mNT5L3b+RSWQGkHDQNSV1Qij9
VJStAb6PJAMFje57nOyTn+fFp9bEH5IgS83TkgZ6uoZ0vccNS4Ba0EF6ZnM2PPn10MA0ZwCxbh3N
sDyGGVLAdWuOhefJ7+fGWbfGaZjheQlTbt06tUZ6qSXxnixHouKR36Z19bBui4VFzgnQEjF5dFu2
snSJcRJiPtDn6HadWydyFrzNqlwdfletc7ihhl6Mj8/Pp363ymZm7mIKUc66zmxCcJNWg+4UOKj7
u9/v98hDdm5EYdz4s8q+c4wrFUqkhzGxS0pEPsUTJVWOttUpRxkdFZr1SNmlM6iYdcM6GS2oQa60
7FNL0lRtfz+j+NJnOZeQ7f5zmH/sopsxGrL14L9H67HpcHtzKr2f466b/TTmK/6x52xIkosdlvA0
w0YIthxeGmokgihY//HBdcPPV64/MMxkf2sL8fyzTlt/we+XT3bCJeibnXxowtb7P/+m373/dVzl
KwvgNvz8huUsrHP/+LHLj/v5TeuWny/tyuw2BuyKVHynt5Z8LJbd1h18UZPmWWfXLetkWk//Oius
DnTD8MemInSWumFLtIGd2ticmySq3BoDiyBCahY0+YdeNBMMPXoae/lghP68M+3uL225k5cCVpSj
z15NsI4UBn4UNnwwe+gOYdp+1Zlvb4mZjhYI06hSI08xpgVla38aEhbZcedINQ9yQLMCHL5lk2Ns
cLey6uSZceYeEd6TaHrb6bnt4HpMj7Vf0VzcPSnByMGQ+UHETi693JzMGP1lRdcTCZ1NSnarEOpH
WAwniarnVGCJOIFgKJeCXyFRdEjQ++7RETNMtZNjJCnXuk2kOzlmyFviZ3RX+UdBLIK93LJqGHtk
Umly/lmnYOLizMWQHX4/FZDJ87Ia5BK+qdLdugEN2kc7o7iq2h4p5/zQVA9NKoa7gUCoNWtY6DlD
8mGmZQR4WcwPCZ6kEpMVHHKwPag6E7JDOzojUlNh02+op5deGXEAWyZT6l/rAR1/VhzNYNDp+mdS
kC120ZiNW7WANbauyyEw7GZc1kiY/ntdNxNIgDRVdxUueoWl+7fZMgFHYZdmddca4JrSFi7OSAxz
Ny+TKNXKvTWZk7Mu8gTR7mJoFAiGmp9Vv+sbQ7xEeqvdrKssqVLhko0zdqFNsVnXrRNN9VXKRDAb
113+sQFinjY1P1+8rtbVgvruVOSH9YvXdX44OIbdal471VSslx+5bowSOT/qBgDCZZVOWv1impI3
BGF8LcpNgSD4rlWU6ErN/HuMKv8wKNoZEHl6GjGrulsn1gzrH6yVvv1dl059jokbZP5ElmIJSaOv
4Xnd3SR6ot+R7Nd/PttFxmYufNyPwrZx89xi0OaneAzNemntfpZxSKq2dZEKlz5ftoelrh6X4Dlu
rNvZJjro54paUdWJO9tOpFs9OgbLghbF/5qMev3WkbW8mUS6DAvR++D+R2PG735jAuUonXn0rgcy
5cLAuyK6w/Cuu5TF5P1cUXMZBfQatw5U5Oa2qLPgKkiSXdW4eCj9YDyuu60TQjLVwRao3K+L674K
lHVPr+gcXz+1rkNRkSJJSM6M4UbXlgP7Ls01+w4u93yjad174NdQQpb1qpn1OEnFjh9bKP/X3SBg
Hqjch+d1DyK/OzlStGM0c/0VU9TupcA27hCLmnc4iFUbJbTwMhhn827doLTAPeWS4sy6uG4AmCIu
VUrAiPOGBDk2bCkla5rbRzx/k14//e4bkjvFzKwxd6laxVtromMCnGV4LVFDeNizJBvNhIzmmm3l
bzVbgxwOv+UK6jm6irZBG6ol5A9G8qGWlmIqtHiZrBNilxm3LNw81Xkk2igD7PAkzEL8hdTnAx7+
19yyCF/vJW/x8sNbw6b/brFW8TGHvlnnsGvOqF/ftItKqFtaGNe5dTKsjZLLhEEtjZPrStC13c5W
qXiPMcCXYnoMfxqvlj5vmbC7fpXVmTRLyyh2ET78ToiRkTqsy9mqeuhF9iIW4VG3KGnq5SfgTYTy
yFj1R3oF2A0aJEkBuLs360St2nHG4Khe+Bv/mVVT+zNKVBgYTQ72cd3c9zMK0XU2BjsD8j+JKXMA
zqdoB2Xv54xZExYkCZyR2DIoIa5n8WczsJfjkpXZwT7B7gCFGfIFsZEmTUJi1/2dOvHlQ4tIi2o3
Yv/l6cpDgK/jTdH1ryan9RhhB7ZtFfEeTsLejEtXbcJhCvvIEyfbrH/v79le59b/ADWscCMCzpWE
S9pR7lSvTgKxbzFquzG0ojwYDBKSKq4dSe52gzCeUv5qXR9R6CPqkPkPcwkoNTG5BZB+lnQvrhEx
L6K0fOm4Npd/1jqXAW3YVGBBeO/2yk0D2SKoDApdWgmJL0nH0z9ODBJlzpthNyAUTcWVpMwn30/C
rQr1T5GF0kbTT8VQjzdNaAw/E01E442vLmcum94zRa1ukPxWN3ZeAR1fZ3PL7pXNOrtar65z6yQx
/YpuJxsaxtI7Xyx2LKVWIdAh6Pg/L6zSNvNDlAECWDSiy5+5TtY/+HexyzTIMgq+mf6iYZqXHsX1
dBSr5nSdbWcSXnlmTt7vf2a9Tn8X1zlbGbC3QsDLw7uAE8hEW9r+fid6J8JdJ/RjsvTer9fBOomW
xYESx3aOmtO6qvR1zB0Ci2hktTXoV0cDQ+r5//ZFcZ8qTY37qJajAVtUYz+zZqcOhwTIFyJ5zunC
h6gENgbrZF2MIyjESiR914SUwxFjyNaZG7PHFUWKx6NpFZ6GTVdbjJMTZFjrhvhTe7JVMYpRZX9H
7ufLTsdHpVzAusQj+MYWGM4hpZ8onW/UrEc3mpyzogodGGUUSucyPBn0wpwDv3OptzfOMGWXTOEV
kduV7tlQVo9y1bo8MkpK6GQWy6o7gBtYhrazfEV9r+7nAQchw8KT1nxp6zbfCoowdLF3PV4sTbCN
WowocQKX+oz6CG2CHi9cHhrxrVAVw52USdr4UostTK9uYf+Dp5ufNJEe8rIkf4clUdSIt2qo8Cyc
0i34pWijI/Qr2u4UBrXs8HJEmRwWhdcgyAi7E+BX+kliSrqSTOk1iEmqoKVygbJF26FaPKJbjS5c
UhQUp925VAf8ja3GK0FUNBa5xn78bkxOjNXbWKXw+bm3T8GUxG6EwZafxzJcUyxKI4V0dS8DvtXw
P58wzaz679hHkS3TSeWOs27tfFg3UtnuWzXkJMChi4TBmRYhWvFmEPTFDM+2taQuMYIkHmu+TF7d
y7NFUWDHmMYhT3aaNCEEluj37wZpR0Qxu9Qf3wmew401od8vJSOBTUSbjjUTewq0ORZ4NNo3+cOD
3J72iXUdQSDtqXjKJ5ppcc+wcGCQc/7RJSpdNPNdADDYCiwZr61OwJxC9RRK362Pt0w9npcrSI2N
9pyG81+djW7e8KKsGGRLpn8p1O6zyqAjqdyirjL0mDVNA/XG0MQxR46FR0L0VCQNDrgGOjEU3F5K
OkETiMLnRE5do12QIrCWnVFtX3zeFx6UVwdfZvxBM0o4Ft9lVHYEE2LuXbpyJohe+rmrpG0WNP51
grg+V9afMsVVL5CDj6mXtq3FQHBQem8JAHtDC4/0ym11O/yS4LA6xYg3sTLOr3ZFwoIEpCL9NbFI
hGukRQdNIZNnx/IV4oLlalPq+WH/OCnWFiNc2kdCWrEkIVNtZYQkJZ9JpXTbuRo7bwrTcitZz6GU
544eZ/6mTnPyM32+1Q2pOM0hBxxaMoORotwGY9yCppwOnfzByD907cnsN1390CRYtdb4dZHP3xh2
+aa0PXgWAEmWhulx2z/TkasBO4pDFxfPzCEaVNwZ/qpjY5jqtNOYObEZ7nUhyU4PssuIxTMgsUrQ
JAnmKyU+qmQvj3FfsSCGykq3V7RAZ9v0Etj9hx9UNVCn4iueX2c1Ab6Whp8052Zeoz5hofjU0y9J
1QVa6nC0QaYutY127CyPXNs4dSYpM5qADV/9Jn0DwsR4iwf9UowU7VP7JFR2y5ThrMlE/zzT402P
63BbNid/7jCQzacd9rwG7rJ5uJ/+4JxNvvoxybt3pcNQXm6nOxET+XfzgustSARijU6hT/CEzoFM
dvQMAzYMuCbcuugAgsUfPSfJqUtMgSVNOpQjQVYolMptd5x72UtNEv5YChy1cltnun/F27DdUNqJ
3bEyn4wx87S840EggaFN01c87lNPsSl4N3UbOU2TvdAvisixZQw9JhF+SXRvGjVGwotPLJ3R46aR
0mdg/lfQaZbTvPQGBLoqStDdDwcrUr8KKfnKIvWzqTTMAmvI/DJjKDLcu3zopq2VUSyIFHrZrZQ+
onAKXhWyoGMG7G+Yigc5ri7VkqjKp6UQ+1drTKwXBn5wSKts0wsH7l29GSVjkTuXt30YO1FhkC1Z
GnWrYDwUCi+FjB4hA3gfrBeemkbgxsqhzqJbk0YMp0yLS5YU35lmHqrK+GgiBl6juAutNPOEnO5p
VCEf5Lf4tQw+unpruGlxMwtAVXsVHeibTosh8gx94hkSbvSq1E6OpOej52vSpwXZKPR7GtEjbSMw
lVJb09hNY/2IzRtl6EzsyALs9JlMZpg/5aO8Fbh6b63QoH+YnpVI5zKTildbLuKb3g1Ca2GI3fda
CG08fZ7mNvXgzzyG9fxZjMaLWkzX3nDVzKi2RjCeZ9CciQF5rsF/UjGMcwHG2ioaOIOFSkVNNIfE
92nTNnZDJHlWhNf92xSV73aQPhpldxoNehrl4Tls031DD04yck3EbbMFyQaapj+FgANpaAOMVqe6
l5SMwKXa02ruT6jyerqvmmIgiTvBjIMPDTQA74pAf5/a8R1v6swxU+mpsQDZtJH61mTJ5wBOT6vG
N/Rlf2nbpS9W2819dOhE9jghI3dTubgvO+DlERymPqGjmvPxIDAR2xWUAej508gdNfOOAiQwteYQ
dN0VTyM8BC3y40Nr/m1EA5qCNywe21i95wLkLwBlRxIDlpdyDrYpPaltfk1A8zjKPOgbYdu70bAP
b1kDoA/a0KEY9RbefkKz/ER7RIiPJm7sR0wxigu6YVr4TLDpKndk6ZPZISvc6p9y1p4SeXjt+FEM
/V4imjAgfabPdi0defI90FxWOl1ncuqDi4IzfaGruzYe9mPhb5t9M+TbhtPCQ4KRP7XD0aG2FxH/
D6CAzfISkaXat/ipyQ3GYqN9SgpYn52WUE/Jt0PE3TtY/t80xUI5oT8tH+sXo2tPqt3edVbq4udw
LdvgXc8YNyIhw7phSN9MNPXwSYvepTSDy4PA+nPm2qAiADY+J2yolYGIZtxYmkyDcbcTjDMONqPl
IrtgPVoTB0QyuSpul+7FaEkqz6k1OnB4btN4bJzKhAgoCxqOtCx4LIz0b9mOtZO16eBVdodjJKLD
OpQPvWzfmxpB5BRCzs6D/qg1RNll5793Lffd3KlbA5i32fRnjewd5JTEA3FnSCnV0MoHJUrvFMjd
FxiENDoFpNA0cod1r3GSTU4jliczD3Ql8zrVtBH8W5bTx0PmZQ9NBiOqTyR5q2owG5o6uscAvvVh
2/OCI5K82l/y2HUnBRAZozF9b/ntoyQmsJt29y5aSOOTFNH30r3Xjb0NepCiTYRHsZ3YXkqKoKbA
kdIY7+WyxM1DEFaJ2K0CMgKdLGdkrJN9NvfWAZPJFzMC3sMbvOvLL6UlNp4Gbs8Cvk4cnYRU4DA3
wFCMuVyq6F7h8eOhTqKrCf+eOapOQVR8YzIaOkLpKCtpT35jYVSS/1Eg11lzjUpCwRHMjyz8OfNz
F1RHg2AxaPNLb1M0xF8E1NUZAdEzsfazRdHC1YPFK0IdPyedEUBi9ePFsnnVGJOXWN3iMMjb3MBA
Km7gqFYviVpxdwyuUc/yrd5nI8F4mjjCIgYzUvo2gui7J5/dHvViIWTpI7y3cXjSi2GjqPpIYIVp
RmTCdjC6O2kYy0MkJXdaQECOJ22u6vlOIzNVVfNAQBv2O0TaWmNkHgmhJyMM/sC3gp2a0LMXKhV3
ABeN9E3S7yMqkoNvaCPOwC3VyktWgjEDcS+clG7b/awHtddAxLSH2I1n/Vx3Nr2p3V9dusFq+RRh
zJqThAb4SO9dUm6QMt7FvRBbOa/egCzcdPkM8blYEM3vlcC4erQVxPpF+FQKk0iIHiiLJIFTyQFx
ZxGBmaQFPbd2NC3pWEOagxsbiHuMCVWI/hF3ICD7YcKz3VC3QpseVdk4VTF3YMgZTgSmElQl/+qm
33tpC3E424SKsYuM8X0eb+iceUrpSHXwBak2mcJ5wkr8ghKDtpGZ8bqBVqmdlhS8/iJB5lt621zo
Ia9qc5SUrYHhkWPr0oMoxLYHcLs8pAoHDipSqIkG6t1Cl8P9I+HBJmlH0IFvfaj9UQ1p2vpqDywZ
CSlEQ4anaQrejohQt7n6CwntAIEJtokh+hVi/DYKYSQl2rdmtLljjKT7dahJPDdJIergBVX5Glmy
ClXO9BJcTh3J5ioxdfWDhMtfPJTLY59QtVYp3E9YFSWqcg+wL/NolUFAqSmenBT68oFNRI7YU1UK
+1ayEzpcWmUc96bSW8QBcemCmmugp7SvsVKBo26PUsTVVtTCadLyKU5z5EjGDWBMby6In4fWxtWX
JIVjpOFuwHEcaud8MWhhL8XXpNifZTbHHo1sJZdpdzXz4c1shk9Iovt5mlxDVd6LMdKhJQ8gehFf
+GOtwycZcpc6iFyKhz4xr11jIcuIs3NvdRRQKplCtv0W6y2O9pn26Lf3nZBBdcMQxUEMxx3Z9L0x
zM+pLk5CMbh1gxY/J+oYtWzelow6+iIfvDCS7zAceVJ7XDHtLt8G4XQf+npPL6B5paCCgUvsw2ye
Xy373jIkmkTUhcWXtaPbtjEBNgEm+LrAi9XCm6DYYnPu9HVHvSHcSWV+ztMnsHk2xU5/zzXp1mWo
bcZYYSTWK+yqRvlGUg3NtW6aAGAnST96F/AGtzt6TnJzM1Tyq5SmlFo6deePMPdGHzO8FAxaZXZu
0LefYUXrva4diC+aPCXAGExHJ6pk9DXcysmBSFqHOpziUhXZrlL0Bl+DH0JqS65Pb25eaYprWfHX
ZIavIXXKaeoyV+phA8a2Oh3M6aUQUbrx1V0qKEjn6FDRoAYbAx+YQnSvSR4sGWpG/n7Mf802apcX
ArWSWiHTil+dtIsRkU5G8jSOvL11XL235UDI0RstZcKG8nCISbRt2jCUv0ofj4wkLC9tEG41jES2
9jQey0T9k0oIdsMY8vvCG6raTzqSniiIF1uJHhWn4o7f2JLJ2NDmVhqG5pJPWxsK8DSRbqefq/L8
JIDOViALrFAipFS14gbtX+qTC4mir8JPT7IpATWPS5yFfJ3SU9TsQwAbDk1LplMX6teggZ1KnxTD
zHHcUt5NRdqb80j+xKabRyu/igLUKbzuL3gzH0TUw7ZSw8sMchiyb5K4uMFCIZhv6xAL17uRtym3
IoLD/IOWGFq/+2/8LS++jcVyxDNKweg8681nWxmPUw2MBM4cXvJafdvX4iPnnwUS5RoltrqTFsvl
sJxOqS5DfY/ybhtFjNNkYv+yHJ65R2kDoal+eRwamzqYdnyOKngXAL4ND9gKPSWKKnk4YO2eEZL6
zlD5dA992eNLZWkv5LYfzawj2qQxVZ/pOMO6GunEMU1shqk8onyNgJd7kyZbcr1VTXvNm2yo75VC
L1VGzwQJ2/uCk+fkg3aV0oSUodBee+qWSjD0Hu4/C0/FDk6hLh6D2dgrKQG6CDDl4+lEBABpjzGs
pcJurTqNRmNIwiSs7uwwuJZ/efD6VH4GlJVj2F9TwUjNqNHTxAO2KEJ+DWuMGia1wA9qeARAmm7p
4bqLzf5EWQGhn5ReRBq0HoPA07CQWyftQfkIcuvD7JrnRubCTPRnvC8eVCP3RIBPIRbAUMAxkp1u
mpq7BVkXHeL7RpNfu1b/I5k9eWU63RoN77pYJhkT8/4350hDMdEfqu6SVHDAeQDQBrfAm5U3fxm8
WlJwmiEVgtQ+Jaoxk7hrPstq3Fam9JxiSeyYoTa4Q0HgLet0M/hcLUQxXV7YSMWF7OgivSn89k8u
kFCE3QyUkvanunswU3HUMqNxVakjpsppv5cBVI+xJHli8eftbGWDFBwr+rj4DLNwD7jipo7CrZzo
X6FVk6eqqQLipIqVYrRTp/KSGBiK1lV6KHssUzu53NAV/pEoDe2iKg7derSJEwrPcUv/m58DDtY3
/IRjF96aUU6T8HDKJQW+k6GEDqJHf9Du/RYJhe9/z7n0qGIlNBpF+Cgl7zATc31WXSmQ6cYa1MsE
e8zTWuXT7NqDakcPxUBlHQXgV+svJztM3yelf0lydNW4LUC/Kvibo+EyJcO5iGnP84MPQogPjFVD
xyz6rV5O71256PJkXuRSZtMROBewx1W67YjNl0zluKOKF3raRGpWjlQM4FWyCeG7reNIkTT5KUux
Uyr0+8waBBV06W0OhpNcgZC287PKI1yY1q4tCsvNBiB3ebuJhug1Smvhfld6+alr6R+/LOm1VItr
Bq2xNTMeLkaN25Legsc7zvmw8fGPp8sJrbZSHtEZPahST3M6yl9UFvtpAEsY4g0axzJJvS7vuRrp
OZ+F5snUVGFwBWhB8sGV3XYeY5wSo2Q7B+YRBeWHIar3dJ5vezhflNWMM3fIi5FAa5M6z84LejCt
YKfWsWsOHQ3HEm5R8XxBvHQDtXbeVbq20cEb8P5R8KNMXUvl7upnud/j6QBFnzbw0eqArPNHlZp9
P5okb0zyKY5GRMdVnJ+19LkTiYeB6l0dtq9hTwl8uQTnCYspGkvkbWBwoaCfuMypvyMj/uqb7YXM
7a0PKJ9RAjq0tFI2uBAdU5E9tKH6lo2GYKAXEtaip7JsKE+i5cWYRw9rq0Agk5QheVzuGY09YKr9
WrbxJ6PfR1Sg7QFsPp7Ks++he3nVy1Nd+m+EB/RjhIQoPon6k0Qhp1YwW+kmPdlYmbqny4i0Xjxp
hAxVgD+kdCrMUrow1nwZM3K7c2du8cvOvUI3Bsb0o73NZlA0s0iTfV6f80KiQMABNlYifTLudSa0
ECLyrf04S+gmM5CVmGQFoxXc9NHAoBFyArV9yS1jHdviSd9NTabcSCkVrAolApUIk4GaFcrIM5Td
NNnVAXlc5NQTHkyjomX30tQAjTeTZrcu/qwDQx9zXzap75lIOADxlyrvqhazcTMr8DJY3J/GV0tE
wLgxsDDMcXIrezoUJpJ0RE7vBnlkRdB/amqdtOfv2c4KgWonfDJ9QOwZ2jzPad3seiL0euAd1tck
IKP2AX/hj65NF2UXb59ZGg5C6e2d6X+beHa6U6p80EfGu6ah3S2WRYDPcfomdQBVC43Q3hiUv35u
cdMQYWe+/0eLReeSIrI8sAHC1oA4yzl/k8FjyapuomEJ2ULpGJr08PnmZ2irn31D+/bEQ9jv/AMk
ZgDpZKxaW32xE6Df+racpHO1fF20VGA0g/apAfK9bT3DzwN7mOMsMeduP8WnWTbus/K2jEXvxOnw
kAdUn1PLOtSlIKVp3iYqanLT+qpHHYh/UN1NenqNl9KBLWWkDcf6KORgcJta446wcYFHVXaDP0bu
VUE1UsNvPYLrgdtaO+S9wFBHZ/S214JQAJugs0M2IBIoZgkTNdFMCI1BvYn18raO+9cxW4wWx7jf
+Vr2PURzc24hbQSkt2WdkbIW2LxgJ436gKZt7FB+jSbzbAffaqNRk63xQ7MYcJaRlfN4jB+y4dnX
IuhCFmO0MNACB4m1M7awHMZidC07Zuxs6oNDTXUXR7Lyktg8rWHHMrolxTJm+EMp0VF0ZF+MXlwY
Yz8acvbSZFa6kWoR0WgRvMIYQcJuqTvUTLJLowePwaXp0MR2iMwhSarOXdKem15FrK7yP1aXauss
YQypJ8kOI1M+pR41amFb2TI+ZpT82UCq0u8proBQQeJOxf1/+Dqv5ciRLE2/SltfL2yhxdj0XoQO
hqRO5g2MTDKhhUMDTz8fnFnFquzZvoHBBTwUwuF+zi/6ZmAPp+C75Oapu0xsW4PR1D1oKYKAqoHk
S1eUwKoIWFnlexILtF/yfpeOxJm11PL2urlvsqZdjAGJqXoi+OQ4yWtLkI+nTaEsckAPdVqE+yDu
5gW0/mJBcVkQrQyQOxmqq5plJFZ0662YU0/+d0GEZaklCmvX5lgTswQmW90EUANbFiO3vs1dmRcE
O1sV3kl37uDXLcGolGsvt1BJH0l72LNjTSuI+EVT25Mv44ZBGSHZViEqFSzvFkOVtLcCz/RVjb3R
LMh/IC5/CiyxTFviNgOKGlpPWJO1VLmPO4HiB0+EUJj+UrSRemp6dZOxplyMDszpaMKx3FQvXmka
W1NtxQaFyP0kYmdhJ/k61DFsmQIeDkFg1oeeeHviAnCPk+HJzgGZqs0jWTN+/3wC+kNE1o/q+CYt
CKuzb0WnNraxXuk2aDGgIiHy6Ng45E9FRdC+NAYFUix6kKmXrafG4GHc19+Q6Fnn1rz+LKDGTd3e
SphJ06h4yu3J2Dl6AZrZLMYbs55zQhVwGuw3wPA5ScW6NsVPHO7G2gy5LZTehIBdEwjkj8Y2y7ae
srTKlo6W+0skV3KwnLBey3iJZVuOANT8l7ykAy+RjPyFjbSylqZpzn4K4miZ8XNj8936WmPv4igB
wMTfHprPU2XziYXFS8InIhIT2ExrpGRst3u2PAtgcZIdkfocDkFxqxJC4Y7KFz6/yjpMauS+64rt
Hq+tleMGo5GOrDOrLIdcz9p2y2IZB93OZOOOvXCGxWpr5luSxQYaMRuvOxUh5i1wZV9V28TuXffX
XTw+Gz2sy87pHmsfricwoGqbY0TDFN1chmiik/LTxCWIsE7wVhp2u3Lc9iYgh0rg0NMRRglGwuZ2
+Y5+M1/RGF87tVUwn3ZhwHQuths5xARRgqfVidDpmI20OGzm3MmWj9wafyRY/+XJHBummyHX9wiV
FBPLCot7ziy19yGwXlX9ZzdM70jPYG6BULglrlNtqyjj+MSh/VfEt7ja1O2NmsKgIGWIek0NyYS4
h9J3554cs42LTxx26zpUXrzKdNetVmG4FiXFicyfs04nF3c8k5wOaa+lqrHSYZ8DuZcVK/vaLcI+
5hJNjGTFY3sfG/54Y/squQ22PmYOJMcJimGjoAUPDvm+UVJ1U7lXNC5YGKrjUzdou6lWiQoP1WPT
kRGx+2apB3m9HHpPY6GYTrz74BTWzUtqkyIzfupddHXZ7bMJ5qnYdQNQI7YD7UACOvQU1uy7Ct74
JcCPRCkws8bcadXXyntVdC9GgK9X6p+SFmyl2b73LgH9MiYED7ryoSEogN+bh+5vbhP8MB47n+1h
jHrDGoLOqzKz10JnPAwO1gVZHN8qZol6vjVyy01lsSiAoqy0jj2fM2vi12X+oRr9W9OprFjsfqcx
92xn0e2+SN/AbuBeifop+V52xrpT3fGJYu6qMCb8YqXbEAlcwIarRIl3mYqhc+UbV1F78U1Rc28b
YhXwJS/G0gMeSBJcE561Dpu+P5fu2gA9u3IHE7eN9nUciwtP2JhVsLEwS+hzVZGDAyk3YzwTdhv2
HZi2AZCfyvcYkhVbhfheVz1/GQpCr2FhRZwROEmDor3kNsxc5Qex9v67EuzIvqpIO5nnribNNg35
D8eZtVlMtkZVDbCu41fR1GkbeFN9ieaDRfQtA0l7I6vsVGBlROShTGw+bT1b0PjDLgP+CCZXZy7F
WN1VPFT8q25clYJ52C+1h7iNYu4D9blGXmKl6bqzDIyda9vWypy85yAKTVhuxLSLOuvXlc9GJuvh
QcSLaijEXgz1Q+eU01aPjWjdVel5ADJG7pjsnFGlYsufB2Njt03QER7I1ZKJYwnHHAtLH5kKosNr
o6rbc1e6d2nOF5pP6SIrterceE2Jh/fG5aHvlmiyNKQ3UB27VP5IkJ8wYxMOb32roSLukJaPW+3J
sEEWlvX3UqDkAqOLpVC29irnkpERW5WTWS9ZtK59qIMdKVY0c2ajjf4jrsaVb3cN9oU3SdUOG4S/
QS76Z28KToHNXoVt2SbRy3DZKwnxGK2/0fAfYJEzfDDlIh7luFfNqG5FmxCGsYOndCT/afJcClCQ
rpTx54B/cOwb2jmyjG7V5FmwUVKcEYTm/nQsMJpZ8zQ0nb8wkUFeOqO6dOqR+dmY3s3B3VUGNtnx
T8fmBp2y9IcY4NaqTsPaT8HEKB+DQ2+Uj1UCmKLh5tLrB3gcB68C4RP44dqPKlQ8Wn3heOaPmXHC
Qhx1ktrTjaWvO0cd5HVK/mXdBfbeA/JzA1HxUZttxoNSIdte8AU45nudQraER1QQfN0MvouoTZw+
eDZ5at3BowgtkBu7GC+dQfbAMv2X8AoChVll6ffTutWB7nfVaWyTdAssYz92/gW7EKgvxCISbQCq
4zBmMI7PWW59VNNwMs32wioV2eLwkPj04O5UAATVm8Rsubvn1Rl5lIsdhybL2TojcmLshNXstQEf
9Gy4V8ZJO7VggXRwwJsi2mUVS9zGMz70xGgXuV0/K0UzEedKeBjwvekwMwWgp8oNDw25NGJur7rZ
NEcNs9g4dMeN0jTeqp6KpWeG3C3RbYoywzJgri+qLbJKezCTPMoTVYffX35PbezE/MHAcVr5CKz2
NTGTt6YKJ+5+fdsLfhczwrwQv/WNPdXfA4MgZBzPdPqYDJqBx5NeuMHSRKKMCAMZW4uvuau6DcAn
ZtibuIkf+f3vnLeqrLxVQLyAMC1B/9pTF0rPtsoKPoZ6uKt156NMm2d3rO/JQvhLPVbQyXcwzvJQ
lBI+2wFTm9E75FEVXINtE0g2lgfuos0mwZZfJevs+MYBobQ3ze/dpcjBic3ZrLyBns9OLV1hu7Pv
Bhvxh5vRGLcO/6A8KLYZE7dvK9+MNvqJuFlO5FkM20IF1gb9Paw+cqd+xmeKaHReXIS50XyenMzp
qCt7u8zsUD/O3/TEBZs+rFs3AlKnmiW+DPBOy9l+RhkB2Pnau6N/kNB01+HknQYgaatcQxoB6HUk
VDC9XngzWJO2iKPwVBYKrpVGdrRhqyW5yLbNaKlrYHMWq4t+2eb2VuuHALWxUmDBIu50BkZhjb9/
Yt5UbEoDGJ24O4YQrz3RMMNvxzL+CAsxi041eyNX+Ny4cpo2URyWt2zCZg+0sX/SptA7ENlYDjXe
464VaevByR/CsroaLUYQyFTzNqJVn4F1dYmWw/e2TnbCVkiQLl9Go4pxlZEc0dS7Bf6N6N9QkrEa
SGIMmDuBnNqKRinXfXlpJlU75Fm36XMlWImERVlZ74pcY91KTDjKI369IV+74XSKMiYgPxT5Wi2b
m8DFuD1QsV0AcaR5Sr32UgW6cvctHap11dUsAZrgqmgs+vu8eA9I6IkYM0ovUKKVMuqvdiMuptrs
Mi8d143GejdtEpt4kAFZKEWRxe+vTWC8leYhMJg18Ql0SIf99MA4FKYFzb3zPvBIeSX4ZQr3iQzK
dsAGDk7LwWBTGgYsI4ZAv0BYuYS9eon6FrSHti+DNNtohAfszL4OujdDeViOlgIjxRGsa1npz/UQ
PYCwZDmKDpXVdBA1cvucT8a9b8R3JnPKxnXabVJNW6/Ubnye5JBFl21BggxrynUcE43EsTOOqoUu
BmMFjJKSG7DYKcHF1BlRc7jcURFux07bOE3DqoRgo4dnwaJU0qM5VO9+3L0nNbmKeFpo4i4Vbcuf
BsqfX3zTQ/s9GqyPtivQ69dXhpqWW8TvyZeNCCsIdu12+EZIloR9mVcEz5SLUUwPoeU8xc6wU3Vj
L0KWqkqjH5Hfge5hgtFpeSBatdsujj81U1kLteSBgTRE55kbS/CEVfu3Kkc2MHkzDRMftmRPUPfW
dojEpU3xPPneqhoncxs22qOHD6sQ3kvYzoj4KDwqPUAKgHa4QGTD0crwPS10AtyZ+6ii4tb6xQXB
ow7kVXcvOmIxTQAZtnDsE8QxDO388i6DyLDwpvGYt94qmixclOhCxuRooJNCmtXdWG51Z1jZa1Xj
VaaoDlr7ANLU7sEzCS8bHrQCy73vG40Fm7ViyiUDjUYCMFzzMcGgE7oJ8mKWUb3martSQKkKXEOH
SL/YmoNnKLqBMTH3tvR38yOPvMDzlCfWwgxzuOlQfXxh3QqjPlvV4C7JNbLtxrRuoQjjmrZ2vc7B
9PQuyMehOegt2eCAdEql/EDJAatHYquLvkJBElyq7vDT9uTL01RjX+rsCcEzN0ZayXNt2rZa+5Sp
hMBQRZoZ6VsFYnft2SxKWCj2sFXmNCB6UhGyE2owEhxg9evX34WrbdrKPLaOgx5KiTNkwpyNoIVT
ENBsm1Nfms1JK6L2RABiIq3XKzvgI/2iVsphn9VmeRebSnLHtno+lxVFDf8RnSIem7aPFqQfBtqy
stR6+6uZjsrQrbE1FBdZBRyAPIRlvnwNEvdBzDzuDmtrqss74jDiDrjYfaki3iGrDOxdz8JTd58d
5l4pBqYb3m24+hqIQDos/V5X9rIfYOvhdhDY18+jygPckl0IoZK0Ne9M1tV23SxB2FnIuPxRl0bu
UkPU5yJ7oN01gnaJCWhbSX8xh+7Xgb3drWvm/c1v9SZrA6R0ehJaf/TXhI2KhXkkT6qfv6pTrNXO
AQgjOaisT4sR66nQurIX2ZS68K8xnp4Pwgc4VZR9cyOLtlckswfctI6GuH3wqiA96IJYYh70LU+O
xr3FA2GZQr9plrkznHqVyVdeOlZevQwA6+1lMU69eAuxwVx9Dhz4/RGvQoJm88tWKapzifbZVb6U
65XPZF3Mk3ylPsKycfLdgIAE3ftWZDu208pSFiOYp6fe0x8zofA+VPViCK2+l+NoXEkooxJHOZCV
A+oTuedvZGsTW8sRTC+smrS4lQcrFdUmqfhrIZUVhsvWLtC66LN6KZtBNBe3vGC0q/BgZhaf+2TR
FIK6Iqn1NU5SjwP7gXxLkELfNI0RXQixh5uiH9IrKfgZOVCWt0jUOasiiLq7BEnNVY2qwv1YCXvp
w755YO1VLYPeTp8aom/876z+OZzQs3NSy/mWD1a+SJW2+G5W5QemstAlq/zZ7eLsx1Dm0AZj4z2f
ALKnbvGzGVhRZORUyHAUy04tmTgm9eoPrGgW1ZFoFZDcDBUa046BH2BNzHKno/dUbENyIR8kIg5G
M4n3tHJuHRD+b1Efv7h5WL2q7AlYvdXei07udpHE6biJygBrFE8Tt5jJo6uZOkxBs+GyrAuSEkrl
pLD46YS4lQ1aoDlMEn65lkXZUEUEh+IgVVjuMNRnvzIY1jYQs5UsNvMAhaO7625wUdT78zXwei6A
T5NHs3pRhMupctSNYmioEM995PgeOcHtIKzu863Khrz2221ek9OSXeT4g6KC8+9C8v2FAM8GI303
dQl2kaRAL7gFZbtWWDGWoGV44m+mrBtliO8RMYiWlWY137NUOetW2QfkiG8n1w9/isx6BeDtPfe2
7mKB3ECb7Z2UqIonDkpeGAdH790Nm9eO/3+mkxc3um+9332zCqRcQmsNe4AfaEqm29wp7ZfB1otl
EPTTnadFxcazM+R2srq7Ad3vbnFt9i/YmtYrQyTqE4jCGMGk8CrU5C6fdP1slBlCC4bdk5ogF9gm
oThz45AoCorknLB12hpoLZySxEy3rUAlJc1JcGVJP54Sy2i2Rg6qIDdJ/remlp20dtS3KNsEJ83T
7S1/FOeYJBABCiZc/mU3OaCTbQm1f2dYcXjLaoQlnebYP4L0Bl0J+71hH76om2C8k10ja1KIyvzR
dejq37oa0JzvVDy+t11jMfu2yT3oqfiI99m299E2RW2ZcIasI+C57UTZh+seu9BVWalk/fz+NtNr
nJVjf1rr0dTfygP2ss7SQE5iI4va3E/rYOIGRmltS6Y2jLtjYtmo+gR7PRLD53VhTFDZ1f3qhiT4
+4SbH0JVRPrB+l+b0kP2Bp4Su0F3V+CiAsayhwwML+HWQFV4BWhnWMu6vnD9W1b3YPRR3CQnRD9Z
5/TGqh+RZ5KlPvSzMxJlO1mSA8FP83Yx7nnAmRlDHizT8jFu5j/0VQeesyKVa+v79s9+5D9WOtJ2
F1lVem6OpFu1Kyos1Ic0bVaq3oOuIIDSbJTY5LfDDjJcw0aEj6lMCbEsvb44PBYAAsyVxCaT5We5
FhUCfMRxP3vKIsL5hJrmw9cQsqGwguZik1JHc9pFBqavL5o/qjsZuM+VlDfBjfn/qQwsW90pGiF+
eaHsKA+yAR4q6eD54mkqgY8nnr0P5g2oCCvj3BH/uQSZANaCauB3ooY1SR6ruOolQhXWBB+naEk4
Gk7+keuFdxsFEG88QTxd1meOd4/ch3rvzctdIaDFKGFL/7w4FCWqUNaI27Q/5mIt69uQHVHfls9k
cRzEiQbsVWNSl5mF5awW9sqhdribFvK0GXEuzYcOKXNLOciqKk5oleXPU1n71d55ENfSTPn5W70s
/lZn6a62z0Sy7l1iqPhejYdQH38dVLW+jVo+62SCF89Cx/qmxZAP1DIpv5O0e7fM0n5VnPyp0bRm
b9qGuXW1OFx7mYHqBxrwT2ahkT6D4ZHrLvNpoKHLVKXRM46XmBozYYLKUNa1MR5cVLb8MTZWoMKZ
//LhPAqRfYwlop5trX8LrFoFQVq47Nh75aZ/3ulah6yoSup+ofZGsPOznK11A7XL1bPX0tNe8CdX
7hDMLg65jsxg5EwAEoZ2I7Iyfe5UkmijkmobBQrXd9tfMkC2bp+7KihvNFGlGxWC2L5og+zJHcc9
wcj8VeuNAtaT7x+ysIvvfDP4KV9u0l1+QTEUF6fIurMfkGUY5gvm9wGCkpxWDDYwtwNzi5zkW4wk
6UkejHxoT8JsgddaLhIHCrt0AUDyZOiROSxkH7ic8ykwbThw5uFX8c8hZPesLJ+zLC12X0OnBrBg
U+madSugBgzDtEe3xTvLUp5AQHM6ZO9lMa5AsQBP3fdufXZICDb7mggI6DA1WhZCqZ7HjrxqnJvi
xZnIW0dDWr8WafYMzKP/gUXzqWU9+lF3NpSsPMDBvpgWhQtNYKGwkZ/D0V4AvyUbQMi4gTnT7TN4
4g085VlcrnAECnO6Vi4irKW3svjVkKRKhg8yOMuOcPclelI6bMQNBKmPrh0Kb1OXQHz7wa73odHe
yJI8yC7W3E8WxcwuMvuAeFnj3EaDquxzF15XBkudXXqHiIIO+WoVzc2yT6X46jJNiYlWlkUfHqs/
2NIrN5+X6Fq6rPTAunx25nc6azhLWJXl3EIYYpA/X+Pz+t7PKu4sXqMGUnAYyqbfLBtw2HdBkuV3
/rzliNQKrM6fdW7dNquEEBjQHSThYK7o10p13aPQ4+oIl+WZPbH1oEKrQm/Mvpa1g6RsDJ7c4UY8
ykYLVfsVOJByp5bgBJvOKLe5A941bYzgMfILZ112iCPo8QCPCnon5jkdVLchsx+mFJSNVwTKx4b8
mv+RdyxJjaqxHjLGWgOQTY6DZYSrMk4hEIEUuCeauR4Y62pYhnU/VT6BU0dnhwnJjr05ou6G2cQL
2eoYZDrHxvGPpOcRGI2i9FzWdnV2QKyRQq+iN+FkN1UeW0+VUTpwKgLkQKYsei4VAghzB+fvV5JL
rQmqu+EbeJHPK21mrGU51vqV3BIRd0ekD30KQwkBz+g29n10o7SmIEWSOtt+tPVDzDMCOEzWktGO
iyPzW7MdM9U5m3w/aydJjNsixf4uUhXnYZgli9DjXQhhutu69adxkc0eDK0zaidSnSmBS1S35qoc
BP+pnA+f/ZrKLPC2UH5dIVuaccQhuTd9LAght5PjXoNIbO9sow3vSxvNigiht7UsygMdTMdu71jZ
zywghIe+Osg6Omgm4UAiIP3e91oTZ9ouONh5Wp36sM/WSZY2T3oU/5A/tWb8jKw+fI+5Vwmmjxhd
zNe4SBUdzPma1CGmUMVm/TQZc/qg9z/M/POa3Eu1he5mv64RNriUJM0PUKq8g9aM3oGUJ/mtXich
IeI82CQ8GyrcsGnKZdPvpyyCjZXSRpt0EFmLSYEJjw9X3UXNp0flGR/1MUCEYWGpLsd8rvg6NGmE
ATCo14cJIu26HXBcr6PBOBa5nqwjK1aeIclfeu7CdyvqrmbdG8/wFnLS4vW/dfWz9iKXrmY4XEsv
+tX1t1HNScVjvRAJYcRXvcqNR9Wvyoeg+0sh6l61ztY/WzTvLy2/X1N6Zb+tKx8QyiQ6nMVrdeAZ
C+OfhKhqruVpoiEIEM2H0otRmHQvKrpdhyqZ92vyNEeDVsFT9e+1sowyfHUzGYSsvVG5ya3gAGXE
3Kakim/Iyis3sh7iO8FTWallg4su8tybpJ+XL2Sv1tZaayc71LJWnsqDcC1yZU4bL0qUM371ly2j
FnxvvSo8jMzz14C/xi4dCMxpmcivfq7lV3nGKvSpIZl681U/+IG2cw0S9/LSv/cFbfqrb4N27wKN
gxbZYTc4yYOF0Cf3UWauHZGhXdK0cL/l6VefeiTd8Xsf2WyrFmItHcYyETDD4EFB/P2Q541KfHo+
1RUQX/JMHuqAZxfwpHDxVdfp7ihOX+XEnpJNnKFjJi+G4ohS02/jEK4kSVPXNtOVS47sL2OwcHKW
+Tio4GtKuFrI9XVedEXIIL8GaphfRTo6cMR9Y+WNevbXhl3TIeD3VVsahrMi02qs5IXygLRyfq13
1dxTVtQ9+DCbJccWnkaG08zzRLrxhBmCWMgiVKZiWxsoLcmibkIZVeBqHmUxsqMVD0j9ofR0/Zpk
5oOs7iO0WxsTD7l4zMfnWiPVyxbC2ctWxVIvOGlOtxhlm/d1Pn0O7aVme+jjtkRPiYvIeIxrdIXY
j85vS0tREywsxTj3+Co96z7OJP/+bs353bIMCzdkkobnr3crh0x4t1mNQLOApb+VSugZj4tNUwTg
omex9E919FlP/aso6hAmmgeERrbKhmlImdllOVXzl1RL850sjZk4MFVC8Um1tRez1oUWGEVXtN2G
VU08ez3UzgiUKcyWPkIF54KlENZJvkX6oUI+S/b+vNAxQrDTwp19PaKrpdTRFbxZwNaiv03wvzgi
IH9olcF9VnVefvQGWEeedxVd8ljP1bkHz6ZKSKc3beI+D40RLwnER0fZ2tgxnhhj8hRooKcbE4ud
oVfc5wrS2Cav4mEjr9L1nnBkG8dnT0m9pyk+ypd0lU49ovRKBnB+KT+OSeRWubKVxTEZXyZ8Z9Gw
qsuHOvDX8iW9htyYNuF83Xap/mTCGksi99SkBhkPVYVcjJHVCads59QLi9xLrNk+uFDzfhxTE7mh
P5sHBQzD1yXTNI1MokjsWzxaDQvWSdjdB2Hb3WO0ROgwBRzqBxSRvMFAph9fv3porf/Yx0Z6kv1x
Pam3RgfRUharecA5izuPJa/pq8xaoinibT3D2jbtWF2GHL49CwCg9pXCv1VFJLM17OA9vG3DrnjH
wykDJxjMXgMmbNupcSH69/GjZddvnqHk74mvA3+xxTdDt8S6QZnwSDTSPpWTJvBA8pzvsSJWsqtw
yfPpvereTSnecKMa8SSxqv5uKr1uIV/PhqSYdrZ49UugiooYWIwpiXWoIVWui8h2nwEOnGTXJtZf
OleFg6jbGm+KiI78DIXfi6XDPuqPz5Cwh/r8DEXGmkp+hgrW0GOUizfgu93GF4m5SdVk2gEOyFY6
wh6PsthVSb7SQ1V/NJv6V+vkBcZfimqiix1Jo2wD25k8iaHETyo+6St1VKszYPh+L7Sk3iGbjI6o
EqUrB928b+PYPQOBNn+69aFOlemjEUwTiJDHEMq5evL86lwTzyxaBBd6I3/tMxFu0cvKkL9L+/JI
ZA7LqPnst2KLyDM2w2azZB9AbyH6EXYENtB+k9nnVDPW/qBER9JG7jIl7rqW9cLVwQJBdM6PhlWs
i6bHMiJoucLwIoxfvMH9HKDfG46Jq5Y22+s5jno0TbCgc0nEASieoho/G7sq1NZV1aFIMDfILrLV
6/TiQAIBFf2YBBVKYJu0CqyTSXzzZM8HWQzT3j5MmEvKkqyXPbSM/BFJHwdl6jyG+j5f2xd4HIVW
tglxvVlKAXaYro8lQv/3UQBgstbAWUghdGeqH23PTe5Jp4ef9WXqLFtNr7+jtgHbvHtHbZxnGPCX
26A0/V2AdNDWDdP8PulJcjSK2r0bvbpEALp9VVFtWiHjqJ2RTsUBrU2jzSCU+qlStcegSnokdTDK
GnPv2YrxUIk1Jzm2pejxADFGVPvH4MoeAzJ2HtxCK++Pht7Yt9Z8MHVwi1ZxO8aRPSuKtScgmAf4
f2AtKzOp9vrEsuKrf1vX0UZt2LLJOnlZF4LCH6M228qibFCj6gPZeuvmq5sDksqpi+wCedO+TYVf
X9xOWX51QFmGpVk8/vgapjYcsW0mSH3yItnQttGwStLQh3LBQLJOa/IBs+so28tiV/j2Jo9K0BAq
3jheYD27bOkOvQcIQBbrcQzXKNWoO1l0kuKxId11hUzl38NQ39RNaz2XYwCBzbvThtg8kbpAgj9Q
fwLDUrdxVbKlkXXyEEV5fYRzBW2ZvupUGBt/qsp90+UvYIGhnnu+vtJUN77rx9y6mvpbS2wB4gx2
FXtkzKC8zo1FVSR3qhmpK5Xs0FrWfTb45Ysx6tpBlpBStK5e/ia7y5rI0tQ9i9a/jhOnhQoqolHW
ldN1EEmb+iWAQ/U5BpsL4NpieoH84i4rj8x0TOpfmyegCL3X+6+S73+W5Fw1oHLx1db9rfTndXKS
+7OnvI6cU3+v9+Sq5wnwz56frze3zYI7/8t13hCAfgz6fdCPyQlmY3KyEv+uzcZuhxxLcvqql2ef
dWIgYdaDbKD7V3VeMdMvZLmeuh9pADAff4aTn1nFSZ7JQy1GNFX0tMVA7I8GX1Oj4S9l04l2hRpk
N3GPD+XnMF8jdLUyrrV41u6bx5cHORaLgm7xz3/83//33z+G/wo+imuRjkGR/wO24rVAT6v+1z9t
7Z//KD+r9+//+qcDutGzPdPVDVWFRGppNu0/Xu+iPKC39n9ytQn9eCi9H2qsW/b3wR/gK8xbr25V
iUZ9tMB1P44Q0DiXmzXiYt5w0e0EpjjQixd/XjKH8zI6mxfU0MwePEJ/N4lca+d61/GAAV4ru8iD
mwl3mVfgfcVCiXqPhQomAekmiBPzXE2W8XnIJu1sMrXekBvmu0YtyTyDyi+3iha0i69+soGcGwaa
RYRkchkRFLXyncjd/mTl2XCSZ8afZ3MPlFNylnHgTkO2Jidf1/ZN1Ba3ZQSU1jfHv5S8XN1boTdu
/vM3b3m/f/OOadi26XqW4Tq64bp//+YjawTHF0TOe4WN68nWs+Lct2p6xt1iPoe9XZPfmGvE2hpx
JgO2MSAdMh9+VceVh2ygqP2TQnJzlZmqheDNUN96kVMhoUDd4NsWcFK1C2H1/VEu2+qHSKsW95nw
SQDXv0Rkw59U/SlNmvbRgDR1l4DllrVu28QnzYdiKIupRlJlMBTE8+drLLgH6yCtK8j7rfUE1iJd
Tk6eHmRrXiR/GX8o/zK+Yqj7vq0gWvoarqe+3yDWUXcnos//+Yv2jH/7om1N5T53TFeD8mWaf/+i
Wzd3WbAG+QcRkR69GL4/+Q0HmceXaiFlAbEPtTz5HX819wWyqHWe33z2C+sWpjA6ojehOVVHwjrw
YRNuuMweW0wz58rOnfHD8tT3zfnU0X/1Ki37oxOsu0RQens0q4x15zbTa9Msxpp4+IRBzEbN9Hbf
Zqb7YPnaVbZn7HKImOslTE7fPlfIGy/rzp1e/Tp5GIgxPzAH/DZgCvzgTvUMgIbLIUW3dLKGa+c4
4bHty5MsIRI4Xn/Vd1d8nlHg68rcX3QGyo/AXIyVb3514dLGzD8v1RWzWk2sT3ZFDMojRDoECfto
uFN98TAOmobBW0csyW3mzxIo3xxnPbaW+qKi/r8DLGR/Fu0xOudwWO8NF5OgqLAyDFO5+n8bdb68
MtBC+M+3hmbpf7s3UNixNZcJ0FY1w7Khafw2/TmZkiOihbxGye+1zMbaPqhdlANxiTSOn+e2b1kH
0NfqEngYKHXZ9NlBNn0eKgvD3R6qeFWHmA5mebqWEyapY7F1mxDQ5DyX+ljbbgsFI3A5zdodhG7Z
GuMafOt5w0Z1quIcQuM4y7O2bh8rp432X/UlAtGfPfo/GmV/dMB+XSSLHluQeKrvCj1nAZdEeL3B
geqy6RvR+WwfAoxfGUE1fvP6iaeQOoTnxOs/uymT052yAQVlP/fU/6HsvJbjVrJt+0WIgDevLO8d
rV4QokTBe4+vPwNJtUqb3bc77sNGIBOJIrdYSGSuNdeY+64K5aVrgFewp6boEwckvwB97ET57BPN
+2BxQfR9Dp7G3Zv3T7anT/7yoWrf7tld2yenr49WpZrQwsg8S1H3opds6HSKHfYYITkQb6cVmRQm
r5VWHgN4Od+bhmXRJvVq7+oykyLWm3SRBhrlTpW36vQ/rVVGsq6GUl2IphimOhQS50pLDM6FycO3
Ojm3oZ2cB8xaztTKPLV5L2+dJrPsB83M+7WW8BYTQ8Shngb7ZvbUdJm8vfffx4rPJITKB0hG9vl5
ITBgyEl+OTPHOLpq0aDM+wqfj9wxwqs4qEnwbUz0YSdaLmjxsxu9ioa4x7egUKOnqB7ufV8+p08j
efHfHyBDNf7tAdJUqhodReEVZhrml8k1QvueuH6Wf6P4N+Gln/oH4d1DcJ7EVO44c6MyUvwB/9j9
fLksmnVuvFVIw3bQVwkvOCewI+1VNCJej3MVmOVKNKW+IW3g9lfmCzefIfz+KDLL27elbawHBcWo
C+q6w0wQpa0GWnnelYO5LsLmJWAFwE4dskjN9IVSDLkFUnTtxU6Jmog+U8mcUzhIyp7JbCVa46A3
DzFpC9AsbV5dBwx8dKTPjn5Bv7sQvxTTdkoJv+kvCNC0Nzdr/EsXorTJvO4mRpTArdEsxtlGNAvL
tLddwVdHNKmvm+pFgw4YyJjuMTac15o9HM18GI5jUeeYSvkySOwGeb9vI5Sei0uVJH9zcltfDw7G
8x4uZOtswIHC63vl6lsV4Ac5VkigDdT4T2fh1AcpRD0QwFCGnRUpzhaEurJVY/8s5AdCiCCUB6Lf
CkNoeegVRggSsR86O9uMrPMoTRVKPEUVcb5lS2xipeCMtWOtYG78FLpFDItf5FdqNY02voMpJu9f
/yYOYHsvUWRVB9G6j6D4wr+Ju/58hhgReAC9NJ54OID/mhfFZEd5qc++8+eXbtG0WsjbXvt57T5l
imlUXHObn/c5VZwV+qGt7NI8Ts83mtNor1lI2B0612ZodAdZyZKlZ8f9pbX8gH9UI3xufDSBeA1l
34ukPhNydX+Z9XubDiZBbSSlmTmqP6ta+ZaaTvrmoUifpaavbXM1DOfqFH4b1NA6hFOILqDsapMq
0cUGwTLix0yfuJDaN9OHS9jKEiHsyVR2lraqt7ovv/s0XmZUCvItuNgUIP/4cxJ74WdP+K+T6VKt
WCfJx1zYlGP7ILG+AX5XdshMDYrbRSdwFH6JonbzJZqM4BKEhrHNZbRzflPDM63ggMxx8XRIwBrV
ldmnvITDKZbsVcHiYn+f/wg8m8tgZE74nPpaRvs2xlZK6G26IKKyZURG4erNO9x5kH2KF10N3am2
loyevyjT4tsUhxAjskYJ5nVZAjSD6HQ0XZ2JoLDUjWRj4quy4t7lSUpZ6nQQzfuhLORVp8X+5t7V
mFG30oYyGJ8VSqRWhuUtdF32j+T84Ohbmna2pRDAD2D2VWvpVOpkdtgu/cKUZ+KyPg0Mej/cy7J3
lIIiXNkBxXlaq+E/F5eg0pM0BSRBSJOyRb48CLBmleFaL4Vl/ACjm37kEWVaDjpBqnGHtVSU/Xsk
BXgRNZWLC7AOuLbNylsGy468AFEQSuhvWFAEC7mJKDmbLmpBbRHJc5bioujCMghKvJnnG9GU5Ljb
Gd6ENemiOp+NXfwUT3HascjTeW5UWrXEIC9ZBBi17PwYArmsm9AExKnoFAechKCLTwdU3Ub2AHTs
93DRKZpMt+bK1nsyZK6P+rrXy2DrB+Er6R7n5FLifGqnM8KLpN6ifFiIC12U9Wu3xEJCSUYg427A
tGL3w6uqLgsgUi95q7o7rwdVieQOlbsejs9jKst8cdXwKg6e9NS4yHqlNoiuNbzNnTKU3+7XtZIC
0i7v1bnoU+Xqu531IQsFq8MFLR5AqXVe/r02qE13UBai5SfBTSSxm/FNSX78hxG5JwOIzfVXTR+y
q+fAWZrCs6IVGt5frekaKw3t81oGwOPemq4NlK7gyJm4oEKa8EzpASmG6Xkr4ipd9RbId/G8sTes
r2nV7ly9WvKQJsehVqRnw4aJBR2AStqqvcpKuonjTHrGH7HfFxoZ6G4aFeYdTjmFT5HpdDUO0Ub6
Va48kAN1HsRHq1kcn5W6+fxp4ke2XZutShflsGiG1JCssK4PH+DcwQYaVWIrFgX86QDcqgUPtlAQ
zlzFASjVsc8zAx5idTI0fWQXT7YWMmatUiHPsvKzE0kbZEK1iPAYDXmFASBZBBRdn3OtTdm0SN0J
qpLouXffh/oK3o7iQpwo/TRUtqZy/BxF/DrIKBTrfdhzDuTlDyKSaGzcDyuxgS6aNaK0eDLqU5px
3+eKsgP+2DczFonSPCvU4ZsWB1vHHNsn2bPKbevZf/XrvRYeKP9/T7xEu/Lymcmx5jwqfeE8oiuc
OUGXX0ULgvarQmrlIFoqViiztiky/GsY2npUvOXSGK9EM6B4DFqDpc7Fp5lDOWwtdVJfU3GwbJUs
XKgq5bKjWxrAMgbjVFoKm06K1d559i6tEnlPwPbsNZw1DdJeVhwGl4BKVqckzqXgpxUTe2QKbm7u
6JFs8ocBpbnZXimpbgD+MiSMWopXWW3EncRfpPXrwwhwffXfV5P6f1hMWrJlsUtHkmEAovnnTp2a
7NSj3DP+hsPlg9kWDaWeUnWlrjba5hUkVDQ09VX05ValMOnHzUo0xYWRkrovd/WSsh4yp5ZuBmKL
dJzZvZNAj2zuJ7ppJBg4eipibOQclGvW1U4cCLoVy8yQv4+SVO1SzwJIAaao2snTQQwRTRDk3CdO
7zf/dY/4nH4o3/77P5eiy18X3xbvIWjjpqPolOp8/feqUPMgUNG6NxV8HEplBeXQtJ5QpoM4y/2Y
13og19eS0s3NPdn3mQu0G6daWRLiBpEgFJnDRNWQKrcWW6DMYzNqKqcvZ60aq599/Z+z//9xnVou
a8MbV/KkASFkYBM5McOd2BaLpqeH0U7soUUzQqr8V1NcvQ++31tnoBe/DL43varkB0G9m8m9Yu3t
LMtO9gA0lULfmzhQ4YbroaNpK6Nw/Fs8OunJBLWkY0T2Tt2vBDMgrcketCqsbTaRvq1H7As0DcVe
a5J3fKj4a/80I8BsSdyH21xhSjZzmHzUZqev3sCUL/m9shLNtLcepcxKL6k6Fldf1khraQm4qgzQ
iNTUi89mOAJB6Nzh0IXt8KylH2Eypq9ItVI0Y/b0zeajpToJ5pktV1txddCxDPPT8onK857tBL+B
+DA5CaiKnn6Dz6Y+zVBtemmctLhWrXFMPBT2hhHCVfZiZV72lrFL4tw9B+GAViQqgncejjckidpN
k0NtY4KWWlZGWH6zrXeptvz3LzdiC/vy37//qvn1+69ZpkmQ1FQNVVZ1W/syX4was6aE0v/Z7Fl2
POuKrS8rP6Sox4vnTdu4O8nU3J3fFhcfvMlKtER/nTQW3iXTVdEOKTag6D3X1l2nkwqCIf+QUsUE
SITiRvSCY7XRWqO/FoWZn4GfzIAWD1fRhTy/XbYS7kGiKS7oqnMzy0bdiy7L6tp9hTO7aIlD7yo5
hESiKqj1nUWout6S7J+1ypDIAXTItRcWmSDvZXQhBrHvlx6wHfGU4SloNW9ThBbCgxYo4ErHr5aK
ZstGyct24fORF49yUGcrXS93XgPq1OC1tAqnEgDUjr8P1NVSEB0DcLhfALyHCH26w5ruEIPT3HxX
NNckA5YjKWq9ptjJk5lm/eesFFdEG+9o24Z+aVGI44RLMVDq5SNk/POXOIBo3vsgHY9IGfaiJ+N1
dLhHFGpsy3fg/EA8UHYDFdSWnvGT+aYz959Eq6lPeN3aT9BRkots+SesIqVntfH7nUxejKK5RnpW
hiZYARNZVJ3CO64gA3tlrg4vFX8QXJuNmxRyKPwuI/8SFjvRl+TOKquTYeWGebuTXKmB2DG0OydW
7fzh3hZn9zH2NFo02fYdfSdaqBhOrT83cT7Bi63v5k/37Ik40/2GEtsMR9nPHIrnVH+NMzJUj+Ce
RpYHin5SyGTMzJIVlDY1xUGu0d2men7JkJxuh9IIrIe6xaG0hHrwZVhYQKSXwQWzUhxdfRdVpX8S
B8jf0dEezqJBNJCiDFv3n7NGHTfp2CX6g7hiBbY/V3QFqsB0q8OXaWeTMWDGCa8Ic9A7U/AhWrkJ
IscjDila4pDETrEEDFRMbIzwKg56TjFmkwPvi1r/kJbDz8pttScw/bZoiRxNKI1/tfx/tSrM0p6i
yP3rWutm6pzQazL3cnPcgiyRt+Ks7vrx80z0RWMHObKL0To0cbG1DBvDiExx5YVpNRB/Ps/hEkWr
BGov8MNW3dgFCvg+acDBQ/JeFdLgHpsuGRcSuckr9MRgrqd+/ZQapPPcrgzf+jb4CNlP/jBSha9z
DzcHvApeOgGbjgpglxV5CXVSMT4vhWS/m371C364/Zo6GaYiuZI8ZUTv5y7AlP8RzaPY658LClvT
bJnNI5MqkymXpwn3r2xgZLp+2hWV9YR3lvwgXr1d3iDShz2xFeHrXgJPikgo3opXr7iaBNXvq7IC
h1xcvd8rrgLi3gBbzC//6f77Db5ae2hDSnXYpQUOH2kNuiuxdO8QKhAExJnZYJrNZrhVKf2dglh2
6FBOqQbVjP1y95Qjqp7hq9Y96Wzam2aYS5J60vUgfxntYNz2ViZDfKJJpFBe2B7cBNE0PYukbVEX
h7FWshfDyGZUKFPtZSDa9mrfXGt2VayMVjWfINFdxUZwqEdk+3VQ3fD8MNaVB2rIq0PrCTbGNZDM
eu0Zvr4GWLeVqyx9MyTsN8i+Kgddw30I5J2xcDKzfUZE9yyi3H+GJlX6eyiQKOVzqA0yNutyaW7U
qnXQqRcY51hCQD/Mmh20BRZ7DeZNB1UNk4NWd/a7moxXk4fyHWTah+X35hulbs2Dk7jji0t2aZab
ZvsEHhI6kqM2tziEd1U0BClkCcgW/if6KU2RInVW6R9R6sqrvtHrvdnp1lqVemfr2GjJNSnDObbr
5J1d4Hc8mLgLOUEWrJo+t45QEiXUIsN4hjHvLbKsa65pmMXUw9r1Y1Wq7OXVtHtm4tLAX/TKa2CB
O6/yTqLwaHzl/6T8wQLgQImF9WF0ePQ2mb/1SNqsi47/nRbp9WnIhuKS5sU7PCQFf15dBjyoFFvq
IyaxY/cg+pO+tlYlNt/LniKON98z1oDE/MeuOfU83AgqhnCNOGe8YIQLSqhqox96AVysiLBcKygh
bcwmpzQg9pYq4skdUESUs56RLDDv9V6iznzunLH5kKJw2TTw3cwsVNcDexr4wlFzTTJXW2qN3O6s
cIiYEL2cqnE/v2H7ynQJSundKMalkiM7AeoOcZ7ydxSQkvV5EE3AQVQYl4Y/FxcUS0FSKE7lJORU
DPo8dabbqV1Nd1Hw18eIwXZQ43cjZ/FGlRyMFzsylO7EXG3wxgL3YSePeOCCz5P09EPz37rRH3+k
vJjJSabyRS3GdE35m73WJU89SyBsJ4Z28V55JcI27klt+1ejytlTnujRsuGrtzO0vDtISmrNgXT1
hKNLmddimFCd0t9EjaIgLWnTKkX0l814u3fd+6tRuYnWZ3ljHFSfn/H/7BMfIn5C38aviUZpghnY
xtySNe+xaYvqWCf2WZVC/1F0mUa9rSJlOGGU6T/aTpnMDWwqVuJiaNjJVg9JBogmnC/iceZKt+Sw
mlUU5EOiOGrxWJ/MWqqBo2J9CZiZ3FuL7YkCwLWdolpkl0PUyk51KjCUvKmN99ewZmipnHRetMga
1jlhOjxvSTarhU0G2hh+H0QziQb+fsga5oSPtLOrZJgJBFvZcIlXii64at802al/940mD7oLTxpo
Hjewysh3/2OBrv5T46DbumEjLUE4YvBwKoiJ/vk+KRBdjFmYYqNU+yRjlsy1+bYb7ZVJ3O1STGKL
EeMUx65/t6Zr99Z0TYysp9d6/4+R/36fGIm2Xnv68xP+3BdEUrnqynR8wJOAdIrbdKRXnL1ctcah
t83hKHrEYYjzYSUhgHr4cqEyY3YBIlBs24k8p8CdUl3DPQAzC6884OCvS3ctWuKgVxA1mSjKmWL4
CLba2m5gftgDNeV4WJmWjS1145ysIXC3gRZegjR0TqJLnEkB6ZrGG0GH/7lAdKtcArWiftapFlQg
qriRsmBFJZ3PqQvHJtdKjZtPZdmO9UOE/4X6XhLnfQwU+2MEUfZUKtDTB+g9W8WNjCPwQ3+uxl61
ybPOwSrM2xDGMK6wePNblKerKDGzFzPtwr3REBsUTYrNVWYtaMlln+Yvw6gGM2kiUuXNUYpTpKoI
rudEw0we887IMHnBer3Sj3ElwY5Ad7RoE6XLVsM4fjdUKIJDREEekWn7qcnVq0ay9UfSkkIB1Vje
TFiuayTNvFz/fQTxS/ga4FpWZZcryxH/4p2pJsmBPXC+wJUjeeZd9lOU4qjqW1M31ZmyZUtfuxbe
XKqeG0RvYuPcxZmyDYmUgKesjFcZfJnfG8kPRaISS4zgt5e3zUBVmGWSvqpywC5+ErEEz/PhlZA6
IuGSvbKaB8HroM0Cye52rlimuH7j7YOh3/eyV2CkRRallqrJTSuEuTl06i9P0Y+EmaP3EnQ+ZouO
+2JDWJuxKI0ehzZQ5i7/M+c4cOpl6kjtwfCTYd3Xsrodgtbfub2RrTObWlDCjfEyLL3gwl+smbca
CeXBS8xqyRp8PGjFMM4zNdM2niwNr1h2zay8d4iZu+WhR4uNtxz9uosNkub3DJsmrr4Al/ZnmBwV
YJumGQz5KJ9W45YghkURplyR84tXe/Si80+oaGP55sVdvIhNGyFJWKA+ViJ35sWN+g6FPfZk80cg
4w44YhB7Mj1H3VZ1GfDLqsVLhENQYkbmjySOP1KpKx+tosj/19LX+KdKaJqqHEXTVYVwmmzoiv5l
qqr7SLGwZhqeZCNxqBZ7trWGiTeFX2S0DmTDOCrekiDMH0ypbk4tLPxLryovoj8aI4g5uF/kJUYJ
eR9txEZENIPK+LsprppZvSuC/OKMdrx3laBb+mUPcAVF2qwn2vGmJSM1xjmsHsfe5IZV/KrM/DuQ
KftFshUKNTol2ZD8+VXXlbyT5IrkTQNa3bfSa6U76q2c+n0UeYAXteFbi80LGKBOJvQudvTUisjL
DtTtTOz3xfafBFd/CGC3bczY0muqOWQIWoYWrqy4ZWVpQAI4YENe/g6mW50yd2q3xbw8RZLny323
F23Xy7q91xsNWQnI518uiCFmbnKLGFjDQ1skdo+M1jxDha8uZaqXlwakJqoj8yyFbXXxoY7tMwxi
5rmsygfbqkGkydNmSJZzfHGC/mcdUCNLyekvyy6uoWtLrwk1ILMoLJXzaE3Vi2DDSV/+63aKO3/f
zr/c5+2m4em/SngkozZ4J5jZ3doK+vQEdJRKGc9MX8sygCllmclKKqv01bfMt8bFED0oxuDm4GMu
ugcntddxVPkLcVM6sPvT1dLdY75XvwTZWtfc5NWhDH5HlriETUuzl4abNOYnoQRPS/dohUbx6EFG
3nUKKEPR76XeyVWq4lHDei91QKtBqFrqdc0SnJX8vhq6vw/3PhCG3ULPSu1BDLlfEM3GxoQ3Jy8x
T7sK4beaxBcHVMyC5YbMi3JyfgsTHKEK4MERy8JtgnJhp/GArrWwaQ5+CT9D9lp4PiG2QUMS9leo
v+4st9PqCca0+4C4q3mVfVi4CVTr76o75YDzDLRKtRzwmYOqhJLd8PC/0Qb3oYk8/IiwXdvBBq9/
NF5w09oxDX9h0MFydcqf9RV5AbeJLvLUyuwAfKQZXcQ1Mjqf17RJMvznmsjJ/ft9TlT687ZL1YWX
U4mLYwQQmgyNmz7V6U762W2W+y0wzqmIF08wiqXjvHYf+EY2N+y9NyzjvV8WJ76bBW/EQiD6SX10
jJ1Y28oaZRxJqFo3uySLPeF3PnA64+lH/qkUMhzdVLraCpVW0JODbe+59tErWG8Wajy8ZYW3C5y4
PlRypK0sInkPBD69XxATkhQaCvarbxnJ5RerifJ5YTfjSbPyYT1qar7RXMpTIykG6hgi/4/9Stlp
pRIcZBj7C0Rf0YvWxSBR+J1QuYA+0f3vQ2Qp7AwHH+vJnpmmoIbaK1vtYvkRDkFYVr1b3TeWzHBo
sTrvDkFPfRK6hLzbTfnJLvV7CClcQBH0+0xXhv6hNih/lwfDPLdd/VbmTv/a2sOwtFKdWOOkKKkV
fQ6D2Hkc4g4is50FM7nWg9cmwwRT4+uxFk1nLKms97orlko1bI/opk6jnEyL10lNTY4YRfCOyKfk
/0iNrjmST+CfIgcpfhdJjUDVyTQHxPL/iK2g/89xGupOogtoB8AjzJjIFWh4svTGllyQs9LziplB
hs5DMV7zSOmc+QBvrftWe/kl5NvhgZxbAH3J/Aesb3aD1nrv9ag02LkH+pM8Hj8XBriqMlE/uzi2
vOS1Mq6bJIUjOjUdB5i6hOvD7vMq/1td6pnH/75ON//t3WdqGgFi1bAtxZFV60scXQE0aw5mIT1S
uYhNj4ud/FCM7UnukmhbdeXko+5nj27GskRXE+tnji7Qq3mI72MHA+3qACqnMBhOsSKkPz9+yDPN
vA9PZPv3R8cSbODPsdNHG/hqPFRurc7waLRimIDY4cRxvKuJ+H5Qd7Dtmyz6VletPoNIkJ4pMFHX
GfuONW5BFF7aUxgUy41vyRDuPBbl4iZsmyKioOg0RnQTokAgN5LgETjUgzpl5/0OtFvUkfydZhBx
7U8LU7Ov16b7ULlY/0OHimTuS+BtgoBoBq8eU+M/Xf4ioyN84+rICa1HjdTuPGqGKH+JDaDL/hit
EIpVO+rJxhwHHk7LhnRkPR0+r6T64MxEZxdXZCLHwZ55iYGS1BwPQuci5DDi7Ism5kuz6wzsJMYa
l+Cap2mjN5PJMfm0G8Q8Fp122+wUqbD2MCVBcZuK/hQkeOlMu6CPJMd2IzN+ipsSKeAmC18piJ+/
b6oij8fSt7UnK85Z6scnFdLvz6brFrZa8ZQUXjajOiX9CLCisOAfveIGBupAk40rVZXGIosC81CD
yFuPeSRvIjnyDwZygaU+Aj9xfP3ZdwmoxYhs9oTosLmfgjBSMnaPKXJB3pXd8AG4Oqx1viDo8dB7
tABd8Vla4B39+yYC4cHnTWxbiz83DUIpUGJJVFI4+3kTMORyP22bPn+Sq0rdo+yapEgQAK1aHew9
WEI/eB5r77ti2Mq+06JwO+ahw2KXKGPlspat+t5bixhkQQXKg1EMzmcMMgkQoiBMespxT+1k9JuS
pGAE1/6q4nb4RjFVvyyJp6xtI7Sm7kILs7OnR68YALhHpP3lpqrUl7Tu3aPoEgfRdJJ4SeA93H/p
1ytVnTVJVy7S4Ro1MGiEoJ0MSLkXZ/eD6Iu8Nl9H6Z4Zym7Zt8m3FJc17DtdY69MqV3LRE+r2qmJ
lbipPomrQyMb+9K5eWVfbdQk0l6i0VmSpDNvcm/5l9LvbrHakwSDq7ZWqEumelzVFlLTB8ssL9N1
R/x9Lp5axR7StTPYzWdTXE1MsDnKsDLy+pcxbc16V0Zfj4yLLppSqBwK9J9XN/upDZa0r/CjPogF
rq8sA0suDp9rXtXGjJTovNrOCU6znME7bdFhPUemxEdd3Q3f2GV686Hy/X0e+snNGMO/+3EB2/ep
kdym8UaTOG+6uo8HzT4ktZw+RY2/0MVvFCT5hqW/Pe+0Vl6bo8EfIPEBDNU15byRnz1JNf5w09gh
bfJNQnx41kVqcxt6P1/lthYuRaLQjRKNQnMdb1f+yV7S8JzLyjCVXjx+imDQemnzUcOllLWxtU3c
RsIJvmZ7GdbFq1FHZ2+KdbZhvjWBQ791EYwwMCHBqXADdwOWtloFnqNf4zQGCo5W5WeNn2RU/Upd
2XhLsyvBYAwW/pyAG/rS8/claoRSYDh/jUmL2nrDKuZZpBzQvkw5IipORVIhrUgZqQEOWeJqW26Q
Xg7vNt5nA3t1lz/njKrG+hhjrrNvKCFfxLjMvTVJSQU5XlZJBifDUSiWj1kkIQQ0KfKkDukpqdtH
MQIDaDasQfxU56DVKSAJNgrOYNdmCr6JERaY/Nxoh0POnDbHDLw6ldOhk81uLvuJMrcVHzRXZIZ0
WqaGd4cVPiV9cNTUuDiLl09Gixvys/gaT9fuLegzf7X+3IfnUvs/Xj6ObP37+3+S25D5UUjUKY41
VUn8lfbRDIlCarkfHkdnW0pK12yCBE2S4+jtHKyBuROFEeLMa1w2QLoaB/OwciW0ZK27bFLXQOze
FXOF2MSugKNO9lx+jKwI/w6mqhVYknBpuilR4UlMLETG4ehVJ+x3MWLJKS6Sx2pnMrM+U8rznNqR
ehIt2cOkIw0fo4CojWKm7pZ5G9+K1DLeBurALYRyl9yppGM0tv1EC1OPgyMBFo/6i1+31XviNz8N
eO5vJZE1tAvt8BICxsZAND5Hg9cds9DIocLY2bF0LHcdKl21Kdmd4s0lUatStLdelcd9HODIPqrt
bShSdRbi1ro0HbIKOe+6n45Zgf5BbRQpIca8bv0+YIFwTfQE9pnuUcmlOOV3hac9VXPrRR90HLV0
M12ZRd5cfDM/xEh53+IEqPEkMJTrzp8NXeafrbC4dJIfbvo+MHduSi2KOPD6RKEIgJV1pscrNMuC
9len8r4lQxMUzqtPvfmi1uRyB7+sPpES41XaBMMC/FWxLCNXP5XMThRgFfYSH1mSD7bjgwNtIutq
u4BEkcF9VxDMAEWdvEwsLNNYXCwz2X7BlqR9t+0geyi6slqEYxOuTKqKZ8wA3YtjAusodb/94RnD
qvSKzn9otMc21Z1fRitd2Emva7Lz88GiYmGI1FldKwB1E99eAYxydhkI9bVpS1vow+lCAX8zxrhv
yqiroQJjHNCii1tmbsMOPK1Pao5+r0J0+N5E3dkm2fpByomYjeXMgPJjTwxHfgtDACm34R8ZkOAm
lrU+ZpZjS9lCvO89P7yIQ1GA75YiJHxTVyRJJRYScIMEf6izJmxRl7/2dn4uzDR/RHj7qJROfKL8
TH7KJOU58xTrqIZ5dRiM8kwhAJJ+LDjYwn2EcpPu5cC7YsY0bDwrCfSHMsj0vUQA2lmMOLu/dSZR
47yRy6VoSoN5snO2h6badsfGrHt8c9P0TZfCyXu18Xeq0xyQadron/9Vh+M7nBW+9jPKfW9F4erv
+hxRYxMRxCRcMw0RbcevvkkWLhutOzyRGUlPRRw+sTqpjgO4rBnLJ2WLcU/7LNvM1EjDkxVBkp+8
d7tLYrfaoe+ttRHrPiRIsySgpyNBny7i2Ntd2t6ytvkYvZNjZESnGMPGCSKUdqIdqBYmzRWmW3gO
tIucyPIzy5hmgfSe19rUNDUTIKujNFT0jPkycPJh1tWVlJGK09Ld56ml40zjsuKyZ93UG3m8oGxV
mvmwEzvf2abVcC6G0DjZSb1i97nQHe1n1mEgJof1e6cb7Xmsk3wyACiXZfA2ljyHITudoQmrX51+
AwbYPVWR7+wLd8Q4BbeQeR/hKdyETOmB1LhruQuSh5zH+YzRc35OpzNLV84Jk/5OdImLbVYlqw46
30w0ETclR0kp3ym63GUTpayM5HbTVbi+iqYVeCORt+h7KKXmY9AM3TXBqiCeWnkmI9/0WriUci9h
esYBNdnvszjS2lXrm9/vXfdh97GOlhekNvjpf+60MJFExfsLJK297Ysq3NiN6+yIXybrQFe8QxcE
1covtehIKhFPo1wrTqNdWnAOZagznXd2eDOvsyRLdqk91lufx3/dBJm917IBT9YBu9a+qCGto/u4
YgoBTFnv5Mc8vgDfR3Vgjwmg2jBct3pZbkLPqU/AAvAYcOLyTXXTg1zwpGNntmmUtPoWltjrotRL
zhpp1zVCKnnd5k00K7DKWShEUTeKyad1hjS9MoBx2HhzfKeUeaHKpflh58lNYQ0xqwgqnjtNWnRY
G/7SKSrzmQvfvJbfsPOj7IwRZbMuh/po8yitItXuVr2BVka2bGILpq++yEb1rppJ+Cs1D6g0CeTy
MJ9Ncs9vlg9Hv2iV6jrCTV0WAN73NlZzTkhO0PWk6kyFUTNLKzIBBcZtOF3EHzLM0gcnZU1igsNe
Ul6Y7cZRMw7AqJS573TKqw6KlhiITaLSUZiyl5UMriTwjRGMpVxsCVNayMW7D2ormCjJ2rMjrsxL
UjXhTgsAhNtJOxwTZ9q+GMZ7qOQeZRn1sFb8ulmZHkskJRguDSrdHw4yOexnkuE6JIBE4hiEbJm2
zQvhCRIkjAimhbNdZMlF7fASavpqLVtevLFGMKPKCDmOv2W0GuTaPDk6YJGgKzwQZJQXD2oAiT5H
jt8Hjvto6Hp1tqB3RXn40Gkw2YuJqtrX8SEYC3VFBrleCHEXHjDZ3Oz+j7YzW47bWLb2EyEC83Db
I9nNmZIo6QYhyzbmecbTnw/ZNEFz2z7ecf7/BoHKzCq0qG4AlZlrrai6ltavLl6aM8DR3om36WDW
cSzzk6r2OXDVgpQpAmRW3adbw+yH667Tgv3savk3gBi/UXUZHyoPaEdhhL9Gyz3XQte37JUS2Rfy
sHBg2dd91E/HsU/yp0AfPPKVXfPT9tAogiL0N1Smf6vUyPlcqeYMY3HyzZ3Qdy1yw3vIlsOkwa2l
x3xRkevQFVhoIeCda6fch37tPUig59kQiMamt1ltpYLoR21xY1lWkbDUGu0H97L2ZbHU1o4BXQ39
ML/AtRru3aLMgYqTAAQzyPtzb6Q3Xux9dxLDu40M9tdh8zwbRrTVZ/1mbryzmdX+yfFcePkAqGzn
KdRoPWnHKy9tdCQP0+m+XA7RVT5l+YHNcXRVslPYgdzXX2x0JIx6HH+nPjfTqcyLCrvtWknRum69
Yj+Q++Z2mQYzypncqE3Fehy5j1ypkxLv0srWPttx4Fz5CfqnfOX5vWrpV3pm0t3sNrxwqagyzz7d
I5lhOYfYNsbdYCWoXKiTc1NUXddvKMk9W7AdXoltPWiN+0dI4+rk1aATBoDTIGXWNC9uMzRovZrR
l74uil2fWcZD4oVsUemFoJ/7GBszEAEACfT3pMHVoFcDIszt7VAbbAHJUD1n1Jk2FcSX12LTMsPe
9DM0xiC4HlBxcn6jFrVDjLD1A/cpMHhLjnT1h6ooExDzYj6ZCi+C0Ldzd5+W1ESlDLwIJl8hrUq/
DWpIwzrtQEvjsksCPDzRld6fu9mwt8no1nubHnorjChIBhkymuWYX0dzzu+hVBVklGbELULPf5qc
4Smwg1uw0QEs4bFCgiXpjrDGF4/k04AkKxBmKlqrgMTgrQlIbf0Z4aH4diSvQSqkrT8nZeHeeYn5
ie8PtJgTaB7gsm4XJPdOR7Jnyi8oWsGDVezidlVPAVhAtWKL4TC4a8ufMrDDUN0XzpAsFJTzQxL4
IKm0dgSZYMwPF5tq2Uc9dem9WELEwW7BvLeUG7GUA3TaqoWKb6t0tEl4TnXTdenrWWqUyb7oqbvC
P9EsxPXEXE65E/G9StX+kPIkvK0tJENR4oHpW/P8WznwNfCuO5BWSEPMt1Zt8wDI4kekadClLLgt
CuWpNo8of/GXubYWzlOxtW5x0hPomorY1beVCbKrS22q8GNynFVUuYoK4iLTNx7UabK2BlIPjyGf
+jg5U3qlsLWs9GAGjTYtKYR7Olh3vaWaPKbp3PRKHSxObH7rAfXdhv2vk1FQaO2gI/FcErdllDin
xm94F1vOYH5q8otRxnJonTuqvNOh76J2T9qUEkUJEnJQ0m9+EibfLYUkP5IM7Rfu99q2jf3gmV6U
aG/GtX9vq3wpouQHmysK8B2KMXpn8WhZhnJApoCuWssjOwCuDZc+OvYphxh6SPUHo3mKzAZgo2qn
QMz5A8dejMCc6tXptW8jNpzPGozy5Uw+wEysFKESxXiUQxUCCeRtqzugqvhqq9sOhNGoV9djWpuX
uEFDF2wkFQX3sHco4daHf1UzT8iozBvPn4pPWmg3T0ODdOuYFZ9Mp997iao8Li/qftdoLwYdqzck
CPzL0CozJNGmIT5kehlDsNmPyr4sQmQE1TSlFlv8RCmvOMc59Iz81iJ2zOb4aMEEhLR9Oh8tz3fP
Sa18CWPoewYQkmZXN5/Qo6k/FXQjlQbsTWWg1J88Y4AkbZo67rAMXerAR60nNeO3/h0qScMt0C3/
Lo/tX7V5jl+CLK6vIxWxpMoLEtSlKfeYQxNdiRdEBMpVoVnSvYLXV6wdGRflWXVN9YnnB20smEen
B7cYwvNgs9E8O8pMw2BvGVeW0cCC5qs2iKmkucpoYNqBA7c/Z6QSrujEV3fk9fGim3QsCx7vSuJY
pFjC+mjSJrqXubrXB8dSK7v9ZW5H0xlPe/J8SzBveA1iknTGizfpyf2ZcJBdhrRp8cCC1vEgwfmQ
Ut8ckTmWYDVA3LRGKep4mTuOKCpT0D5KsNG3OhI1rn/xpnaDMqadVVeXudFA4a2nJCT/hGRGho0K
a3JE0u3Kcrz+vg8m54DwRXnjJme6T6JPSrPtNXX4pGhO/ymrxy+gqLzbwszHq6oHvKkY43CPuvI1
NKoe2CElsi+2VvuBEkR5dzH1kBXcmRSbfbXUUXZnx0yjeXiCWnO4lzXyGqI29s/R0c3HbebkA694
kQPbbpyegwDgN6i3nznJqR9lGeobujys+8y34qtodE9tO2cPnZV87tQkeAGPDFGPqSF4B1PSS52g
l0SufTqIl+YBdD+q1DuJtzDr56wp+ocgco0v3Y+myoIrPYQmqhyQoIOfs4a6uUKVLabICZX1PJ28
Ek5kBI+dP05R7phOJjSl+vZdwLtTM9PQv5tIHwTWkw8I84vNP4+CLG28oxd8Mfi2PfppcZKRYg3m
fYxEgoziOS/uUFz/KaOafzTw7Qil6BHK9bmuurM7UqOTVeN2hmaLzpRdbCvG/eSrrwdTuXaUIbhf
zbzwl6fUDz5L0GqHW1PbhxOV4g+OIohVBN5AC6zBEkI+gr2O7d4Mb5fzezaMVq1pn8HDH6Khnb65
s+3v5pam5knL1VtVJ91F7/TOjdkjh1MdIkYGCF4O1cIEImeQmrv8vHOe4Q4sIGLT3s7SIoN4ugdQ
8sEhweIdOiV45wXsE1DCHhqyEuReL6s2DXpiDTTncQeomATLNOdIFUWvB/gU81O6HORsdaxxq+ND
3L8IWZefaYhPEBjiwus8Ga4x65X+RciHpda5f/sp//Zq6ydYQz4s3yBv8/rx//ZK6zJryIdl1pD/
7u/xt8v885Vkmvw9tH6qDl0YPYlp/Rjr8G8v8bchq+PDn/y/X2r9Z3xY6q8+6YeQv7raB9v/w0/6
t0v98yeF3qHm7dAothCE8GoXLT9DOfzD+J2LUhSzUFV/nXUZdyaCLLLKZXyZ8G7aX15BjLLU+1li
/cv49aprjErded6vnvcr/V+vz2aGrfdgxrydr1e8rHq5znrd99b/63UvV3z/L5Grt2AgrGpAL/3t
r79+qg+2dfjxg/7tFHG8++jrEuJJl4t+sInjX9j+Rch/vxQ99R1cvEgemPHU3HVj6OxrOuIRYGWI
AjmUAWbe0LnDkB4tlE0q198pblPox7RBOrGpPd4oF7cEjlNATxzNK5DItvVJL9rR3Ik7QDHeTL1b
en5B0Impn730XHm8BZZ6qR/1CXZvk6ISOtvVljIDrZckp88WCdfzMMJZv0FfkHo4IsWvp9Y4J8pW
rHLQndeJq+kye5nno3KpbOsm/eFHaJCjAGdt8yxLjtSkyEepWfFEV+aVWeXtHWRL+ZNC9uXG8toH
8UlUxS8Xcat63AELz58kTIf5dROSbDlJCEIdvCLlvJqyqgSkZUEPlxlrm3Whf3l19GkeHEv3SaL+
xZW9CeYl3f8lyA0ycAvh4kwnFn1gC9mijB3dCSGh817dq8N8C7FNhZBiJAR9uMs0mSsHifPeVrGq
BBk5E/CuVoJoMeqYKoCcyoEsoRMDncG1Hi5Bieve0n05Hd/NofP0j/B3VrgWU3c7GuqwUZowZ69p
2nc9Ynp3cpY26abvUaL5YOeFKNrxfsp36MOEsQ1v+iSAreGPNSRCDiXbW1ig7P642uQsTJ3+Chjk
bx/sskjZuOe6nO2TOMXkpMMhU6eF1Hmw6JmkTmgtB6OG/d6uvYtdnGKXs/VAe519luEsBHhy6lJM
8ev4da5Ma8zI30VGjc50lo0HWgCQJoln3dvAr9c8ILNNkgRZC4VvLS3UpO3s8RB7RfswBGr7UGul
c3J695OYVjv0W5+ghHbZaxAqh4x25INtBv12WmaK7XINWWk1ynVcJ5gu1xGHWs5fYXRuUFYBpitn
kEI9vuJ1P0B3IeHzys3FdzkXzK6gd8N2otuh3XlVdBtSwz2prWGkMPlXWXNSKgVB+I2vqPWfzlsk
ytWthPtt3Y/nVoMIMmh61G1i4xU7nSid55LdAEa9HoyyGQ8W2XwxvQv5iLwWfxC7wLHfhRqKP8h0
AWJDX7CJ/C76TvaupMkYoHSTuvY5XJoikDZUv2cF7EBDBcThLSK0NQ0l5SHb6tcfmn6SjObzgxid
OSxuwL9aJEB2xVtvEJxGZ8ScqBwtGUB+KU8RVdSz5PXk4ECgdWWnbX8hzStn9HrYUqRPLdWwSxyt
FsMe1pMG6riyeVwYCg5RW8e70IqhMaVTMKcdBM3lwffqx3KY6kexaYutA9QdbhtytAcZi/vDOqMa
36MwE1z3djPc9GCfb7xhoVGWceyHxtnVEe0txnx3cZB8oh9gdLpfQqONKNzr/VZVgnK3rtDl8eta
H2zIqRtnX7/7YLbVSDkqOsrCy6NBHhfvniuXpw1oonlLDkF794SRyH94Il0eMoMfqduApqctCD9n
6ytUTDMExiBbLVCjrhPKKxzSt7OJdvtms47F3Q/JZcYHuwzZQfdHOv+/NkPnImllst9VPEDMmRkp
t+sh95vXoRm0m442kRtxiv0ytweNsw3met6v08iq+7u+rLQtdErwtKLcjKQQ3ek73TSiiCZgDeE4
p/lmTLCMntrcGW7yOGdjGjXVdTyn1XVipK76NFjkDlQkWbYSUy+BiUAVpkW4p6PqRh7yTkxuiIgk
L6MD9CCNpmZbD6LjzTw68xWPOe0eMKt+L2cZxOr6jJDvatctOuQy3YK7iFBPpal2o42ldXT42ED8
MK4H0nr8S+j63kWKt1QGFndkouisvV1NbM1yybFQKMlwtfUDhDWs4X2DjuOfP1iYpxXdMeYWBKt+
PadRBcdHjgpfl0FUqSAsqcNFHXbZ8IuLJsK2BtT/4L/FRoYzf4gdnK81l0mr8M4ONEoAXQM5Wuo1
pJPy4MqAr2m4uCs7IiNJp8OrrQBYVYxVepAZl8myDmKNJPWqECWPZa0aHjNtJyvaY3glIR+nLGsD
rY3OMkO8yMftUt1xRhuVsUU9sEG7lf86+1c7BCeiJdWP0I7h9bCa9L6qk+Y06iGC2+BcPkms0LX8
OVbtZ4syDa0Pio4si6PxSBLMQKP3CmCYhOECKFDRmr94BW0gXsel0UG8MrfoqEO+0vD6rLM1qZNv
ECjTAQ+bZOAr+qfWoXgrKEgu3qwoz1Ft0tDUaMeYFg/ImlFqhKgEBM9ytjpWW7h46eDQjnYMWkHi
5DC0zqsD7MavMxW+eRgooq4T5BIfVpJLTLCdbMQhweu10+VD0X3V3Fa0NRmOiXTtRDteZI/xN3BQ
Xjup3wL+ABQLI3NPA772rbI0mqzK6XkqBvB5SgKpWR9AGZyrDsVP1b8N0ll90iK+sMt0WTVv8/p6
JN/771b1UeXWRkVxnC0vj9fW4FpHze9BZtOfhci50t9EehS8oD1wHVRk+1s3nj8VVbEdF2I08HPF
nY44yyZYogAt8u5so60rXg9RDf4pLCleWRJU3nAj3shU3y2ZTzmFYtZw2+JXSgopFQavoIPe6Z5U
JWmvOze0DxkJ+y/KHN3Jc3iNSGn8vC4jxzqEjYVihgk7FSKrs1Ud5T15Rv75bDr59sO7MqBK3sBn
VTXOVvzqfbWJJ2rqd55p5PGzubyqU/C5MooGLWq4FowURvbUbE5o0yvD3duQomhwK4c5d64BR5e3
tuLRqza6xVWjudGTHDwaPMqEXjwZwW2hI+bYno3ebBJ4lrPxmHVDz02WCTO//ycHlbVtG0XasYCK
LtlOrXoq2865lZBJ94c7252P6wQdVagr7qCg6mWCrxbWtrWq6BJzue6c3JdFEV4WMaB3vA8nCp/y
KRza8K+8yrc2EisHuqbTHb1Nw8Fclp8VF/ZtMwmelXSnxnC7Fl0zPE9BrW+jwQqvxDbScXtDV9Sv
CMQNz2KqChOqoEy9dRbTQHc6sto2b5HLsGTT92RYX8Un4SZycVsvA7LTqr55mjL/G9whw9lD0Pg8
+SNd6HIqB27vitKe14CPUeh4vk6VGBn6RRtUGxlDdRbtdWvuL2uuMVkRT/52nS3rWvX0uthlCRmX
mfNJHerg+CHEblSeqIH3ObRqE5pkzzy5vRLROzirnMphHYtfIsXtQJX1Gilje428uCSUgsS01QJ4
RiRI1pCz9ZI2NHbG9i+vJpHsUUNYB+lMVPVmvHcgGNwhqZnsZdh7IbbeGO+hWXc2AxwUhw8Of0jR
H4rT64/2YjyFZaad67xO7Y0sMrrP+lQOd4EetDQnZc7BY2f5aKtZvfHrebiWoRySzkW/o49vZFSh
fvvYWeMuT8LwvlhGnhkEjwAz1ykVLBy3HcJy/oTGz9brWlgGvOyHBvw72sLxMvMT0SH7k+nLhUcz
HA5NlNGnVNVQw7fDY+2o4TNAAPoq/Wc5GLHd0kFk+ad0sbkNjarzDOe/eKnWd/d5oJ8q03udoPe0
MCDoy48cE1C0bO/MPbSxy3R6b/ObvnB+X+OBBtLeZTePElD11bQN+nC6kuHclh3NaHa0laHipsZT
Xn7JkvT1aqi4VaQvbefaSNuErpvCIGnjLmoZcImiZ42qzw6K9eJWbBEayiNb+T/G5rUBUO5WDP4y
SaJkKAcjsmP6aIpg98GxDtHQMg+hhXB0/cXQ3PJ2nIzgEVQxxSZY+bcWjY+7dmjmA1X48Nl3o/BR
jdwNCnTZf3hlrtl5G4lNDTd4lvmA+z/Ol4gQctpLxHqFt+uLc12DpmC4fGlC96wIfEAIh1dSJxD9
24B3bl2l3YPMCCASsIafdRsHp3jpsd5IdGdHznYKjfFBDi2sqbel3+z1up0echuQRxb7SPcs/0Io
pr/5jVXfXEYuZbRGscZNIn+ON698uuwvvCkpsXdzu2UumsLhc45Y4RW16gCEUwr0JinrE+2CcEvR
APs0hts0Wgr+i6VQY+9kj/nv4roELXrdaeVG+3VOMBTpZuqD13XEAbnq/8d11muP//vn6fpZ3aIJ
X+2r1EKJs9GPPdos161v8L6V9r1xM1Usw6tXatykthGfRiDA+eIQ0yDeS4yEV4By9lrrgSVZpkik
rC1DZZxVWgQCCJ/apJr2YhT35YoSPgJC2gO+QoTdjZLXu3Q50eezKU1juurmdq+aVWRuSWqYp6jK
LFq3uee3AY+8Gxl7cn8XP7mcyd2XVdtevb7X+GN0TZZPueMHEty7XeqiCtkisfNmUxeHHdUgc2r9
Ys9h3jEvp1kxf+11q7yW+TJLJmh8fXZ8U6BFWeaLY+gz98bWJwVRyRE8B0Jl9EpUN/ObbtmHoTjE
NsFqjXwj0Nr/PVYWTqPgh2PDiFbbz6ViKFs5M2lauZzli61MFetZzv5FnOu4Cl3BJDPddP+BG0uG
Om28Sh7RMPvGmSX2OuyDdzxaKa0FKZqXCQJ1t5oTlC9gjTemmdHjPJoGDczxs7GYkXVNEOklJSpD
qwJ6D0eSQgPzXLzoGkl4skAQji7BvNFf1ph5p3mInfA5AKz0wiHhZ2vyHoPChY3QuHosSuep8e36
+t0QcMh1H0BoclQa7+INICt7jG3TuhG9EpRYH63J6M4iYeIvIiVNpMCCXUX6zhENkzG2kxuUfi8T
ZJYcXCO9TJWRzB+tJN47tNLsSrdKyXV207HQIuOxBGi170ryZKZlIWi82HwF5bqysJtLiDgmFkAD
2stPpT791gWWdiI1bDxCanpS41C91brWRSn8ZQIr9tgurqlrlVvNHq9aw/GiLbfQ6ZQo+u+XSBOw
Ft3pZrGVa64fJg3g+o5piynpYT+LPW29dlsh8XG8LLV+GHHLB4yd9PJB1uWKF81LnOs81gMIE9gx
Gst+0o2U/opWf3BbClv6zWrUppm+W9kvSjg930RCWn+JWZdYHattXWZelpn5nSJXPH4hhfYCoFL5
1BaTdSw6s7xqszr9pMxwltH4+PPPAWOE4EUdkJYRKqBJBSdjQOQlZIBqaBs7u8reD81lKMHileB1
KN4Pcwub9vSWHuvtsOi1ZQn9QKPvfqW/VfNPgQZdOiAeWL7qEv02EWsjt2vcSnQzIkVeG8O5aH9P
C8s8hVA8nUGS8l9VKSUEO8pQoIK1WF2DohIpIfFOS4icyaFuAEldPB/HdtQaJ7v/WXrQ2rcSJ8vJ
mCRSBxQatawpgK49SPoMGDQHY9ZC5WqsSNjPPEe2vYUc1u9pamZnuoFLUp9Rlp0bOqK26AAjyrlM
atzU20ddF/FulTuKeVuVKqj1YQIBuEhJLUNYo6Z7L/S7cOsgBixeS+3rxxmq8lsAeC/sOouvXRbP
G62I/Jeuox1J64vpxa8ia4OgXv7iO6m7KYrAQ0WhQQXXArPbGSCaKBt4J80xkHxbcNpmHPuXoSZU
D9DQvBuuXgn+t3PTNIi2zsCWvF3Qn0ZHe4xRIwUeRZ5zay9sJ5TP6GKfqBmeh6Dai22k5XJGe3dx
L1OyvkBMclnBBNC19zS93ru1Ul5Bn+LuE2C73/Qk/tIAMXhU+0q/Ry8z3Yg9z3pzl6m0kXtLUy/w
Z17NtK/+XLUn/gANSiVZ8g10W7NpAs+/oxdwfiqV9lHsgZ5Vh9Q3LRJjXCRq2kNn0k7UwrP5En03
wnj8dZgD5Aq4rT32ZTtfoX5SXalmFjyxHaSH3s7tX6Pvegv/iURCbzY92jG0MK9v1vBNgnzKp3AH
hUUKBiola1QvGD4xAjVI99PkpLd04zn3eYXCpRJYPM3ezoKcVKnYorez1Xs5i8fitsshx4oC+zHk
7fWa76JxJwdA7OadFfvq0U6NYhGrfu+Q4RT7j2WZudcSu0bA804mzKLntE+DJ8j98metTuO9r9L2
XzQAx2KlLLdW76Q/2zHezuY0fg/iOt7PNdKua0SzlEj+MUJ4otI42mZROH03AwXARw7V5hF2m4xf
kaKG9/6yA2lCz9lZaGFt7bANycTK5sRZtiHi9wPwDUpknT04QztkqXGI10tdfjQIzE9KWQMKWfY0
76Yta1MDHs9NfdtGSfZT70n4GpVXPk00Jl4PrqIfxrlUvpDBukQYgH422QTxkB0DicqpD2sL3zry
cz8oPWtnmHXbJ3gUpzu4z6+MnI+9VYupOKBdN+wkVg6Gmv6Awg5xyGV61UUzmEoUFtmUPrC53PZz
TVnSz8xdOznj17YhD1cYZEfmpp0+O3q+Ewg09Khsh5FT2QnK2dUdbePaNvJ8CAamodYrz5E/TXtY
9wsbpAy0uHIIbVU9KdZyoNc84y7CKb21pg6koPsl495IpWDxSPiCaf+70zyYIHkBDgvutZrGx2i5
X0P2ZVHDSS229QAX8t9mv80PTRlMELhymOm7Pc/Ijabu5FyJyTBgEYe/8k8heWyM53QKzc0MC8du
nbvGyVmQNMf4bakPYYl7r3hahro6lCt6vGsza9e2dv5glSkbTTOJj7WOQnGjR+w01RTgfKfO15ZZ
/zKUmXfQe3VGigB9wGTMmkextV4/b1fhwL+1qctcEH5AU9cYWSutm2Hbod+2k8LjShB9KVu+q2OG
qBcd/GH4LFXLi/vCHf2f55fypmkYgIRlya7o7ENfdJ/daAf55cbSx/R2mPo+3CcKUE+EBz8OkwVl
jFpqdoM231FGb6Htch+Tm9mbXVaUkdgl4i1e7GaoN/dv8XJJCfW+2xUETOXCWi2HovTtfdPX82a1
ydnCn3mrFx40thJjufASgtd/nde6A6AgiRySKrgdh8TZF9UiLPwWs67YQrx2pBr1K8oH9qmqrLvL
30OGsF4Bi+YPsP6LqLJdwsTk5g7387epl6F4PtjI+P7wg7raaPqg7puWO5uwC5SN8SsN9f19QGsx
PawIKi5k5U1QZagvwxMqUTLJCXrYFxbvf05qm+T2tVSiRdq498wcuFuZTGhIBcW0SUp7RAmVcYA8
zqGfKCWKTVls7wNBXe+5Wy3iqXjETU5Yo7JI/o3eawPiofg3k8rbtZJPxoMc5rZ3ds6AlPxqq4HX
UUJUg02Wqybb4j7YDYtwmBzIVsO3WpPzzkcfBsdFOCy0E+OuHr9LwDtz12sH6GyzrdjWNcjJ0ffU
OM5lDXHYuebd6gGvmsulurfr0QWUHubZRC/zzw7eOX5Seu2v18Urj59BaXZ8+Tz9CgYlKGEWWjVI
DetHQy/AWTvmfZNDslYthyVATBIgh9h5b5LQZSLNytZl4p/XWpf/81pT0X71olg7uXq4cWyreZJD
rBXmMdD87lXXpi0gRdJnz7zuFkmbvs+8hz4LlxwVWjJDMJhHXyX6MiZxRS0+116jHeA4DwVbmY/R
6/VkhrqsL7bJHL2HkfVl1JXaS5SFL2MSOY/jwOtelRjhtQwFuuPNzhkUWnMrGJ4s9pDC1s4ykKAQ
ZnqwjOanyGxfgT5E+8ekp2uqtgCDbTuk83Zawy9HZshcEMivl1qXWi7lkMS9lTCtLcJHvwbnt6yh
gry6GbhM5i2VLdXP0QMPabKgT/8hzHpUc9PpLCY5lLA6HZ050SFzJIzMI50WMXGq1U3nRHGqUzWa
sVMdtKK3r2QrkcgjTk7lAIejv2s1TdvINkVssi2Rs9W2zvhgkwVMqn4b1S26fQgAlJYhaMHekYYB
FnWuazVFiWGhEwPu+koYVkz13rJ0KDJ7xAUPCvjJQ70USOekzA7ADJJDtVRTV+8U6D9HjQ4aSnrR
FpySs//QJi9D8ZaUHC/etU1e2ump0oaXuR8cl6UWbzLzTUbbkOwWKCI0jb7MJUxdvgajv9tr1he/
078jyJTfi7Nr9Q0kefqnKkOZddLDo5jDDCE+YwCHO+qR/WUs1OY6V8tkJ14raJR94MXU0ZYL+E71
eoHLkqPz4QIUE99dIHIb9wCVKV2vwFzaGytMtgxJu8gws2jomzR9myb9SZly96bzp2jXWFH0SwWQ
Y9bhP0UIzjwMemFDalEkn0elfpQAGigdyC4C436diTxg+EulsQn2fPNrOmfWAXEXvlYWrPXpmMEP
E/G165dml/UgthzhFeht8+Nq96J6OFQ0SpLnQhzsw1QZKtJMucwFp4te1NvC01Mc8WWyuqAuN92i
TyEHu+hIVMlpHdOC1S6H1S22aQ7C3TyQCBLHxyUu65Q1hWKy0DtDr+2b9TB0fXPqS1qX3uwB3Ug3
xgjR3u6PUyCH/dy8iynaaDwmrfeLKA/Dlazf1spFpfgiPGwvatBir7KjBIlFzkQRGqFo/ZZ3m9Uc
ICgJpx1F1j8t+m691f6nRQMEsfq8iVxnq4OcWvYUsgGxfNc+jmPy/bJFWexy9mH/AVD4K6Jf9NMu
EfSX6YcoHskWL8M11llWq8Lo+2UHJN7Lfqavhh0NTu45NrKKlE5ePzcpAD5VmQGjZJUDj3DlfJps
kOkQ1vyOhJ37WeP+SQ5P82/muK7PukEjJPpFxjN/82ETKq36q9Lei87XMseq9Nc5vqb4N00Q1ec5
KZBcH6btlBXsislof2+5P296SFzu66aHzkMN2H2F2fy9ceB+gC9y2qYNXI7OMBU7KirxPa3H47Xt
TspRd5ri0dW8ip0POCzDg255IQ+bouFh7Bv964dJWlsrsK2axWNbw3vgTrpzbQ7elKE6wQsk+KDa
OSRWbnxJ6vEundz0Z2IkICl5e3uCX7MGY0pEqKjGl3ro7yR/9lcRb2v8bQQgNsTZQQHv3C75DC9F
9iCNDt1epbr1xZqaGgBY+EkaKopQtU8jHFuXNoesNGj1RA3jYIywV3Xw7R5LI++3BVrvJ+mEiPPo
sqjMb3ey6ES3pCwqPRQAO53Lop2GqHuMaAmtxbymqM7wEKhVfoO2ATsQxMkuQzD0zaPwxmqYyJ3A
sLKYxL6Y6ljNb2SJt3XEhKDn1okVjT8z9P02TY8AryD5CG5mW0/um0VIrwvD/Ge37NNbz/uO2LG/
S9loXSKsVu03IU06Hp12B7uJAVC95VOhA2juizLVcCAjN0n+dDVa8GAjc6mwdZHZFG2qjQ7nw/JA
DuxdMc6k16Ysu89KuETrhe+tq+KRhqr/dNS2wl5icQRk1C4zkt7jW7w4grg0b3QDHuLbkVRVVjRq
8/ya3xkMJzuMFKhF727n95P6o01eUAqFg6gP1W3kTfOdRn/TDQB2KMJeA/I+2tepQj+fErvHqe0O
lto6Z3vyLWdHuiQ55BAp0mWkRRd3pOjOOeLfA/0QepUp0LvrVAfELv8y2qz3Bt3/L90I08dqhxtn
b6ZJ+PIX8fZi1yOvoLOxgYusgN4jTWp+pUtOUsaqG9QbysYWgnbkLrxSGzemnbVIxlbGS0PlpW5J
QpIcuAvrrtwIy+bkJlBaKfAdytC0zX+eVGkmzXn5dEuSqoD+djko8FTSXoh+Rjv/YVscMTJlKMIM
tD2p6KDDblxqbnUTN9P0GC6HfLT2TVnA7r6M5EDDvxk1vHQuFi/r1PuOWrGMoHSEj4POPiSRg/Nq
isc6Ow+9+k1McrA7r7h2Vb29zGyiOrzOa+s3JHq6M9yfyBh1Y9IjDlp0W4jQLWpMQ0m+fTGKRyLl
7BIuYzPIfstTVaVfJhlv2DJp+2ruh430WmoD6Bvey/HIWGLkTA6wpMFbkNysZuh7425Tdt3rhLpB
Yrua1ftEd5AyUlrP4Z6s6PzlutrfT1Xg7uLEmD41fUge1fIedZVernAsYQ+1NeUsznlQVQCVCK2L
13Wt6grRan8rXpdHza09OT9AFk+fLLign5EDKOq67rZFrdxXA9xiEllYoLOrKVevZR295qfTWMO0
F6/edMNJA+8KGyafiD6O+CHWy5MsKxF0QkLYp1RPMopyiCjZclY3sho5qw4S+2qCRstGb9RED8/S
erZhc6h/9gGzUvCIoIlCifRq4It8bUCjewsqm1tzHZSfKsgxNuqAMlvBH80n4RMgF9Ts1CAer7og
p+FiSZ2ynda2URRWsOIxzPQiNDZ0MyS3PJTgaylNwDaK6eziNta2qZ/9KTB0EAHwq+yg5hUqwBbV
N2UpwfmzNdLuPWy9fmzvxCROu4HARvXM4SAR4rA7iJxkvtjWRTSro0c36+7ErjbKgCQNmlng9bWb
uqvyqzL0H/1ZMaH+EkqrINMhstLgSJ39+GfGsxxylcUTNh6naMEkBxvt4I0Y4W4mXE4voVBX5vuu
oyyFPPXO817Cop3u1xTApJjAAvxIuZLEgTiixhwRwm7qHTdY40Ecqd5Q8y60Fwgy0pNTFDk3Pk8/
mlnn3ZUtugb/w9qVLcmpK9svIgIkxtea554H9wthe9uIeRAg4OvvUtLuanv73BM34r4QKJUS1dUU
SJkr18qdGIIK4TQtzcZLXlrllwtvysOvtV9flEJAfjFMbxU2fPhWyxYVJH39I7XzZ0elxVtn4F+L
+uXxCfuBfAWIr7zr+hIBAduxzr4Ypt0Yed2hNgMFVV72ryuXg/35yo6+siGqSzWWiLOU2RuS9p+v
3Hfpc1Ll5jIp7B7S38UGJGZg455sY2uXo/GVK9znQZcykGE3/hoU/8EJNf/9AXl0iAqqxLxNQWi2
9GRdvTqye9GgbYz/CWojZDqn9KthGeZL1HvpiuFHfxtlobFF/XZyiNNEnoc2mdZOMJWPnghBGC1s
6xuENN4/hoWPYYRR9K3jCAL+8THGKfjXx4htv/ztYzRY2Jw51snLbsDvuVaQr0ASIn8EFWx5x1s8
VnTLDkwcgOUrvLG4kAmrLbkKJO+21KThYgJWiZotH+bhqOv25FIPRWEAasxBiuxNdrzquXAgEG/l
d9hqAZjQOg/QE3Ae+kgHYSCCdCRbE0Ua9au5rkBy/ACEUX7nhu/DIQmGfGLsIJpgd+apa+33g9Rn
KeDvrtEDXapbbtxPiK1kHIFT3QNyHqj2WObeBEvligQbbAvRBaRAphPYYKGpZ34nM9RFIRWjvUin
hryKaRxPVW3eYd0SLuOqAh/mqOzm1GsGFTqwtu+xPgYZdAz6x/21A9II8DY/vMehWZdtuINcZ7fk
iJ/tKXmXpeC+AsOEDzJU4KypF5zXwZ4SfzmbIMfrg17WDcP1DByYlBCLMFT+toythq9I/N3SRmgq
+FsSdiexeDqjXgYWt0Wre+sW2JlOtVBdB0nYzST4IyOWWt0aXfORKGypT7eufdrT/PD8fRwEhmfP
ijcchWSAhYXKGddpCw4lWgLOq0EyDnEFnRC9WKRUOR1mb7vlqPJFav56CEZjXI8VVr9KuLvENjhA
CvH4BmDXqsqC9GWMmwqlfrATN20aB2CyqLPZ7o+aYcwPxzdtv/pbzP6B5ZvCMwyxl0EzttOhTRmq
RVQXI9wG27U30n65104AO9BuschycYksvLjaVqHSQqd5giCMVgPP2YGyO155O02jfPnDS3mJzi0e
Muzg7wz80zruInHhx5698guBBKcWZlVcDnf1iH8ppTV6hj0bpdcGbnh3mW3yB7DsrA28b6CZ4nQn
I8N+jZRqWGZhOccEioi0jg1kXwpA04U8Um+bOYcRtBX3USRsmoPMPaRFTyLHHDQlRxwMeKQ0X+Si
TKFg1YmHaqxr0O8AqFTzWDyUIO4HWYu/nAawzy5r3kPTMAy9TW27770pttU0lEx/G689qNNDgd3a
gSZN0Cwbr630nyJnAnOvtOsT/hQ5c5abjmhO1DvpzDj1IjsOZ503v/bSr4mawmOfx/7NmX5reKql
J3UsYm9YFm5gPBrR+K+zcWDvNvVx9oefkUDLfZDNsJVFyo9i8EG6o29a4CDux2oYH5y+5ceqGzOo
GuLmbED3zbF7+WSnmzn85a8ScIFOfalcc125HgJEIDE5TlKw48hadwVJeL4g27Xjb03EEli9oHHX
bl5M7qoVUMj+o8PS82d4465an0Piy7DEDR3yMntE/aoHxOMvE52B1y1YglM+W5ekl0nGKpGgTXF9
UKD97h0LgN0z99vVzMcovl4h98r3K3gOsFuaNS5YskhkaxpxdXaN/CFS+d4wwLKJ6qVkUedDsmmh
8gktOZ/t28msL6ZO1RoiD45mB4iBzvTiTSvvZQCKN+7U0G3VHtSRS3tvoYZsHoTy4m4lIW42WlN4
gRxpuzCyoPrSVkhHOiwXxzzsqxfokc32ZoRKEQSJ7HWdNvWXCmtVyyrLe16EYCvKRyCNtb3Xw1EB
FV2H15BcfYjc7hkiF+UK2nvpgzIRbqEzsiltG7WNzv5//IwS4YXCBHX5MAhrGfAJdPv6ieZsp35s
X20mxuNoArNM1jTLreWg8ESpBId+xbqbQIIdQITHAEHeppGJtSWhi8njF8cqzfs0H9LbWLJ/yExe
fuyb28K2x1ftZQbelufAw5SG/YC1JqqZHTwEkI93HshWCrEaUOR4xx3okyQQal55QF1vyYMG2CPC
nVoA9oFsekDvgr11jgP4LIoB4kvXYO0WL4BLN/uwb9ha6NCXB7vTOp/tJbZFb9r/b3Y1ZVCfrcOF
GER3SQvlb1LWl+uyEPkTaAz5DrqUwVKEbf6kRIOiZS/yFkaAZjKFCEponSNytjj4fPpcXagzrZLp
PgUJWYSlk4LO1iqPSvbIOhXfKa9Vuz51fRNhOLc9VHhZZgtlReHe5lvLkbL/hzqMEnRXx5wN7WF2
h2wf9GYgQgUwVg0WlqkaLnZcdi/tyh1s9WIasoXg1JBBzQTNqOo0w6QBGVjdhCppBXEFlLJQMx+g
YBY56gGZ6eDO79wzmfHtgqEoAsi9ShtM6UMFLYcQzI56PWt8C+2x3aQZ9nfX1y2iI9m4iBEhgRbA
p9cwvW2vL99wWOui3k8O1CdIgQWdE2Re5nc1DWSIQccgQzrZYHfHHtJSm15n2fJuaO/jKdy0nYhu
yNSZPvSORfMP9ZHpOuhq+31QO0z10erUP+T/fx0Ud0CLge0BH62TPuKk3nATJBGgHpVUvP42NtHR
SLDafCjCtnws0vCnpVddtdfECx+LyTPoBPncdH9vUu/VGREreb42VYqKMyuL6lVg7ENbVxYP3J9u
0Yqozrj/a4t7RbFQmVvfAxLClk4u2J3PrHEDWenmBCK4/qAkxHICz5c3iC/zlQHAxNNUQ0hjLOvm
m1+LvbSAt12UgHODpABCoTn/BuUd8eoyjy1TpNvmKXtD0z56xfuUagJgqVPO+5QoKT9FuHfjVqpX
o2Q9qBlxNqIGbwGdA/VaSFyTzpS2/dWv5BNoYgMQli6HNhcb0gYLEVY5ux4oLmoQJ6+p2XQNhMKh
yElKYaQZVuXMO3/YSVrMRQADL+M0wVrw7BeQDV7gxA7x/llAqmM++dz1v/iYAPwc+inmm6jj3UpM
XriPg2B89SBn3amyepZWmZwzMEQvBuh6vJJbDKXHPTiCobNpe4uK9cEuSVm4FShWXKEw2V7HqsL/
usqmbsXLDLof1B5buwOtiG2vB4gKQRfUndbc9LbAMv0TOmO0J956gK7aGzr7sF9NZJ8ca/Yninsy
ORowMsCOt2q0JzuZqPO/2v+YH/f4p8/z+/z0OQNCdHzMrZizCVDVtrEMF2rhH4ceRLYj6266IgXv
e618pC6K5FvDvTBdA9uO+E/TgWRED5h9+JRA6CXxoAqT4Cn976mulo/p5uEJKH3dIYdCuFZDsEtH
30WyWgaWn23IRtoJHZhPLyozF7xn4MXGq5TbkbVHatSccWPKz+yFI/3u7IFl/imu+fsLOKne3WYY
mXYL2rI7gzXEfUp/uU3t8K/Zfnej4WUY4V/s4u7nEzbGUGC6aSsHmvS89u5iGdt3QHsq1A/jRi/N
U9aC2YI8pc3bnetyH1yJDJsS7d9MMagORQOuW/IZDcddNBJoOoYcy+yjrwD2ZefTFczV7J6pcDqB
NuKWvGnaIcBzi8/JIVMOh8EDasUOjXyXQQfz2ayQkgi9MDpTE1R/2yZv4wcDinQP+chXo65xTTPO
UPUkywU1p8niO5Axm3NvNggAYYai2FEvTSkguHGmpp5yzMDJR1MWoNfJuqg9O1EIWhQjQLBCLBnF
TfRBNjlg4pCDO1EspYuqCZp4cbShppUKdWQmNIv6WhSPEfJGD3Y2h1LIoalB+XwdLmVtLgOvW1st
h0phlAR3Q41SNabVQivVg3bCawE07nqwP/zbQ/ntsRnwqv/DA8gphMV1yuMvc3jYv6+GmEMfHmuW
nK2BxEFIxeU2jpOm3e8TY0NE+rNt7gepPkj26wYssE5hWFuntpGVYGA1RUVwffKoiZTJ3CSEDWFq
hHJm0xVT8zGI0Drk9WGiFrl+DGQoRziJCKXUCStvuiw9Qn7QewA02HvwGHtGGVdzBkmsB8ny2l8j
vj2sqbP1jOA8ImTV6k4yFUV2Kb2MgZUWo9PYSdYoqW82NNw3pYWdaPNtHq0HQUpjC3h/fEsm0++x
qALx85Y+wdD73VFAD3hBvTQHQw6uMFl/RyZVGaggUl66o48Ade364DDXBADk1ycCsw9Uv4x7srRm
DtWn6VuYxP2eAnASBLnbqe6qOYCnYt5e8KK9o066yZCNheh7Iu7oBhNpi7KP34fLvKpWwmWgby5S
fx/jPQDsrr9vgzp/dFhSPOZYJ/EhHW6imuMed5i9dJiQO+oEQnracRAlLGnAx3A8r3KQuI7e2nfL
5ML5A4EmGF5CK0B6J7DvgO8+rZFUbtQQfwMN7le3g74PiEaCfS6gxuhlmfWGgdRPA8fK8FdOAtBM
sTLMhO0dDcG3jHrcIS1uaeiFvENe2FmEVZNtfLAWKMggvXZpzMF2miGDoTOLrZZy0XYga9kn++/+
yBmeWdCIbo/S5QEQ1hRIBR35+yMGWHlxteQxEhrXjk/BwoYigZ4Cq2YR4xne9yW4NFR4BxWv8M61
kGXB8jjY9pCxvQNHAGL+Lkq/lB+cyIOFiXU7dF+n0XGSZRYIV9OH/wg95SZLR7MDN3pK8qU5aEqn
bqDZp69Q9wzB2w7q3WGPoje9s8NzyYWMX9TuqdkwcyXACvsUY+eBZcu/3ehV0TtQ0A7y9q9utZ6N
gMwfbnofM89Gdrqo0dnyelGarevBqNynCsAJCJNt2ylNj9AFy465ZdjbESiEG6FKwNhLy3/oQoSu
a+aUX1gsvsRCVT/qBHp3qTeIBR8AgW5E+aML6i+jIYoveV0kkMZJvYeR4cdcGSK7gUDF+1Vqa/h8
FdeOkzXyYA3oj99qbr6zxkBpWh2B2SKOmE9maEPOtDJ/s9EgTcHhRxYkNgJ/nSH29gCRmPLgIGUD
YR7HfiBbJF9bZff3ysLrIHAgO9xM4MK6+kP6CpBGaWKV2ljN3Xx46dsJoqWlfeuMg3vgerHqArux
sdIxQRp7kjdItg9Au/5unMXjyci1Z7K2D4P0/X/K1DyZYDm5nniuNVuCXye/+ZRJMD7Hbf1Ga2Ra
LdNCeewhNi9Dc092Ffg3gvvAPmTTly6C7MA1vEthYG23GcTObTfaUOXBqJ6rCEoVkIqwVjHyjJCc
S6YLD6W5JAcneE7b2l6KAsXqjYyypZzMaDPFjn0xgLidD1bAxCmQ9rrPQ4S3qINcFOSWlgV+ZBuy
9aj/W5lOHEGYrpM3vQJdSOukw6YsJL6/ujQQgJTjAYvG8RXsuR4kKh3j0OkmY5s6GLyXCrQ0R8eH
ep/Q2tFWPnnLToLCf/KMAkxY1Y9q5MabPvHT6v3EAj9uKiEI4ljILhZWZj3XftuuRCftG2VBWyBt
4vyAhAEYHcIpWFcMqgiJFRbLrAL5TmRPDe5AnHU+0N4A8qBtWkj6JYNprf+zDznSIUnAdiK093Uy
OhP516JoA2y3+Im2nH0ppltmTCeSIUsTNt7qPtphUl/DcLfozelH3/82DnwoYLkf7LcGsgwLEB+J
B8FDfzP6wNgo0BieWRLE666W1nNpdF/zcgh/sBg8eFjVfQfdM18MepDBfg0C+HY4o6AnAbOmYT5P
wzAPgqzqPKgpEdAC3MQI+/QY146xzCaVLBFzSo9ROICknXraMBnfT6lrSk0EUJx8OvABCbRCl1WW
BgrBYwvC69ACi09BCAYNI5fNvWEn1bKspHgbc3XjOaj1WvTqay/99gdKpn4K3/GfvYyDh9kf7JvU
M1PoPklxwDdbndORs7W0fe+BJfIlDqPtpPNHdFDlGABbI1A3Tu2MI12cOsPBogzUJ5+PbuGL8UCt
1oTifDsG05YgQeUAnfK+QURvRghp+BAoWf5uky4YKEiUmpzJb/gYS6gjmo/8/uN84PaKzn7ansC/
gfIU0zNW1whLb5uPYEkH5kYHaQoboMDScUFVptHR+kCDQmg7ra+2KQkulvFWY9t9iP2gwi7ZNAZ8
h9Fqbg4qd29GlSeo3I0DhAtAnBTrA3WAyS5ccKcQ20/eWC2vmjHrz1dnx9PE3mn18MkNQu7xenDy
BlzgLyCICc6yrBy+aBEP2Ac8fKkYCy+jxL5lBfj9xuUgH5tdUHM1LZI4NPB0GfMV8EQQNbg+nwaW
VSCzXtODqSW7PXb2pcjafKW0M/WEGTJwC1MCIJjI2fmPhx/NnjNugWwRZema7dDV9IgRK1CXSacm
ER9eu8iorMQGqg/YDD2ENPA++YneKsWKHJ3YQnkQrzy+Z7aabfMMfKx2DWTabLHIqxxyE5Zl38bp
VO+cuM32BXfGmwlCkNCIS+ovA+QePSMyfviq3rkl895aLx+WNCh3k3qnMgvMI0E33nBMOQ/KTfdM
TwS7aHeIEbnzoBC4ttsgGdcMCn2LXFcquLpSgQ7VUC8RtArO3FYWcDV6aw+uDQH6K5QegJDx3Q+7
JjCXyKoG3hwhn8XHYLOM1Rb6aJA3RjrnBpjh4SZPVX1mLhTqJctdiO+AR8WMm/FQBuYdtVxtojPw
lmS7ztXlCXooTUIdhRGlG7MC/M4Lm+J9liDL2hXrEEmNLT+M14WNjeaQMhASXi+F3BI+DRA0O5pt
GJNdmCTyIkGqsPZ9Fa/pF1Xqn5UZFw9QcmMnajVh0J6LugPvH/roENSmWrtAXKyTMni3oXL1LiwN
f/4toqq2OFcTvyF/+imCPF6uI6Hq9XUiFcpbDtniM82D4DDoN0YvQZAJlCqV5r+y0vinVIl36/QQ
75YhWOvJLl3HW1qNxY5NVAxPLBHbdvStL5myoGRdNOOW3FKk0DMLG/tm6tnhP007MaNauAo0XDRt
HqriwAkW2Bgd36FqMFznztRuiIWMmgli65+aQjeJssxs6nB97Q0VghJm8TPCa+Gph6bQQab4K6lp
C0TLS9dHIYLuTRzNESkq4BJ100yAPZSapp+aSBnE57Rq07kZjco8R5XxY54JGY9LEhVfqRVJx7n0
rfnsTdP01BayvTGgI0Z9wuLitsmCC/UNQC7eNiMHZwCuCEaN+g4LrF0IgpWn2JgMYIrGDfXlPbPu
XRAG0rjO6ZqHsY2X1FdNUfzo5j8r3HlblQDr3oVF/6DyIgUtV9YfXU3uBNgw3yXMrqClA76o2QXV
NDV3nDtqJUXGgAGMrQ01e2soL0UaXKhFgwos0BcIEPRHatKUnt/deWnyOGrak6xv0ntDR22LSthb
LDB6yN2Iaj+gdv9CLkjKiAs0KPbXAW0uzS0KAYCg0JPQoctjOU8S5XW/54AuL8AwESCVXbmLpA6A
Zq5s21gwwxEQ2ZLByu6m8LbKyvAW1ZLZLoa80cIkn5qhzK6ougv10oGcx0MRRO7t7JQ2eLg0uAfm
edMATEmmk0a766DrtQp9GSsBhW2QFs4KBVfAkASRyY4OvpyPtUCuYqC1qf3p7T/EY7buPATBq9bc
Jl3W71xUCz1EwvlHJFP+vTADZA688ikHXdrfHNLGewrGspod8OLtd9WITZeeIcNm6d4Dj8widqFp
X1hRdfYyg78wuZnCPH6p6qG+DHEEnLY2d4US2xTA8Q2SUfzlOui9idV6gkjWNJXH+c04sAC/kViU
KO+DPNKnQxcC8Cb6ESq/6Gj0u5XOIPPuXbDhifkQrMgSMIZ1TlqW2zAroIbn2AFkXTO5diRLnmSO
pWDcRu0/JWJVBrPtnxJprMobky9Oi6BGBnw2dtodtodYfh+sqkGxnR4eQuxmHj75ZvOElEe/TjKs
9huNhXA1PkI2Nl6XXnehlmeCTWFqU7m0Rgv4Dt3b+eq9N4pQLl87JRBTeujH+MAfio0ZgME0BoU1
YgEohO91jUrGQauCH8gD8vY+uKKwF+g9Zr516pH6Q3C7rRgPpiMNzPTAlopbpuGxzuLx4Omyirr1
i4ujz6gZuSF+p2F/siZobYOFA/yMdalO5EYekxGV27YDWewe4KNu6Tt5jYznaMy1AWGWlIvYMtWt
1fvVBdgXA2hWpE5dVZW4PystTvprBI/S4A6EgOAwz+zvnvTlkV5OXRMHF8igbVuBN/2yYVG/AZNe
s7ou9fQAV2XtkUwKNH0b0+cASSM8KhN3eAuzag/iHeOH5VgnCJdOXySYBZYe6v1vwJtl7JzO7Hco
LwVqUw/yHNQtJma9nwZR3kyhXSzSsRDnTFecpjHg0QqSQHPrw+5Ip5CrXOWHgoNL8UoyA1godH2M
zgO7qlkcqCPD7bUuMxs5fhZCybUzx3MNhrSX7melrO4lYkMEjlywogV1wF8k+L82iaWGDTmBtfV9
DHNr+8X6bkfZTtVFfNfVXDywnAMYn5mgr2qS+CGTZXPCE+cLdU5CVGdQVJ+Lwc1OfEyzFZRxIbCo
m0GHN+CCTukQGgkeYbpnHFL0eBDu1EI97pqMvfMNkLjszh69+pIBP7po+8B8Fc1grMqaFXtqpshY
QB1TPaWW3oIBZ7sQYIZ5DZN6ALbC9Pee8JMjqk7dJZZDiy6V8nnKI3E2jTEAgS5gABCSbVdG6UeH
Uje1m9RuZlSLM+KV0ESLGiTDgMJagcpGHKj54Wbp2QAWAzcagQqm5hsqO8CwVZVfAxcxdR0xT8xG
AWnV+ZchKMoTKuLc1YcHUhIoAUiUWrraI2xBKU8e0CQqv0b1+xzkYUBxDlxE4EjGA8m8b5FMW081
akCGsrbuUUpv3Wcy2DSIUt6QRx4nHIiDYFggOgWeXS9xpwWeNuOenG2Owmw5NsBcYSiNaPScCEc2
a7tUU76sXGMz9M4XBk2tfQo6pkWrmWGcKayO1IRIDX9yOvnejIYx3sQoVV4NtXR3VQHBMNqru/ir
d7JU8Yo28tRLTdqtX53tVoVHBHWSBWW1WrsFVXBS9Ju48Q2AlPPuIG3uH02gtubsWBqCkmtAhpUG
kJ1SZ804xNsRGKB5puuAP+dEpAiqhKtUYNnDMgDdRN6nt0GKN9oweXd1WMAEDMFxYP7b1dQnLiQR
7FwtozbrkqUncrlKjDbdzO0qmjRnecz3c9sK8fKty+JCU5S5m96OQ4f9oR4MvN08f4YSW5DUDYcs
PuaRSk9Y7bwfJj8B2OfPtigrMK83R7LTiDYMOGhUTaKa4RdPg82nPoRgsIdaSh4abEE2R3fg318u
C4Ci1lcaEDpDGB1pVCDtRJw/TM7oPA4SMJkxvulAOfdIFm5Me9BHdLdSm3pu1ouk6rwjeRTISKwa
CSW0xmhcrKhQKilrcEjRUAEp2QOKsYIFNVESa13+y5U8Xne3MSAuDbLwQZc5qJSe6vzY6kM8cLS7
UeTADE35kc6ou7S7AeTEfABv48eYiNypnzyrqQKfz5+n1G80fb2GlFa8tbMoXZFu+D7X1WEV7pMV
a0x17gDAPztZlq4yk/Hj4JY/ZJh2J0t174cosbsT2Vwf/HqOnR2pc9IeHdgaEEf7cKGeARV0oHQG
r1pu3F3TVFPviaM51l/kR2W5jTQDmShNRQejBUWl9qIWudLASbTzwDmj9Wuu6/S/z0X2jyte52K/
rkgzs6LgR9Ri4/GJh1GdovKWELz+RxPbHfaUtHisXHuxnPjcpF4kxEXGmrPtGOo8MBnu8Wo7tCwB
Yods86kPgMo+sawD2ehQuBXqmfUBZQYgKX0RLXYQ4O2S3vhkAH7vJ8ZL1dblt4L7Lz5uhG+ggp5P
gCedT37rMsPBe4ZUxkF3F3rkf5ni/90HEmCo8gJ/99rpHOdUD669IKKHXGRi00CndmaH4B6UXarK
dC4t/uRn5j/GE+MvfxsU+qyZ2SH+PWhIKv4ScTs+qQLFl11uDLd0aGMvg1bm8mqZEIi7dWO9IE+F
Fn01NZtlUVlbK8Ye1VXW+Glo1i2NsC7DecreAleHOeighL6Cjund1qGwtmkIIliy2chQLprWK0AN
WlTrHjX1+9CT2fNoTNuiZgC1arvJ0+BqV1H5bvfA2Lavga97dkrsIT/sV//f7WWN+jXKXs2JL529
AuUlNJnHOVlWg7b21AXN4zV/lvWs3vaOPyyv+TOFFCaisLG/uSbFOjv6kkX2cCTTbBfLMkRFGeXc
JiNMT4JXj9dLd3jgbOtajMvrNE3Yf56aOkYrm6emiUxQOd92LltOFioEpTshMJgBknLJKtddGo3M
UQcwhJe5B0+ocY+6lqdc28ivYSEUFIEg2dIM81ia4GMWBXYfFDTpST8OWJ7OM11N1znrON3ifeMd
qRM4sPvEybpTjzL+1ZB7WHHrhcy88sCLrxptpGa1yQfP9K7MRlB16SYtV5wiQq5NhemRbK4PggOA
wm+oc3bT87pIhW+utoL9vE5rjP7naWlQYCCYlSiZYh+FZRBN24PRmjrp0H5MG0psFcYKq6qhNZx9
1WJlR+sZPwIOgpq0nqGm6/cKhUhITVyb1ItaNvxe0pMfYdfTo4J4Gw7T16DFlijyzP4EQnGs8ajt
aSOd0SEOC0jEps2WhoZgWcdrQw+h9nWGsATBP++b+z/s88yfLjJmQbzw/EJtEOLo94MXPTC7N988
CLEGoRN/z7ukXzZD4l8gAdyeQOOBcsKxDL5a9ZkcHKgSL0sPnPL1UFXnAjoiK+pwtxwaU9+g7Fyv
3FrF50BE+UVMwB4gtRV/d9ljX1nTV46i9BV0bAu9bA63SBEj9iAh3Il37viWm7ZcxCmPbovCtS/U
gS0Aait0h4ESu7mjMsC/HDLUUQz1wbMEqBUdDYEapLonm2odoOzGfryvERnc8MhQN2Em2I3VmHdS
L2oTpJKopVpDbAww5kMRGCKPkeexA6IqeypquRa6UBPqzs4B5OdzJ/mTnQ4jUksHJ3Z3f9r1tGCH
Ng6l1e4++Ws7XSCdDHFEQc7c+cdwVO8if2yq+eNd623IDZDI4jhV2fY6LQOm/pz4alkbcji7LhI6
AzD5N32I1zUKzeJ7mQaA/ZZQbBiaoFhatlW9eLJBGZ9qsjffBwpAqeJ7kII8qXC7n51drNI096Af
eo9kUIJdSiaXVcDDn0idAcadpd+G+B/U6NVPdteNa4FH46k2i/JoIbu6mXwbi0qQDyyi3G+/cxYt
jSnLf4KD+7lzRvslMAYE9xF5v7iGae6himpsPezJ7pLC75eqNa230e73yrWyn6Y3HboxqN8A2oRA
F9gPvU4uhOqnB5MVyTa06/RQezK9sX0RraygV29A0m/HKs1+mKN47bJkfO7VMGL3aRWnwOrsE37Z
5drrvfLF6xAO1K68nfax54tj3cTOsoqSDhTYjjzGvjU9tNJ6AE+H8waNZqg5hXZ7gn5YdQ+atm9k
xx+DqExfq3MB2rq7RgoAqWN/ZQQorgMBZnQx8iI+15bAZp/z/lvjrN0kLr4DXAOZLO3ApDtuUUMp
1glLi1sUvxS3ZYgCLwQcKsTrnfzWgvaav6hyfOIpuyETargMZKZVwMViMMpdZLTJRmnQB/7Vxh3z
s3iBsLE6cP3emztCVAtMYXlLLeGG5Tln4nwdlJV4648iBonnx0QFEsYr/JiSjUEQESyo3ycmH09Y
cpH7zXcie5s0H2eVduOxzReFoynfZuK3+Ug+dPjUroZoOkpgXTvLP0DCZuG4YPEoM36ZMQsTpDEQ
HEg2hHGICibPKNB4pk4yucI6M96/+0sg3JEmi5yj0fjOkugo7LJ5LWPbumcImp3+Yu/r4rM9Ye2r
k8l3/xoAoCWxV+C+eQ3ChN0PEaqp5khWEfbynd8VSZCT54IblDAJVKqWg3+hbVpwT4T2Lb6Y8qmH
JNOuRQn3ph259TrhwRt1nviGVxjoU2RqnMbOmW6gUu2DKAMFyXokcrrl06BHyhKBocit5pHk4IQo
AqORHIiKmy6B6Lj3ayRd0/QAUaSRjvDNVwnwETlgpYfai2idR419D4R4ssE/IzipNAbfMMSrd1zy
CnkBwaEW3pnQo+agV+Us/Q7pos1YeVOEmkSxBkeX9T2xUVkIxGzy7EymWgVMsZtSRca2n/r24Nbt
eEKeHeLjXlnf13jMozyvL75gGfEYpgD3LsT91DVgDKu8SquK2F+kYRbLv322qeP/+mxRZX76bLFh
QGRX135R6ZYYZL6UXLSHuThLN4Gabw9U9iWZcY86ErmvVJqqBSKroJCjcJ3fePWax2AMmI0u0rZr
fxDGAmnsArvW1tsMEDNbiiHEt05GWcZ4R0fOadIqXoM+FJ3pbWQEsXOvGrZ88IqDAUjIWbndcKYz
OnRJCYay0HVX1466Dr/F0gwXeeMNG55EfO97lbj3R13SNoLqF8iTE0o8qxfyGG3OkN/kT6j+UUvo
sUeHAY8Sfk3rf4rxz6fkNMGJUgBeEjsbNQhs+8FGNyK463g+alDCbF1rWLHksl1YLZCBPWBBj64D
iLSdTq/kFpqgOXWqChG4HnuNOG7bS6vd+gi1fHr439wG/PK3BaCIkLHyuqcmz7co5UZeD7+8DXPE
tM11U2XVMoFuyEta1OYhZS5kx43J/GI6w48xCfxbJJqHG7Bpo2Jd+3MrcJey85C50tPmXbEl/zHx
3qctETfeTTkq20GtDYbdjQ/M2BLZxXhPW1tqVmaS7OeNr+5FxUb8qYlYZrxPahOZ6BrVpf9D2Zct
x41r2f5KhZ8vT4MDQLKj6zzkPEpKDbblF4Zs2ZxngtPX34VN2ZRUPlXdDgcC2NhAZlIkCOxhLYcC
V/2Qtwtdb/nazVx24hTtipdEKzZIz7h5+USw0xz9BnaaZDSaE5JMAC+RAqj6BIJOz9j4BZLKc7vv
NtRPhWaHT5EojG2fGRI5LCjCzG/PeV3mSOVPOBBkHNEvSBjm9YuOKaRcFnUN76/Spg5p+z3wL8G0
EBdw3oJrXZ5l5yGYEPxSyyYHRWMXI5ofrntUsfNqNkB8axYOTJP9goSV6qGag0iZfV7a17O80A1A
f0y90lzpBQINe+wMOF7jx5oeNDxCwbmJLTxzVA2cu8JMIjCcwW5OBXxUSQeT7s92A3yhDLj+JHk1
ktpjHOrgLF/SXPMYEAnBFK8KI7XNtdUnIrkCPFizYcACvyp0zzwz+aCrcC8qSEy1MejMpYiGbB1i
p2LjDOI5p9FPl6QSk2xwswr8PYG1nmeoQvaA00kAmD5HZgsNrGQHVxVU82PeZEBSEBDiPOeuSdqM
lYXwXaXFbQtM5/WwIx0SWTz/OZqmnNukQ808T7m1nHuEbucrXYBQsurgMOqy8KWIYI2skC+PdtI7
JQCH/O+TLKEeUueVnW/aVPtBFshXRso4DMHyEwA8vUE0+wlnx9fWzHfGTRrscP9BC7WPiII2z4YG
fMDODAYwxQ/RuRySDNhLUrsgCc1Ylk1gwMaT+AsgRmbPvR+vEaSYIfYjBHEN94LvMiq/5r5oPlcD
/PaaCNgtNjwOsCdrhr9jHu/x0mqBglMhm9+O1wIvVzwPPMO1iLrhNFU1U2oHvcKeKotLZBKpHipE
h8isAbB4PU6DTWggaQ9wGI8IvLyArLO6c8bCPSFZsFqSXJMAX8yroLyOPXO8cXmP/YsaEAArAB6j
nB8t5BffOznodDuWPfj5WC16IPKdqBg6LT0xVcwyaspO1kueGJt8REB4l9XnWvj5g4so2Nva8ZbM
qALEtawqkSUPvG/yB1heEd5YyFtS9PPkClFSzjW1qqh67rNymCYBXx1gVZMAz6GaM1cHWixE3Z6a
ycjHFWKBrC01G6eAexAG7g01h9CrcRqrnJWpPhRYoeEe3g1zSb3wxGuHMge8BfU6og3PTYMdKvWy
3qiuYTK4UCe2ruGi4APbpZpmjkBbjiskZFSHBpsDmJLS2Dvj3vLOVNO64jPwsrudoed8XBil18IA
PwAJXk9xMEzBzKxqVPhgBTh4IYq5+Tu9eRiNIBUaNjf/71PNH/luqnffYP6Md3rUYded3Lf6nReA
ZFkDS0i+oOpcAPiDr3Kz6BcgSkiOc4cdApK+zNOfQ6g9dztqxrlJtfcfkDTwSOo2UA7/fpqg/PXF
6FPom0zC+VNJKKrSyhfC0i+jDHF2U19iHkLNSYWqNKQook9g3iz3mhnmNw2oITlcQadMIXZSUQwc
USCaVywHw3yRdVSL4o0GUqPzoJ4AxEbLelPJGLkSv8bSiDxCtFxvG+dZPjLkbo8JViL61LljALxO
J7r4KnMC7Mxl0Ip1XITucvrEXxPDSoXEbWB4d/TZicxwSi71aDVNRYMD+ZjYXXA9TZVIvVgHoVZO
Kq7mXpkAIdoCYUIehGTyMNXspH2p/UZGKr1j2QkebIyjIvtVm2VCTTPPSh2zrARK6DKy8MQD3s29
LVob2FQBkNSp6fHYvZUGKLS72LgOlEYJerVd0PB2SZ2l5bi3Oewtadmx8zSok2AKRBIPLF8IEc1k
nV07pnkFmJTyuRj5lSZY8WxJ+yqwUckgcbyoPtlhAmwml3l7u+ofKCCdwtB9FYsOS8Akn0WkQfK0
HK+RZb5gAw4ECY9uAKBnXaIwsq+wIK2pRYU2As05MZvndvBjePoaROQVblkvHeEBxcBO/WOVWOo8
X4rH5lctjvQXGdXaxBKPQTAkC5an9uPU62+Z7t7FUsYXznl8Ae61ONXNeCQRyCHiS4NA/GsPaxlY
83p/SWptewkAxnRDWlQ0Vb2Lzbw7U6sPo/hSZfmn3M6ApKFmJlFfA7NCaIa/n2VtblZLJ2LxllSo
I5Epki5yJPGQjOYMStCJ+o0Vr+ZP9W1pbuMeCNTzfL6ZGHtb7xGvpTv4wlE+OkdLNBcaRj8JcREl
aE6LV7PrJWB4o+krzD8hxomyA/rX1SzKvOqmd+3gNH8zaXvhQgdMInJSccFItxaVt9A0Yb/6VaXh
IYzUAFwVqVDhjsAAqfVan34VTWq3Lkj30lQu549lTebstBJx6/MvbatWOzCn+zxfOBhIgfsvk/38
7fqMu9e5/0hzTX9Dty+U1XW4nppjYR2AsNGpZJpubxsgSdDytH+K6ubeSNL4PgJl48FmDBG6Sg4+
O1PLm6sR+3AEfzr1pgGU0d5JC+tBAuiOlJgw9GUjWHUOTa6tNJ6nCwkCvru21z92zZCdO9UShTtu
ECsC5OTS1e8q0Vc3DkCvGifW70jU6oD28lM/PJKsb/1il4Y5W04DuOHf9frGk1IHEidC9LCvbqM9
TQ5M3PgAq4i+oCYNcHGzaELvLyRqR5gSk76ttjQ5sk3SU2Rm36mTvq4W6ke4cP3r6dMbs0O0WSjW
NJljx90Vs4or0qfCjaKnPLb1E7V6bA+3nm20gBPBDxq13r8gUmVFnSTKQZG5sCqvP1AzHgtzZ4cw
1pEKfYUOmXFsvCOBZoPjxS1HtqMvAFgPdvBlj6MkzlRd+ImFZnsZLVveFGP37HWu+xnU7sMajIDD
zu/RDKS2AugWYjQj1z0VVQoGPmRQfwZOoQVI3LQ5Fm2I0DXjMolbMPDJsgReCGw0y5cTNyDUdlOc
3hybH8P1cWyzYvEqUM+MapCJ6+athq9d+N4n8l/7LPsqa5nfF3Cy7WQNih9Yad17pUCubewBv1r1
Fw1Gzq8RRwBk3Fk/YjO5bpLBeJRRM4AP1MguwgzbrVMa/cErRQw7RcyAGmj19/EAZtwMBJ3f1HBw
lFo/Qgy3UxiDcYt6G89McGskDCkJKo88dDQgW+gxks+SoP8IjgpgOUM+q3Uq+zxxbbgRYVCb1ARy
70kN2REvsw1KbZ4tjL55BHQAyuMBMN9I79AW6fCc2gGiS13jE2iHSwQl6umu7pv4Y9laJ7vQg6/I
50mWBcKjr6RtsHOuD3CtmUP49dfILgEZBY3MhY+wbdNkKy2K4CDys+Qj1TJfxFOt+43sd3o+0xnW
zSJ55WfThDkcgQy2e+XVm3xsfLjT+Cj25F6bem14ydZcK5Fm8stHR8o0S1LWO5L3UbLIRjh2r4q2
KLYC8AOfjLSY8KxE4ujr2HSqPaKQQM6b5BOeFfbSkEcNALQNV/uo9B3YyZClhjAFTgTiRtEZaxU7
vwyECxzsMoj/Q7tbRnLhhdI7ujFoRxAqE+dX6cjhcNG7FXXAT5hfheAQNFfR2K8QQ+UdZzVv4MFm
8BN72VvI5uwQqHGUadveB52RrYFS1m+m5gggNktU+EqG3d7LTh8B4JqcqJOKzgZgGJK6LtSi2fpY
f5nN0ruX2XxT8zetzBpYvBwjXhBmFuiHTp2jV1fUqllS7yI3rZbUpAJGXgBz+vWVVboI2FQaNQDE
lpaiEiHZb+aYNNSAt3P87lPMEtyvRQvsyWCwijst1o+EzeCBnXQXI9dq3auHAhx9obJFd9clSLvv
rG48MpC/rrE42seg9oNl44zWqY5z8yMDXPoEWyez/AAUymLlI2ruM6l5SWmddOZvHSNvkVQvvtIT
U9cgrihhs7g0jDXHxm+dFfPj8KtMz3lpul/aGLCrYzOGB5Ym2Z0aSP1VnINDx0C4kBnGYh8nmEfU
hnj2YfAJgqb7Cm9pt2wtN7iJHV0HmesIlFEzH0GiHL/ocjCySNAxZisdztMWCL3A/rDYqqeaiaNq
l0kH5gLUpl5VM4Mn3vRgcXeQJqQKgGJKf1sjoHfLGwtOWYmVqME2Avj+9rh1sc5cShuudYWXNv0x
gmZY1QJGV/pbJkEbXcAspzi4brjL+JcEWLsgU+y+GGPPljKOOnDp+d2uEa22Y/B0XndICV/CLzc+
ln1/IgxtNwN6Z5h3X1iZgA4S+RdaF6X3GVLvkbqNml8VoA3FknyvRfJFNvdSLWOsXndZBWQgCwsl
UjTSA31lTyTJSZTV0/SN1U8RBcC+SCMN5A6MBdGDmxanPNfc+wiATwesKOop7IYvSp4wvC2MILAO
wgZUylv5CEfGItfrcoflrz9jw9+fRy468ENb+TY2inBRsh4kBNRjB+G4aEoebPNuAK+ZBh4Ex1VG
LdWcZXacDDvEtlWXVhU1gPXhvYCMmtQxy/LarjelZ7RLinKjeDecgS+2Jbw9xbfNcs2Oxi1D7PAi
IZjWmdnKNasLfGv1OpNYPXxNN66zmGvrUNV8MbzUSPa7XgSWAj4HsZLbCHfPwYHrYFOPdvFQVdmz
CSvjc1jWGxjiui966sUrxE8NV9JxYNnT83qTJbZYGtmoLTwn1U8OISKQoZjaHBY57HP8A4mosJUV
mWpwU4DLtRhBRIvg1U1kS2Qrq4Q7CuIiGQAAwH9jijMMOfmVq5bfTBqPBpjldpHFsSQXWh/vLabh
LVHG4EBva98CmY4ePXt4KhxD8KfCDaKVznl65cbMOQZjXq97mUnkeiNfHGyez1ad/hjytrl3grDZ
el6e7v2UgylNTUYaownG9bDmTzDtRyvPHrOVzZxhBwhBilGnws2ycu3Z3FhTs0Py3q14UbBMvhVp
inDxobkbMw+p/XGY7uHTQIIhGB4uYAZ5kZX2WfOifRaI9e84KzwTr1rVOSpXvJ0FbIWQxU67g3UN
V6EL/WJFuf8xXFc7+HoNvMLA8gQgxeoSwBgzyahJHYhub3bmUrMBgNBarfGANPD2YBmFwqZ2YD6s
QA0xNwUAFHFdzXNk+oiQdoS7jBXCOKhaP4q68u9s3iSndoi9JSF6i59ymZvJKTcVPRMs8Gtg+SYg
JSwWeGz1r8DbkIj5N5IbW4oBWC/4QyQ8bO+YUwFwSC21Q/Ci2wZANDYNGdwGOsCrpQdHFs6G4xeL
gZmnl8Mn0MW8yCkQAxiZk5z0xyzy1r42IsegaeKd1YXBBk4O+PWcEesifOVAt0FSSJwkOz1Om8+k
ETShtY1AzrfAZitdTtDzjcb67W/bBDwPfxmyZLjj7gwBaLhA1GA/o0sqq9dN6oXFv9vT9S/D7i+9
78bOyq2aqnQ0uR398dANcLqCCr089rAAbLJKN+8yhISB5jgbn3Pvuug777s5lj9M7jgPMtFxsvR7
74Qo8GoaI9NCW2cDMpXoeWODVW0jLchhe1J7IKk2PJ0qEnc0l4w9zTnTc151ATCJfVqC3MdC5nUn
0hoExYN8ycSe9cDJgL15mz5YrGa4T7sK2DSpuUk4govDuCzOSILP1gh7Kj9Wtv6NUhs18Q3LVvw8
j2HhGKw0jz9KgT8mZa0hwrjczE237ssN6JGDTWL7/okPSL3i/SeKfs/zFtR0gTdcOZbTnQyJg0xY
evpTHU8KZn/Hen0Bb0GJCBE8Ejl2mDALW8WJaGhS1eSqSb1mi9xO6sVZ0Xig3t+NjUUAz0WaAUBV
y66wTcC+EgS0Rtk7x1IybDWVvKsEAAOG5rGUTm7+kLHt3IKPdgWEWz+9BL5KYJDhCUjd3PqWIYd4
BVgN61orwPo3aHb84Cd5tQaT1HhGyldyEEUstmORmzdmVPBly0Xw2BrZbZrk1g8k9iO+0ZXPQflz
uB1IhG+0sQEgf7wrgI/gwhTjpifetB6iB/qP9PiT3LAysbWLamIfcgcjvUFu9zHLQIw0ExKlRdBs
uQwAhjuCkGju0AsLhB/aDRBsgERVIGofxpVFycPuSM1myF+alHqIt8Pr3uFtk3ojhvSw/zg2HxGj
U2bpCtC2J17b2d5VGyxEI4KRzSnT4ExtKpSKl4/ZPort8KRj80l4BpHsvns8D25E11u3bIyvCAzB
zDpzi7DRaENaQzp+R5aef4O97aRFYmMwodUn0FI7119zAb9i0srqQmykU5trWCgRINxX7FNoAhsO
z7V3yYIaeNxY/M/IkYEPymsDGF068zwiVBzkiLV52+R1s8z1rP8cueZT69rxd6NsMFz5oXhS4qjE
4mfhgmi19zkDIZuPZ9qvgY3SDXCTtHp49nTtKdE8a9pQtrGenvIoeKJtGh0QHGS5LhyzjQ+0WXMt
3INIhi/WhOZFuF6y95KzVuFVoZC/SN70EqkdSm51znJWJTloOhO8GNxyAcDecYukmfSTDXrxTHeC
r6mHNGgbWGxXURJ0Vw4SqBFq0ARfI1ADcAbsDcMOve3bkbEejjdZan7KsLM5A4IpO2PXm51xAol2
vNc+OmYYHs0o3PhGWt4lSdTeiNhGQEsHZtAeNpdl5TG2o16t5c3J950vUy8bxHON5I8jNkc4tQhL
A+UlLGSkSwWA6za8y7RraoWlK1Yf/vivf//Pt/6//e/5DcJI/Tz7I5PpTR5mTf3nB8E+/FFM4v3z
nx8s1zEdzi1gWHAX6CNCOOj/9nQLJzi09f8XNMAbAxuRcWfVeX3XGCsQEKTPUeb5yE3zS5huXWtn
ugpVAZn0t008IA1XSvsZrnO4z7NvrbaazrF+F8RHZKxsY9phdZy3O4Sa8eRKjEG6dQhXDnSp1iIY
ynA7sQzGYfOmjTziqwCBMPM2I4p5tII3JgVBCJCJqPBj77WMlMs0WTHc4wfQEyN6VhU8S/uzqYo+
aqpNjkUPiEw/e5NKfgaYfrrjLcOOnaeiQjyS004qNJaUaQKwKbDF3196y/jrpRfCErizOIcPWlhv
Lz3g8XKtq21x13ThsIMT2EfUlD6uU0srH6sYThO1nehG5EGXjlXdkIZAzhNStRnCxH6vVWWedkgD
59U8HVMwG2YvQVasHTivg8ckrIxVZMbd2QYl5rEsgJMxwDf1cQToMy6veFaqwJ9GjLdSZR6YRvxk
ONFjplfDtQwi82BZBtZcpDTY/3Bfuub7i2MxWH1xdSyEhggu+NuL0zlx6SB0PrubNumi4MjLz62P
8FDkFzDKthek6j/QchjWmbahJY+aSgvhWtllKMBVbATuE2zAci14mgE1DQtTkNUga+C8+WzI6myr
PSJeirdZxPJPXCtAGVR0UB1y61jbN4GWVzcItN/AYc/vcoWmXwLbFnAHsXckGSDD4m1TAP+RemlA
FfYbrnD5YTUDa20VWsjbM9MljFPRfrQzoPZ7GVIeew+YGWYXV8vaQxZh0NyBu57fvdO19JtaGHsH
zB3vtvbEMGdI7h5UJ9HPja2P7KQORg9sf9lJt8LvVeem940qYCksKh4BAAyNNBTtokXq4SF1i+ze
kHq10fQxX1Mvje66ZBqdA7z3erI3WoXB1obVxK/A5dvGVquy3myoozRY8A93hOW+uSM4Y46O/xyM
2TbSkG1TPU6vViqsLMYAKBn/juMVBfo41l91OuCVKc8wLD/qbm080SbM0tr+5HOvv9ICF1s0rQIV
ZBSfiQJ2Yokl8tiJHpaqlVsUxaJRbG8hggDBvVNGIJeJyyMNog5q/kfZNJnPYm9b1w6ibAbTSXZ2
N+pHZjn6kWpWH5vlIgsHRFvBUcR2lhPt5+6/6EwCq5Lbf1h73i776mICAEpYTDiuASA6V7y9mHFQ
MT1JmXdr9/UAV2zqLnTkL9wYoeYi6DvV123iZo8542va65JGVQXI0uusDgi3AJ6FG7FwkHvcFrsa
fga1zlZqdX1VIMno3EqQt0GBxOD4gNFJD2BO88dsWcU64F0Nll50Nw4XZGyhDpZqLx3wzoSwEgDW
XbNktoyKAlg2nptcBOJc/v6quPZfbjHTshm3dQOQu8wy310V7KgsP2sScctAl3s2FWEGoE1ihLAp
llvCRPVFFK364hKKMVm9gl7OQWhAcMkkA34eEmMdQMkTtLJnD4iD60WzqqtIAxZ3Wi8pFDDngOcA
FbJ/5CpiMPK3tizsT7NWLRCdZjNQN3bKNFR4EUAxQs3fUVMqWecgQykYzL/ISK9QpqZJWemRbKgd
bLUt7bFS8N4L2x+tOyzD4BUx/AhIXaLcU09YgmPLq0DDRb2vtF2rrkGQa7mnQBrqFhi+4HYqNpFR
j7uMI1BFyVneC6wRMCoCNQUnfgD2OwjG586ird3+zlAJJAUSkeG6xUlJtVRfN4BBKWlglgNFWOBn
gHfudG8Pcu/iSjYhYObHxjs6qf05yWRzS6Icr65VAh/GhprUoSdIoWL609/fIwb/y6Pjgm/D1UEu
4HILp3DV/2odGlyG191glrdBoCurc/Ypqqvwa9Yh6NDrBbuB5ydEeB4CgIGvF3wtgIgB/773WMCt
tAFvKlAybBHevx3pVi3DAWY4uakWIscVWCyiiyrYpABXS00nHNdBIce7NrCBKuJnmxBIoJ+KXMvP
gIlFqKlq4oTR7BxbodyoZloBfLR0eL+jJhKNXqakJqiQ1yFCzdaOibucMoJCz6jX4SiaV6nXyBbH
zqiqpsQhGKrGfWIh1W1KveYpgCTABKZPqddgm8uvPZO/Sr0u/L5eyy6V00fQ5wxIzEHctxHbj4Zh
y4swXP86bpH/2iOJ59GUBpjCGUtPiFCw73W/3HtBoT8CVaTZYE31tqQWRcA/L+Dr6hoH8U4tThAk
F1bzNE9r+iMswGo4TVvI3IcpvjjV0hoRNwrqxqFsg3tgrluIz4G1rrLr/VDDI4C0AnsJ9IvwGdun
bJGOpfcQt6Ox8rQ+uc4QG7qTeWvsaSbewAM4z9Sx1L91ix7JyeDJar1+aYA0DsZp5CY7qiA5r5ph
XXNTLnUxvsiog/R6jDIZM6c5nHALEqv62vFhQcksmX4BAPyBmCGbqDnyfnQfEcQolpE9BMifAH2q
3VT6rg9hsNcN08Q3cNIvTlgfai97QDJDfM2wHF4GHIzAeQGCa5639/Bz+aCz8/P7PB1r0AQU7Zaa
okzkvm4ROE5NkDCbN3XNNpE08wss7PoqZ4l9a5R5cs1Ke6sPvX1Loj70mpVneOPGVDLDKmswd0zq
XpdkV0aR7clYC9IgoBsmYk8Go4A8ZErW9DZio1uGhHBslhxAtz1qmX4JKw6jXl7vTa8qf7RG/GRG
o4Oc19pb4phu3ZS6WW+tpNYQDzQCrgFZnJsilPnt7+ZJ4n2fFuUWBot2XbagxMvC4rZQ2SgIgwRL
skpEybQcpI11kuGRgowKDuIA0hUjViknLOGT74fPTp6vxiEfHqIYCRpOKXT4WnBix+7WQoJGjhep
AjfkSbFCYlF/6Kqmggeua7v4XEd5uax15l6ATxpsTacIwTiTD6fYgHUeIYn2nTDgKBB54HxFTtU6
SX3rhy/dY9vAI0PDEQ7gXiw/CLcIaBo3f78Smu/fltg1WMxkeDEIXdexprxdCGGGKhuj11oQxusw
sXYe3EuUMgC4qRs3kPoOUGGwiJCsBXdU0LT3YyNKEN4AJV/YhX6J2gz7ga5Mv+W4KxFcZn2aNRDD
78NR7YU7W0GsEM6KBMgqzj+tuyZQFekD/IhqoHAEMe7Sr+t02keYiD5eSmuIr2TQGDfUweABufn7
y6C/35eqy8AZ9g3qnxB0wn71PrD7HnHeDpNXLzHttqsySfHIMzAfA8QLZgDTGIGXOT/0iW+urN4s
3y8GNKJIEORPT39QAM8OnrJo+fdf2dLf7XNs3dEdB385B4uH9ZeTJzJNdRANhtHVtKEfPbsCErof
foFNOFFGeaDtxNvS9dj2p5je8ZWOUKq/in3gNk5iZsrwC6g2Zu06auwVD8sMGE1rMnOmths+GBxY
LnmyHoIawMFweayyWA9uNb98qYEIwVp1Emkema9bq0HVZr0MFHn/cByn88NsCeF4p+MYbOFgYQrX
Ymi/vZ27YezDauTxbvCQ6sWXJkhZ2hFU2zY2mjAg2bfd2IFQVyWcdDK+QdBb9XHW8DRrhH/I6Bed
74G10UAqQ9j3oHIKADCd4J2DLNA8uOMsLQ+d6qUmFT4cwYPo/VNgMXBV/RqfdTxGnrCuf2Xd8e/v
AUNZF97+XDy8jg2UEMuwbeRkvf25SLVIB3iy/N2Uw2UWy8kiA9u+ezb8DI5LYKhUqohHvwYOOOTt
kCGnDQDVi1gAxdGXLYD5mA2ztW+Y2wFYzgHOC0jdfdWe+yknzKmmu/m/3tiwarJpfcuLoQr9oHnX
/Pf2e371lH6v/0eN+qX1dsy/8brC/79VOYffKrzwfzTvtd7Mi09/+Xarp+bpTWOdYQc6XOT3arj9
Xsuk+WmLU5r/284/vtMsyGT8/ueHp+c0zBC1DhvBt+bDS5ey3QFqUt3Dv6x96hNeutW1+PPD1ffu
j/P3PvyW/2bY96e6+fODpjPzX2RmQeIcFi8cCD/80X1/6XL/hSXCBow5aCtwo6ALUJZN8OcH01aD
sOZhFDi5HQPPCnLnqEv/l2m4usCO0bWZoeMx+nkJXsyR09/u9+ZJhK+/vU2Z62KB4g7MQLCRYcP9
brddRhYwZf0sOtUlYPRKJGwuTGyCt3HSnyLEsiZwN7HqEBgAW1wK8CouAlsHnnCKM1FYl0jY4t+s
NNDWJj8h5bc/1IHopgJ4EAjuMhxrraVIx9aN8mAWWgmnM5jj8SmoZo6LuCCqAl2vmvqpiRdJudRA
Vr+oQb14yI0+B5xGeVMi5m4TOWZ2oEIHfky8oGrhwlEQps9O3mZIhUG4PhUUgT83ZWr660EHJibF
xI/wP08h/DhLwKtNEfQN8kEXWWoPq0YrM2QIjyjqMDvMTaq5OkiPvGHchVhGDr4qzMQBZuOvgktk
6EiLH2PfyIFa3bwUoWp2AGUGqFx9Innh8R7xXw7AwtshAVVDFqAEUWSMOti4Er2uNjDSZMnCaq0C
m3FVtaXR7eP+lhdVocjIh/JQWsVLQU0EJWfIG9J+VJojAQsOOzague12NXAt6o+2k6+SACHs3PNW
Y9E+NykoY6WJHOoRTDq1m56bQF6Dj9vfDDUi9jJECdpanC0qqXzBfXvvBdFWx5q+0530XgZ6sCiC
CrajmCPNvFyzAvloIGwpG8UJGFdHS9UkqKK2ra4/AZRgbZsIJqoAKb4x4xisWvEIyAkAJIamsYgA
FrafMxkiUT4kY1N6gAszrI/09/PHMQQehOVUzQ3ApwQykhCQuegkDvMAqgdqABPfkSZWr2FxkAfc
z4h6VzX3V22WmUWHeOy5TTpzcx5HMuYizHBRJu26wit0N+v9wzTvu2la3wg4/uTqm0398bEao+rV
d+X05d59B2r+32XgNuPLOBuBdao+kYq0Qi7A3JxlbYJIF427m9zekHS+LNMlmNvvuqnZZ4j6YIgW
BewuPivo9GJb1d4hUU9KqJ4vKrJfTbCeeXgaf7Wpu8qieFzSGOqZlOaRVjiC6dwOEK3XADfxN9O+
k80fXwwDPu9dNzVnnfnbAK8HnHqgLFuRCnX8Tm+eT8PBYVMhRnUWzUNn2fzbZllcG9eVEAPucHVN
DGE/AKbN3wRIkz+ADgLrIuD02FoCp/RQGZocl++rhhMWB23wrxFzqm+A0FezNdOB8y80HyHVao55
tndNmgtZboj6pB6EHyPYgtQHL7IQV5VMn/e7cSSbBtM89EWmGeY21UjznQwB68Y+rli+77oAmSne
F2vdpVlxQPxbcQjdpGdTO0xEPy6p61WVD16OO0wto++7CrlLzXDbqEU9tNViAXuJC9pt8DaCbDQ7
tKoHSQh4JbxS8kmV+ph6ccyq1JSwkm2GmF9FMikPiSqAnl5MRa2HWKF1rZKbcagv1EF6VON1nycI
SP45hAbPzXmaLpQvswagU1+4mcGXiKNpD2lWtgeqUcFzt0X8CWzArzoaBNuGMcDipR43B6zQr4vf
yZoYGW4wAEh1TXp6D6qaoZ5LksWjem6ox9f7XWG1+hbB0G4C0FVLHgbHcTZ6Fl69V57GkVSj27oZ
HVg3k2AXpdg/UCFb8Aakhd8um8AuD0K93KgIDbUoqiZ16LFWIicp/8Sqvt0zLagPVBg2w3kiiwyg
YLn+Z6Qy49BRj+AWq03t4LMSKSpOHS4s3RwWdofFiau0JyQEvy5IBqCZrwwQH2srNMZDD6LwQ6uK
jOP3qrT+2i+aQwz05QPVosZbtFZe7Afp8EOnCr1vhq2Q4hCwtGNLrzWqDaJwbisPVrEhyhF1rf76
9Pcd1B858UbcMCSUdO9wlXOYHMfEDzHeNCqs3qJYeg2QVhZ0JejCeJazs/TM3nojsw4IOrIOVAt4
9VIbhMzXAIoIF2maDePSdLE8GKOFnQZ2gPmB9RXawH1cdBaLVs6A0G+jrxGYgyyTO1woMIKYGl8g
jhSEubwyx7VbRf4asDSAJQ0YbJuazBf1GLqHJJWIdXRAFd87NlCKsxHhElq3rtSuDlZu7N5itZuj
djMLqU09VGQjop5AF5cYSxPECghAV+25/5USTULtJNHEBifB8/Q5I3aGABiK6sWomXeO3qWbXgOM
+pLZWE5MbGymog/LpVd05g6R/UL3OYAK0U+FqXZeVKvNKMWGS7Vp5KyD4DP0vFOfdSrgowJFmHmA
7SzyAxVIWMSaSlXcZYB3KdR297f9g/DZIs+daPVOh7T/FzJSmT6FhiC469l3/Wo9fxzV5p/a9vBB
W0MKNlt1IehqzT/3XZN+aKxt+Xhp1AtpLnT1EpqbQGvKD5569egNQJWqXuCGVa8WnB/xNpsVqdbb
Cd5r85i5e5o2TADX8U5o1+qqvvtY0vmPMqHsAWZibgQDLLTx/5k7ryXHkSRrPxHGoMUtJGWSKVis
zBtYqoLWGk+/H9m9UzWzOxdr/81v1s2iShAIRHi4H3c/p2Wm3x/6qOVQ//70/pq2w7+/9O8fd5rG
rfzPn/9x0H//6h+v/3r6x7GRcWbVCYP+16H/x+f3r64JxFKd9PXHb/zvT//3X/p90tkivSxWnfp/
nMH96e+v/HGI+yf//vr+5h9//tfnf5yOkgdqR2c1bHTyHw/5P18WiCmpcF9s7t/4/f7vPzBUMfQg
Lnr7/RZESvJO1vJCQa2Kp/dPBvpT/npWLUSIBTyveK67+8O8WO1uvT1k8Gnm9v3p/c37x9TIEA3/
/ub9GXSKkkvhCPSlvz/WKfQUSXFz4D8OJ5dFR4M+bItUZvP0/vlfv3R/nbbrC53/ud8NgyV5v//8
/uyPY/4+pfvR7x9zu58Eqex9qZgFb2zlH/e18ntF3F+qkS6Vm7/WhT6mtej9/pZYQKEZJnghbKfl
bhpbfJ/47gFRalTsfj+YZR87dBnASj03KluRJfW7tOr/fhDI3+DK3F4Xa6aJdHHy1PpuBy3ZzdYt
ns1va0a9uWfzzZ37/bKY/TTdUQJbBoswkEYx4zd8HxCERRE8sxu+0Rb5CtnI86oJ5qyKXE16jgqo
D6ph/AkNA3yu3SL5vaS+0dJieffYOuMwlbW3eqXw2tvV3cP33w/3CH9N2thTI7YVYSjTvTjIbptF
OLhxpux0+qW3OjznWUPSUBCHYFL1S861aNq871SYPkScMOaO1KInbuqDswqam7bZ6Xfseoci7ghD
MWuT1+hqZFvTKO3uKNT/CbD7f8Hi/gXi+0/I3/+HgB1YmAhQ9p8Bu22eJyV5jj/hur//6G+4zjT+
oVo3Fn7Aaso2/onVWdI/NJEqKd6mcF66w3h/Y3WqfPvohuFJusEZqKRx/hur0/9h6YZh8ie6fD/i
/wWr00zpX4u2gMwlGUiQ6hKLqmGQwVvG6I9USKInagoOFO/U4dJVFtoR0FvZS7emDj2gbeeMhSq7
erKgGGu0qteKeueZZAV8NUu+9Ln+tTY93PJxC7ZGI5kXhaKD1NAZZKfYkdSzgqHvbVRCd0utFgdT
pq6kSAZ802hP84b2Q8SNkz4jZTKe5wb+KWGGYU6DMGTqVtOuClWyqfwIz9qwONYsx0GBJpqvN/D8
te0ybYBuAHm6HOHDn0gEN1u482hAkw9zTv9n2eaBNKVXa7HQLjSjxSVXk7lUUDdeJObvQotlkeIE
7vpa0w5dmv8wF6jdRGWL7LPsz9RowPNLD8MS/ZzoIhmQKVvKsj3LKJstmmIdDIOqMFxmHP48dlJF
QchknnYTCkmHXuyUM83a4QPqtvYajpWjUaAfRCTZMittrzjGdLHMgDQlzZ+BUquLPWhKso0T2tOM
FAsVNg/3h/5WT9Y0i5dRrWAvjEYuo549SNUmKyCNGoWUqg2qqkHUyAqhfPykWlr6oPF7Hd03MFFM
+5pKWEAJTIW0hp6laxAL1lFnqxDm2sg+jB7MUVzgKiEmuVBIttx4uSaPdKxvmHkV6NV8Ugk8nJx0
v2pkM5orowFnqUDupYLjeBSgVUnVYM0E9MlSxdpBzBKiLNfKquHVdfdSwMqbITa7VyHDtJM2zf1Y
L2G3n6oQbrMT++m90GQVu8ErqjzxVE3fpFVBoSdBHXeQrlktLa4JKuYmPW5uFUFYLhg/xVDaZ1On
PgqTVtqI0BQAnaFy1m/6A6VhvoUafKylIjjykNf7xDISD7YQkRmZgpBZ00znW5275Gu7Y1aldq/o
1NfCBNXPCUzlQ/+3UsBdGYBL05Y4fx6T/JDVnZ13beXWUU3pL8yoYecSVhSohDarLZjQOkwhveqN
mWzMRFA8VKGpj5QHaoJHGKIMOghcTabeKEntOcuaI923T4beOpRF9ycTeRiSC8kxyxRI2RTJkwcE
EHpheoFcOHqAzm0rZJlm50plfmQlsBgIfFHrZO27enFjqyCaMlylkbcjzB7fuhkfy1D6QIxR88JQ
Sm26tMZT00pnoYF9qSrnxV3FAcZAsbYc+itCl/q9aNKtXVkkj1IXpSTPEE0ee+nTLKhgFNAmpK8z
PFZzvhEsq4XpbFhcYsHCoZdzjfZz51RqJVEZRdNIXaSVk8BuSxvmoCAI3/rZomsHExABSrHYhCi9
oqc2o1e2cCYLTXTKi9ZV/tTa7IXchuBbYslft1C9L7V5TSEf4HaGmROjEGKm8WqrzXqFMKWk1i1q
3aWuziJaZFapNO5cwYNSgQ1TFAFB12IYQVTUu1n2mmVypaTwwzlxIEbkvmfCKdYprKiX6TJWCKqu
YOOO0HGJOs2zEFbC5KDUriFNH7SC/qDuWrKLpt9oDawboVohHixQWRXPTfcQCS0yIagY50BkInOb
1rIp0yl0rig3pTSgjV9pDZz9b72QZahavkqhICMB6/gZCsZTPtcTTMTNz4UuJi83xwQutqzyoYqs
7bCKZ3uECd2Ph9RD2m09i2X+q0GmqNFpiFV1t2iqym7W0DWhGUiUYd5nTZtuByX+yGdYymM1+2jz
ZovS/GjL/fSLDoLEFbPqs89r+vYpjsfyzrsBq+kqlBrYY6NmzpqUwUDbgVMWKdW34Y3iR1LtKHwu
ovzXeGPma9UFtEiiGWalQrdcwX+n5pxbL7FJW0KsrVdLhXKlzkN3aeVNw3xbOvRialRZ8+atnJNz
l4e9EwEybnTBInxfO4tSw+GtCJdkV6eabWry4ihjXtpQFbBVyaGTGJGDCoThqPEqUi2/69cFhkbq
OVuoW77jKToD6c07eREf9F5jIc/KPi3Mo2zM2xiyUUddlCCNNdlFY5KOsJp2Y0OMRahKlasc5m95
HiaOES1fdSLCx7i8LlQ9+c2o/Iwo1Ccvm1zRl3yIY2R1pJ+1OGVe00ay26lL7BSJ2NtNYsBcqHfX
pEr34RBCqRitKa2p9KeCMNFIOP6ClK0JESFXwvBRoxgSvFgAmP5VrXHlUCtsbuo+rU5WFxmenq87
aYoNuzJ/yrmeHiqaoWzWuuUj96JASz+dROsBnTfT0eVkPMELC7d5+wUb7uyUadp6Pb9FsZxHuczo
0Cz3niTJcZQQ95bgeXWxLReYvJ/liZ01TPtvVWv3JsWSD4qBTge1YZEGEcO8enWJ5YagMdzHwrqh
BzhyZdkM/ZzaIEij+Yz1UWfFuEW4EG2lX7f2S3UwZ/KB6qWR4TXK6OQsrJGyrWJsHetnKqpPC5UH
xyEmlT0u1W4RkmdMj0lfIg3QTeZO7Bt9Pu9La70sRiXjPFC2tegnmnzeNWH8oYswCSjqt8kO5Mt5
5k1a5KjwTyby8tpMiuDW2dK6gixtc0pH7U6R3nAjKmQArsZNuAnq3cgrGyNzF0N+Lahle+D0arhG
F5fWDehKYZozFHHeJpJJqfLNhk/DclFZGO7UOH1UfLFU160QT+zF6uDr3OKlkHFlqMWy2qnczF3l
4i3tNTTpYFeBi0TJt1azDPaQQFgW6hCjhtqTmCVOG9XqZzM/UrKmuysMa/R3aaqd4EVFnRbvB0Nq
7VU3DiRjaT1v4dk8LauKHHIEUydamh9yKn3TFLifa8qeBot6itirkxjDQ1N33BQfsgXphgbzYFt+
yL2GlivlFMh6JUCWhuxpKlN2MGFGJcTRLmO+6N5gpU4J8U1J8TkT3c/wP9asOBot+dapRdGZalQ0
iSwaoaQmOspm9SU3+pb26Z3cSzsTfd5Bq6/SYip0BLR7kajdboQNs9GvRao9RlEZAzJ75T4pzY9y
+NXH3RAg+Ub139TeqAOqzzncLdmnQhY6zkhPSpHxsyvDYxdpX7ohyy5EqN9IHtXISx57yvHtKp0L
WICpzjOV0FVERizOsH21tpk0IXIWs6S7g+hNCI23pKz3pXJj9hx6pOtoCzYzy3QYpcoxLEinlNXp
cP2YsI48fqxE5Ku+Phpt9BGN/UVPhZ158yvFRtmVXyr84vBNUovSFX4TJ6eZZjyuCXDXYCNFaM6R
OmELJ7JbAZkixugnxU+hzs7rOhyKMvQEc1ONCxw6Hu3HiT1DrqB1+bORokoiReKlp8zPpnOejwrx
ZVjabWNCdQClDEShV4qiEPWx0nBjzmZlQzi+geZP5ZQ1Svd7K5CsFJYeayqdBnEzJyESACvX8W9N
eHjKcnJoA7nmrWAFN46OxlI/52wMelV+s7L+mEbChxGbT5q0Ulgv6U6IDm4brRrlwOp2rKEY6CoY
TrNnORMmW9G1F5rYKHZJKUgcu6PcpVLQ59z+UW83pVpu2wxDpybl4ic5lbsK+2BRp5MHvQUV6l0U
MGWoSC9vm4wI0D8IerOLmxvIfX+qmQPduzMYKy1i7c6Mbuj//ZP76wT9A5emZ1Sbbn/4+wOZsYdE
4Z9v/v7k93uGHPuhtCSb+6F+v//Hz9/fvJ/Yv30ny9I93c9lkMHzIXn377HDdn8/xe5T9fD7kI0m
bdAhoK6QPKhWDc+VkdU0HHJJ9wfpBh/9fnl/plfdn+8NrRLvQJpI3S+eNZjvxf037t9S//Wrf72n
7kT8VMJk0jedSrnCcHtYi4EyxwSCKy0UgT/ub96/c3+gghacRm9hN9Zf0FSmPPBf//73S5oQ0fq4
ZWAbqiXBef75RanSKWFjhKpbYm2+AUpxA88XuSHTvb9njHPmIJmmOBnVrH5HjmxWsmZFRQiYPC5u
sPj96SDA6I+4bDEEzRQfhGOnPrBbrRodkXvIJ0wvhbqgt0OPnXpnps78Oj0qz0j+nCqHtgF0Ca9W
ZHeXIkBxrb6uVzxSObWrz9ImdMRauOsueZEQ0IJq3jzoQpDqO4MoyEns5Ds9WZT12euVsvHaeMxf
zLMyr/anghRT5bdwfOIPO7kLGc9YI7frg1lRszZD32HLlVO8waaUILdpC8YmeafFUiw8sQj0oJBQ
vYWTMug/SxLziAcu8OS51fg2h3Dc2zFbi6t8dMcQdT6nC5QrpoSCFT8f7M6hNv5H/YISBazAdNUX
bp/Ycu4KzyCTA1vaMQ9M0MEXVd0hmDJLs6t6yEw8FJFzzk/mecVaNDZ9VoMvSpB2EczGJ6S8n6Le
B1qs7DaHHMzWDiUt5ytt/LL8cy3tWYSmYqGM+8ijZNimYHffo8nONfgmhxnnLXGPvkuCIshFcqsb
6EoIWaHw6SlqhwPcFnuTAHOjoMJQ4dYNog1jCy0RL+HIw/yUihfh/dxVfk+BykaD03ufPxdvGOj8
DHfbBnLj5/K5eYwdwdb8EI480402hg3pEgIVdvFu+T8N67Q4cx05IUqAAnUHfjG4lr7rRdqbYpsm
6hgXVHUIMV2KQtN31S43rbf8VE+190lgGh2sYz+5y8/SdIQ3MNJDJNva45Wi8xO5Tkj/beR+0D+z
VcUlPLTz0Dk3NOVsTPecOSNv2xQV8VilruCo5/DL3I626fYb9TV8MbdaZAf6OTnqW/2r/ODfibnW
XiFo+kguUhOEX8Lg91fk+Ziq4TnyVnu1cb8YAGVjdcyrmOrznVTYuvstnstr4ehndkVktPWt4KG+
RzDqJm/h66d1Mc/mWRw9LXMKb1a3IUQglZvJEJmfAZHgyTKoLnBzO1AHulfsyKsuzXf21guOL6Jj
5b5VD6fo6SfqA5ILvcnekGzpZFQ2oKyrbfTZIbWIaI8qw/ThUubpAKYH0tOS2sklPGgP38rTUzJu
Bee7pxv5o+5taITTU+IJ/LrkDJeX1B2gldvDIUtIy8J7nOMgf4XNqWAt3XLaTjc5lpeNBEeIzz6W
p8XrD/UJOqB1k10meNfgKQiaAIHJmZGqjnQT7YXE31aXHjDpTVrd/34XQMOPdoXpjdSMlk9DxQqg
hDp1kQ+xo926us2F46YntHW+ab9nLjs9NV9OObmzU/9A33xxZOuHGoCzgPU46yeT7fOYHmYfUUjo
xW0S4Mf21D/3CiZkOZnHmSLe5EeymbeNE/vf6rbdQFydW27Su4b310z5zpzAcnJiVJtStPb6mQXt
RnDMFzAf9m/quLqUUykcs3cX1c2OwkPoogQ7o6KECWI5czOZZXuBlufdbTC7763Ex+geello2eWp
ptE62hpgHLuo2Is77VMo7NnJtutjXdgh4s+s5M3cbJOH+BzZIJJOdZzt6A2QJHXWa+JFdu5nb4mX
7RrQoR1xTvWIw8TIVQHda2Px6KNhanzA2JV54nHdxvHer3Sfntfi4a2qz/Lj8KscHEalFXxQczS1
KRYDp7cYtcpymvfuIXlCg3xg9bpT+yZ/we0kSj/wdIGymtFLAvDJ1ZVqyWEh13owrwdBciz1ffzS
Orfsj03vq7Nr2W+rK66O+SsRT6lif9AtAEuO6goPGnw4l9Cdr/CQmvSSCiNt+CWNpDZIVG/HJ0gR
KDSu3eK7ClrBwbdSPqbvUtuuMp03tAvYiQc3ES3+bhUwKl6005hNFyRCHqdgNE6MzrpvHKqNVbv9
MNEvpjPUkUtHMf2cMB6a6Jgus4M6vlZHSA8vnZP+zEa31AJ4i8G8dqzCyKlmO18PrJEEIaAnFBcC
aMWhXN+p5qGXPeEpBa+R/BjBDoiUIgdJpsqbufXTN8KednrbMZ6VDzZLtsDGmfe5G2EcpmhbvUFV
nWm8ZAyaIHpM2Oj9+WPBU4ULi2YStr9qdm73Hqimei92qz1vJFsTv5BAzJgox9gfN+pt7tWdIww/
imAMb7c9wcVD0QLgMn95Q1IAdcrH/BlV+dMTpyh+t89c8O2ij5ieOdwm8Yb1tk0hoth2/hS560O/
Qcnz/n80bdePyJb2ked3l1l0E8NeXXDWB9fIHdgXztBNXyhritVNOEECZlPGOFUQXnmkmPNPcRhs
83tVTxrObpD6nEEGOxeCA43XVdCusyUh1pwKgQwz3KX4ZmfAjFyHhuIdh/18omfixDxnewt3jU0l
lRdtmFbpl/lL73xNJtRkj/KZQh1rpQnYoHx2Ui5wtmnE/IC/ATU2T/qQv+GVxpzn1qdB67LshOBz
kNGnz73lr9op2W1VNiLfv6WZuh2PO70J3KK3Uydcbd1Aa9vrkbMIH9GX+dYGOpO62quMh9qgaFT8
Eb9YPcYyWB+yFwLvj/4qXlio35CyYNV3yr55S93GwXhiMxo7lh3tw9hPq51Fth/th3d9V29ZBj+j
9/BN2CvbZh/5CKkygs7os8Xuqu4MDxWofH6W36N9gqMDAuKEhnc3TC7GyZ0NFOec/McZZn8bgK6R
7dYaH7g53cWUAobQWbzbTVTYMlQ7dV9u0xSNNFAju96bip2kHtax86mL75dt/l7iomHrIsamC26l
EJJjnuu9gC0kaBAkwArcobV6K/Hh1B2PIqIzxVkd8z2N4q6QOYjM6uFh7B1ZIWe6MYZnwwzq6TkG
+k1iWH3FbcSt1dOtBvlJ4qNy6hjOd2CiiLbZu+h02/iez5Zlo4JaFV5Pg6+/cssVnxbA4a09xX5q
neuN4QWhD5rlhn5v6w6z/AmpE7oEvelxPoXTKWo+ICIsPhvhpc0jZ/5CX89GGvko7JFz3cWlIyQd
XBBnaah3CFZ6wo90rR50h7mMgN57REHLnM+BsOmN99xkcgxb+p3QzAnXF4hAPHGLcgPbFTDVbDwD
cWrhoaSiw6NMQyg/5Zd2ge2V5jtfbkaIiWWw72O4scY31QVJiJkpmB1pk/vlKXVX6Co+sG3sJzjS
tEPamDaW/8CdKx5Lk3vr4640l4ztdwYY2+KosvBOWJ7YnuLd8N04zWVFpcGpawyHiwuKQ12PGI+n
TnW1p0Y/gMeX2m5B5Wn0Ptf9GJKOsU2K8zIow4Kxc6gaXuWLwtJmu/J01pjbl4+oQSFx/bzWm9pX
v9VvVKs7R/+eaO/CjXitT6xz45p5/VZEqHoLYiKbzsL5rDboil08SRAdUtTde4DEbb8DKkEP3MLP
BYKOXH3BVjjwqyVYMVY8PNyO/ozwBf6OPO01chEgQZWXlluZ1SrPu1k9Aams+bFNfOEpTB+i2SFZ
8Wb8DFXXVB/m0Wf4xi9BIpF9Gw9sX86Wknkq5xywJ9TVltHOTwKBBxpG2/oZ1wX4UYSzSqVKnIFz
lNu99Fj+Q/Yj26Wpz3pe0ArlWhr7RZ02GtRKJh6xflx2ogdbQ70equw87ysnjW93rG92Rb6PxW9B
PaSJV5TuG0VmguSJuEWyFwZxYlOPy/78My2c4QG2jEs1eZPsi9UTKqdNFgyw0A2ueEG2lQaVgTNA
GmXaKvpR6Z4X4Uc4v1LcXkU345KndvHWizYe4bUHYcYFjyn8ceSn9TQntuUblg8LDg7GEkTDCQd1
3aPYwpzXTgCNxm5gF6AOKkjRHnOaY3gbPaZSdcmfheyFpM5uaWxz2mofHTvBdM59BAGrjPljy4NL
YCZtaKtvi0c93s01tDAvsP2UWAMkbWk7v7kvCtYMGgF0NLrqo7UUiL4hGfBz5TxIFNLa7I89xV+w
/X6b39PsdkCyUNIuvmUEjQpPNJBU9UKDNRbJh9GpQVGh9lSG5kSSNhqD1MC2IYMF1wIcTrus3Riw
6kduQQP88Is4YcLOPoOFqBDXlrYsonNtoxM1aYDfbgl/Qh3kmR9a3iIcKG6fVQ/5lTIKTrfpt7FO
JdkwKyAdkxWu9kmDF+x1xkbydWlXp4dlsW9OGPuI5pLpWR5hos1jdAQ92NHq6YCquB12IropT0UW
uQMBidDQMzw6+Ij8l+aPPcnMCzdg/cAbTGxB32UZ+3KTnWlvWwYaC8glky7Zx9hB9d00zq3oI6zD
li3JTq1+TG8IuFgfteDgjiTf7EqUdnzL4UapvGXYiGfN00l+HdSIvRwndqbxq/SWb4yNOLggwRMy
O51N6likhijZLPjLwkXz+8KPrY1OF8e1lbwi/goFG9/doQ83rbbJ/MJJY3NykzaUXQQWwlaEw4St
W/NHpMLHF7YH9ie7P7FuzB0FYY1/orMB/7UBD/fxO/pniH+x6FAtPETv2Xt/eKu3lf1Wfymb+fq5
Eom9WoLTf9VorhCnEZQm7wmGaTlyE64GPg1T9AewAASDZ2LZTXIsHmm4FsDYQWYJ796F5zRy52c6
3613xR1PyJynn7hdhqOwjRmHl9qvBTdHReFibtuP8YotLd3mMWHuSUziuQ26kdCIbBJZZLxUHstT
ccx2XJDdP2ubG3gQtJN/23hB3T9SwcfcEOllu/JU1pvpaf4aWgeXJqF3PIIgRbchlMcpitE27t5m
ZmXthZVv0XFHDDWvpBdcrCsDCirBK/pP1W1iHjLyuefYRcbutpFAT9DY/BKRe9BcMGPV4xCw4DLO
r4EbCZt1KJ9ZvKzI3CdXDl6ATZ+xQbaM+zRtYkgq7XkrHeL0NsuW78Srvwr2f3ggPSN0i12T3QJZ
p/klXqRHlju/UhA0nHt3yL6yyi6+k8fi0dhXgeHh3unH+/lE4yn9FL31QLPDLWzGya/rTX4Kh1OZ
vq7GrpN9LiqyUw5XuGb6UAEh4BbfEqbDRcGhsq7pT2Jyw5dGW9vI3wBMwkfmhcWnUbvDo+zh6WAg
S/TmXO5DOZ+ZWv2JSFW64l7qTv8KI7QKXOCfIJn7XI0AcoBdkqFFbNPrAp+liEfL4CQkpBzpE+Ao
gTFC9ACryejnIYELiqemT20xZjZ501+72mfVRNg/wc6OOE2a9fKNjmrkyRcEoAjaR8Wr0M19rQLJ
NQOjgomfDLGnZLQfnJLiF/IKV368n1DjAknHAb6VhaS9J45uHHnii+BD7Y4Lv2qH/hyhyPs0PSA3
LMNxEdt4s7SzV+FGfNXBPvSzyfr6ZgJtw4BrkJ0ucTBZgwP7wehm7+0Bhsz6BXJX4RP9jVRxCgoX
Ri/yrTPi2XT1hCAvjRsd9NK/Np9aMB2ml3gfXtvLxIZJ0DnZEw3Lph0/oj3jPLfGtRJdqXLe5x1F
XMCJduG71eKOuBBu6aDBzWbftHb2Hv4anyvrUDG96g0wV5Y8T5nd6C4rsdJfEss1elD7Qz3+nN7Z
z/iZtyLQ8IX612v9q+hJfoA3EbOpwq+6I6nqZG/58wvFpdGhe8QbGd7Q1h0qR5b3PcArUobVhooL
YMYeP/bW4vu9IEXpsGYnzYVfQfxW9oH1hG++LzwiTPKiLopjAbSrr6nPjRSzh+hhmbaD7C/yPiOj
ux4oFZF9ggm25/IZX6B4k5fgxSAbxkxtHBAQAAyQHuy0nYA++zew4zttg9zP3e64ZAHvivJeYA7N
W4GERncUqfaGwwm2547JXRiXOvQm9Yyic30F860NqmHsGT/U7PbFD7M/ze0Td/0okgAe9tnIpZ6s
Fk8g/6jYCBowuDSq7ZpvGwdx+QlCV+pUGR/C0tfWD/4Dkbn1ud/+eVDCfaFo9lRfLONx7vb6zQ/V
k/NoK5u62rxkjWPGX3nhjsKe36BIcQjCX+WJWf8JNmKpwbzpRgTuvDZ0MWgHYvwbPmLr4yb0E/hU
3NDlQN2TAQkKDQNEV8jDvoLT4cKXYB54vERLAJa01IQOzXeke+zmAgGDhqjZtb/yzw1x22hX66kp
nyoQ51Bz9NdB2BB4PTDve5wVmt8corfriPlZYU+PWV3piUjDLN/FabTZqsySC3DnHDI8l58BviZq
YzHHWHXc38RvN6mf4jNqrjX94GAfBJeZw8TohlNEvA6gK++11CmINu35KjywDVUuRhWmHJ3ED05U
DQXlpgC1CeTsIcncdvTnzW1A3jijbsKQkgiD3vkWRbMjUh2WgGGY3t0CFkfM7TOxev1cENXo6cP8
wWiNV3wtzFp8M1fxbfZh9PBLw9fhEn8SuuAXg+ViIBMfs2Rs5HRPYLH/hqchfE3UZ1zMFNCPnFBH
/vED6zb/LKRg5DuoaKz7iaTTsV4IlAE1WFoPeO05PRjHBYmAaSOxS18lyEU+JJLYjlIDzYSSnwVb
Qnt7TqgVCUQIIq7ixEp7pKTCsOz0RSRNmXlCcuqQ+npgkOkDSMEK0TMmh3OcLqq37JrGxq/2WWTK
B4zB2+IA4NGA1uCAmq949zm4sOSA/hMK4VJIYFb4CDr34EdErEhVh4czglimlJ6GC05sYXe/csvH
o8p0B8hd3U2Tp4VgMLglVEakcIiBKn1P2rUkhlIu0S7d/hSewUQxGUEW74CUOC1ukBqM03cEnPNL
ZVNsloCMBPqbuFVTGjCiFKZkhEjZjiApfF2mI7SLp8xjb3tl2MT0GuJnEX+bIDSZC9wliB+zbb4m
b1m0xTRwNsVl/uBImJUbB7pos8NPwymneupFJ6h1zMo3q4Pyocp7GQP3Rrv9QwL7CYjjjzAlSPDC
Y5qdDC3gYHn3jNWSGRlii2dlMz4XP8gka8sB5sgfMZOQ79fRoWZSf2SRYz3PexYyYDWVYA/mkQkO
0oQ0r1fVIIpQ6mywXfAkAfYQqN/CEWo3Jg9h29QipRSICLu312IJSLWRDCV+zV74LsBOg3ORebLm
c9+5G6NGcsmbgYQIqxtqsc7wOfOEv5uQKnLnTcW3B3dimNqAQ1nlNgIc1a5kZ8xtab1Wwq+e6pgl
vMFwyQ6sfdbfSsuHEQBBaDznTtkX2lXA9HPOQuiWbbBEm7wNZnG5TZ7kFnlgsgmtKX6hRIJZWZL7
9bgPqgNlywprUOPFCLSwEzBVnnFM1MhRACuqDWfPuXJknigS8xk8nbvbAJA2t7Hhenvlwg9iyRiP
GpMyv/Ap+gM0iZWyB5rIc0Ku6iLOjiq9pFruqOOGxHrF8o6/6vmLQR2mV/6c37mFKy4D3ROel7ay
Z1i5Iq6rxt0ZuSOuoGw4JYl8PSkwPl4pr7nlc4zxzF7IiDNeUHQyRqnomtATEV/ZnIxhUtIA2ENc
XHMXgSjfmJ0cU58f2fdCYVOJP7nqHLCxyX4A+/OC0wdZ72/uiMZHMrg1lpKdj5BagombbKYG6wWo
JrOEe8a1Eg2G9CKzYPHKZptRlTlpAA3J5oCMH0fhArjr/ehwVcytFpc5RLPR4Ry5RVgFplKoYeEe
he45d0lRQnrvcEWfsU99wlhtROGXCmx/NKONBIaGkH0WAFUOpnebtKanSz+ZK7wEcpWRN2cR3X+Z
X7B6NAcdlbCaSjebK2NOEp7Uit0yUempAoxNiP0dAlmOOtdbhp+fZ+Mvn5d1x7Dy92TGbzcUjvfG
49rTxOU2cjlMesXjrFhEfMJXuB1TMEPtl9wum6uVZ4dTyzuXoWMIOMdEQ+udtnGXw3Hl/BHnyyS4
3aSask0X4UVSSNxAYlBbiG/pG3HpDuGOYCPK2XvwkgBaHHNwl+P0xg9DLX5cBSImn9/lcvhv7Z45
oA7Moz1we8CFM6JmVYXS/MSq0NQtS75Q9r22HcgKaKKtkgQWXerfuIkc7LYwEkiVgkZzh4Zk3YtB
Fzo1Pj43lgXCb/BFbjtXyGWqNlc06kHzGMkbAduwemvx2FAmecsfUAaK9+uOt6XsSNamqJ019Gey
upYrvejoq/8Xe+exHCm7rekr4gTeTDMx6WRSvjQhpFIV3nuuvp+P2nvrj4pz+kTPeyACSCMSPrfW
ek1JgpFkwiNtnn8egnqWgHJ6i3Wf9vtcdivrnt8z0ZRYDx6s9cJj4L3OKhIoIcAU0s+qaFIC+krG
neUObRVY5/P0y2gDcKPcZa6C9/EYsLTmMaCZxYq7tW5iEJPaMx+I5cvkXKjX0T54lDP+aUXQKAH/
iZp7nLPghglDV6cI6Jwn0fsswj6uisteLxQ26BZZve+HM42svx8eKJBGmI/QF1Gxe0Iai6xH3eM9
x7IFlE5Aic0mme1HpXDHkMuAq6MfGzECEPt58LvUk519jeQ6Sg0Pq+MynDjDdex/pMDEumpX5cdC
vwHSJqu+be46FWdHL179pQwq+Uhp3NE8EGOZ4kWGLxuvPGMucwyf6HtW98ghP1cguPDrw7+EpZty
sMZdK7nKSLulzCVubHR2gOioHsETCMcVXoe4/bvCI4NTajvapI33/IxTjbjDjKVSfwBTyf3JSpdY
GH0sfF3sl/kI1o1fhlwUj4S+yP0xuoAOh00mXbC911/I4XE3OrQcs4OiurRCMAWW6qqSxw0ruwOq
/Tw6bhRVaw179tXPAXxyYxmBOMbKXQRSpVdz3SkwcTifJ+6porPQEI2DDtntkNb0ycl98ft4rjTL
kLqdLvKTU352PptryG8icKIxJiduLGEel8TvF4AgC3ARGvheSDJ/F1UiNgUfmeintnheVxx6dqIR
jKQy9yPPc0aVA8RJoJPlJCrbUbnAM2d2AqslpbZDsWY3Oc0+YPTcN/i2q2CBHhLzjc7onOOfoFSL
B9FepT3fPNrHxfTT8p3ogUZGgEsMrBO1VdMTRsj6fJHn0GukVxmM59btbN03R3GnNe6AtiPLV1yZ
M1laaB1QOLemjSEDYgRdA6ICvi7jpatTkXL2xktM7MBYDryLCiPoKXehUyznUbsC6W+eyLOB5HDs
syKVQKPIEF2tPAzoBqL/6NCpwRe6NfC7eyjC1XDhBI+6ac5tQ1ABtxTw8X66DV+4o7J6A7IrJXOP
on3sVYwh6s7pDqYB/+HQ2p+iXWtXniWJVpmCKGVPJFh6EvWAXqTcp2dhKgngkkwuI1BJmhQ4FyxM
7tuy2CfGYVV1GP0J8Ztb1NvIKjoOxGC3GA+GHhS9m0Uew3Oln2iG/Ar8zAigMWMx6aAt/ot7851w
t0mPTnzbRwDA/Uim83g9bnrRgZ4GIhMB1Wr6kH6CWGEY0381J8k5zPZDUXkozhssb5w3C+XMzgWD
KFoSEnbyHj9WjILlG0dyO27PetaiWyp7EXqv8XkpXWN8w9dDVL1IJcR4U7JG2OctEi8k0h8YTGnX
9MVM3usfpBGgnmpB3RxomDwKmiyIf1JSJfS9W3qgQa6PRZa1o4uU0TOTkV3tae0U8Sb7zEsM7WLN
ER+7q/TJsR0f+aoofsIlw6iPPDVm8hITLvskZQ85NbNF/AreWdV7cWi69cDoGpTxOQZsbe1mzCNY
SdPvJbCfP8iI8O+tzqXn8c1UnJi34YHxBSqtkaI/YjIMsMzZOZm0IyMJAOU1ccvSp9kMxpVuCTg9
7F4aBvrOr8eTyletXp94Xf+TBk8NJNSudN0+YbBzaVBx+jDzgwA70Cukzl0b15QDyHhwS3bryAMD
AzOcNeOAjqK0+DKp88itpStPZ8q9ejzr64FEDrdbKq8hKy4Glm0worPW9/kP2gxdiitjJFoxxOEK
tuGcwYiRg0cUyQG25Dw0Rp4C0Iq5Z37kbQyX3QeAEAYo5jvJOPJ2KHPEzayX830BZq1A//6OYWxI
blobnDFrc4yioPjSdsTah7mPZBmH3EMWZ/QWPD3U7J4KjuGQthdFBh4rnyoiiDlgxm8chckOSk46
T7tSf5HAkhmfYr3HV7EEyQKGkHzt4HcAEE4zssMjrT+a9vJwpM+QT8u1jwcwAZRkWInx662fDPL3
5EYJ1olXxfQN8oT0J8iifG8ImEHfgfo7grQgmczk3JJhClmRI/gmKbZvz04BnFTXyx26powEgmq/
key1Bpt3Wi7HUltSLRoNM+XrGWCbZu1OQ9vgJxClrJDM6Xa18xSmUG+dDJ1kk5aObpGB5FwmOQlq
U78m9aydFLxcTk6jACNLhRetXhwhrL2nPTSKol/UUybRpuQmO8pTTKFbgtSSmG3pSW02nUKo3EiO
hVGxm1SVnjRpiDvLDOKzQ+KsNZXptEBorBNT8nFyWf1u0p9xrMXgKOwsiBUzI1evax5inw1qPEEu
ZI5wMapO1mp8tUX0gfs70xVCsod4LbBo8VLWNSj2l8cM0PRu6p3cyyzlcba1yjfFJ7ePh0L/JMzs
u+1Um2kFixwZp2zeUBTZggQnKyJBCyrVGd6pEGKYGlyA7WG8bKoImdCM2DZqtALE3HY30YRBre29
0tBxW6GcFGXxvzdaFxhGxVQyLQ3LDfnh+w2pmf600VHwNr77tmk32abv421v7Gh+RVkgdwqKMrEE
I3zbzeWKXamq06As17PUgOyUsnZxZ31uYT9Z9JEEvL/bh8gRbVdroy50apusz4HZsbud/PNB8WmQ
nbzyfbLOwuPYEoP1Hbme1gIJuf3nbZOKJ5Ntl7PtbieNunnFiYDclQZbKSrkhriSma4WN3bbbNoY
f53bXtjOYf1z0FIzCTRruhRWrvhYSTVAXZram1ICuTiSGAGal1ZWu13axJbbU99Qo25y5dEw9qoJ
yty5DAiPeUZuVUEn1c8TmZkVsBhKwaS3UzID5fy7QwSYyC/8RHUrZ0XQnNCs7r2pMSiMrGDaUlJo
qTUCIBjL6K6UAMpoWH4jqw14P+7IedZ2ypK8g9lkgeNvZO7dMtg7aZnu654JeZSN/VDmNZjmhZAo
v21nwSa0cbHtRns9OLP9WXSPrUFC0GiV8kmmFJIQrstJMfmR3aSBodYUQkiS6K15XVTlvpGXKtBQ
KcdHJdz1M8uTBcxhYLRmtXMgaBESkJ9DDV+L89RLdKa0ahweOnCVNVkrvH7Cm7oYjsaIx5uiUYRr
GzecB6qGNrGWgydEl0/koWrdcyD3ecXMnY4Wvyt7nNyHEsCedckilOgXzJHnQWKCjlgGYa0CGZxi
OjR5qvVMQnAPrT1VhdhVUqJCiarMmtd4o9kFNxWHvmkkP+rIml9PIEIKhQijqJKXSu6P4OkTc6JA
mxI/VxYG7soKBglh18QmQYgOaUiZaHgfK25a20w6mdcXzSF2KDHL2MuOyUpqdscCRtv8Dj9wAJo5
gvhHfk6L35ollAgs42hvDZjI51X66ZABMpAcO8yaxOSVs3iMSwowA8kqM6QetZLbwY9oAtOWRlCa
Bvx9GvVRFVEXVIijTQoRqBcMWgvkkXM3OxO9ZpSsQI6nH9XAFUtSBihQsi9DPxt4x+4Ha4hP5Ryt
LOwBe9Zx9sPqWY3KxqeTOsYlGpjgCgOiaS2ko00iQ3DMw1FSl/MQj7PbyGV5drQRooTcAmczEGNT
xPJeqfDCmsr8BjoYOrbjpWtHDcWz+rpOAwgpCr1QUNazYhlvjaoBJRiloEbMlA5kI0gd5GoUXafy
rkON8zURKUQU0ifNPhczXjlJ1R+H2thlYV2dDQmXBsuYDlnTv5tIz/vT1IBVET5wjWRdUZ9h3kuW
xM2RpxONiDgnsUayOdZXiVftbp3gtqW6/tVILOcijKJ6k/WINJblHvMQwAxFVx6HRD4jHmgcJ5C0
6bqg8WZNkPfS4UeWSFSB1j7zU4X5d9G/rMiaDlMLsQ/axy0mNupJy9ZTVOWs/pfww9BM6Bz4ayAP
GAXLU9FY/qgrzqWtmwt8mv4Mb+Wch8pvbekg0NQkzpgCqDUASOoNjK2VNJDSERV1mEeF0pzk9QGz
FpFzbtVTCTgCmt/RHi1QbOpCkFTjz9rmZneCITXs5dD4kouqCIoK4RIFI3Gt7Z6ntnyfzBxK26AE
q4Y1Cy0dpq4jY6yaqxcrXj5tPN1dNYk9G9c3b4Ki0igdokmRqzsHSVMOU1JDaTah2pQOWI92nZJz
yjzi9GPiriFk74moWIAWgYFYDQzYxrCO0sB6y1Ar2Vcj61TUIxOLFS54U8fNHtLwUZGl9Thp5YJT
ODJLtXGmiRSfeaje2CXg9b6an5WCOG6A5mZOVNamjrRh3P7QuxkjhV46rwkwDUkQJGuMu33N7p4X
OZ+PGgraDY+GlCPo7yh29sug/TIm4hsYVygUO6yKFGW5nanvTlFKIJQY652ha6+to3RkPtbk2CYa
a8KKRFS79MSEkLDMOgNv1o7zsVJMcIMxVWSsSEJFcysNmo7cmI8L/NfTEulTkIROvF/UsjytLGTM
vLoMSa1dhyZ9ChWn8RmMs6OaPptRJd/2YX1x0Pk+q9SzzCxRn3rkVQ8aUKyulZTzZL2js/E1L0Ny
wBT59xIXeNtp8XPlRlBOj5X9LiXreHHq6iZsljxIIR3DHpA/cgGRkEPqWXbdXuS6Ti5I776UJm5m
MpWMJVduFGll2LTHyZcyK/aUon6hle7rRqpvzKInPB8n1s2OkXtJJ1EFjIxHXWo9JLxND0rprxRv
uLRTNeC0Rb5fa5ad1ZT0F4zigQNQdml0ykD4VpvnIRyfeowDjhEMHQoPIkUCdzhq0+QmyRpft4rf
naXAD1B+hpDUIYFO07HDUNUzTPW1L6LJi3VjDqaxNv0Cef3GwCdw0lUT7yTCI6vV/ULOX5RRA6PR
LVcJ4yLI2CMWOfgROGgJQ3x0+os6a6xtGVoG7Az9SVaHi1oX99O0/pir/q4tOnIE2awdVnm86Ekd
BX0Sj+SgJ1xqlu4uxbY0V6pAUgukq/rIci3TKEl1LkBcJA1mtBoe1XnMCS2k9tTjm7PrTJIK6Ghj
dirFd9MyX1DUvJVS0/GstYAFwYK+qZuGGRXsvJKSQUml8qtMKy9PDY/1u/4RynCfaewPpa6QKrfs
I84N3aGIgHWY8XCRFudBgYYcla1DycQuAXC7UtWlh3rsnh1TYWiXyCoqJsHWGtk/k5XVZmUPQGVM
8lStGh1NmZRmVlrGsZ/QfvGzmeBQGYGa9DFI06onN2c39BlZGQLdqkCZp+MNrMc5K39D3N8N3IuP
en1r2tHeR0mIkPDI7zdhvKyrk9ws8Z2NlQDIpR+LPgNmXYgG1POypmeUiOdLK80yuOGvyDBZmEdt
/xJLD5MBHj1zusYP0/ErWfTw0aGyJFcJrpAIX9xE0fgz6qwwkI6aUR+amtKt2s+kAdbq2BQs6fEl
O8dtoV+NrPup9GPQqiw3MFzCddde35IQIAbWZxEKjHTjd6vrEGFZe89QRsrNSsgUhHubMt8sWhJf
kKkmSE81f1KQ65ssghzC8L4yCHgxpdvPVRVDlbR+tIlznNThBxPOgykslyuhKFHj3N3PXh2GxqV2
8vOsrD1sc5FjkqvH2UmqI7JeZ7Ti+ZEqBF+DBL3m6JQHOw3+s9l4bXMxEIG7s9Bou0GYgLT+woKF
DIEdj52nzPWdpvTmJXMovc4QcbI4hUmariFjU/ZpV2F6acMBdFCaBaZpkHLdxGAmuTpg8xSrLjGS
cVZmqfOtRXnVzOxuHSbzRsnbF2jrzJM26M0UQrqqMuTMC8m9pXTuUYxOzwhFgGpStR1aB9Q55al2
TeVKxqzP8URJ+qZAJqC8KfUuJQPek6sza8PLo+6UjmPz0gFb9Gvq66g7PJhmS/pCx52gzVnQjTJV
+kYpSQ23OuYYefXYpzjGdAaEOxhdx2RQ1aPuOPddg3v0kCIUz+KbzJnVjU+EpnXQQcMGDsxhYee9
l2fG++IAd4v19jxBMiZpqby3enNXVJoDAmrt96LzmHh1ETxycw1TF5hclqRS4ZfmvPh632JKmLCM
EMYf+dC6U0UeBGXKd+QjO08r5F9FW1Kzl6cCSEgbn5PmgOiySKlGDGMaDTykXJtPg3IMx8JGYK6A
78YwWU4wLYTGtxd2T5qc2zfNSGa3UqtDlQgaAoDPUjGU8xyut7I8KgcVcYgD8bQ2rWJVAHQ9i2Qf
2TzgjADCCKhPStZm1yFx0iAeKK5nghZZVVYCfn7RLnKYBUoxmmTNknDvGPPRnKAf2RZ6VFj7pOhZ
jjHzVUZOCuFFXVk1lieBreU4jahL9GIbI3jTrIQ7Vilv0RtK+f0+ZVHvmtaaXTqHdEozlcx5qhze
LlYm+AKUT0Ijf5Zl8iKmrij3tQ0ZVmdps9OjAtn1zoYpr6EFoVuRDwwwDepwLQ9xX53hMf5qFis5
OWuFdvHcvQ9mfVylsiPlkE/+WimnsAW57VgdMn+k0cqIHyvb0V2v8XC7lfFZXgkMDayLJlsGRraA
zZDwiPTR7H2TpGRh6h0d1ixpe2wX4OhEEaScElD//dqfVvgvXX8rqWN0Y8vpnapP0hPhrsbc+XNt
uwanrvNoJmRsbGqNg/RQldYxLAkUrIGqphwyfec9VfTSuiUYQitf+zllsQmuOZF3qV6UlB1W8Fv9
Gz4jL6QdDMInm1HO6A6V1TYQKJz6Eg7IJiN+dcwI7k/4bTK2NPGpo9IvtXIYZE02wonkcUJpDqS1
QAR+MkQUKmMzgptkk0XUDAeWzmUOMlTRYJ8oU3HEc0a716fxOJIewYIcj7VFAtruNM0t7ZPhNNVW
NzUw7WadxnLblL5UmAVnW0ne5oRpVY7pjbQWOjRLWOhDc+m3SuV3wF47hWEUXUFzV0e6zRvaH5U2
aR6WNO/yZLQUFRO6KD4LRry+KYn8HKeUCteRsrztTCHwf0r94bKsFKib9zhpFE+bI4qUYM27Gvh/
3FD9iOORsKvIbudEe8QbZQywhLSoe6AI+TlFwK9xEgaqIZkFi4c299r4mq/Ly7ouUMgcEsBDVdyW
XfeMO+lByqPoMTdeu3H8OacOINqYULImzYEbQlIjkws6rpNP3VzADgFBolQzeAX7NNrZTdxeNEV+
b1ckGQrNOVuoDewcw7TB3o4PaF6P10yefmkTNBLbgBUyJg7+VFaWPRpJ/mZOL3VVGV/YOpVJdi3m
tjkOmG3j2jmLojOVoM4h3ZrpNzMTkkc26vfYOOOhd6jloVszMtOvToCCUkZmEUQj+i0f0kplQTEn
b1zgnklg+Dwle2XAGn2ErEFKlozv9Zj8RKPtq7bw3ovQ42iVcLiUYClHZlVrtb+cTlY8U0iDJP36
8jHYynwro8HpFNwkdCuqoNFCcABemyfqvdKOBysriGmm3i8Zwfdo8F7GMdKOaqSx4I9v1qIaySVY
lC7q9TCjrrGflwXawYBwRGIeC1XkXAQxcWpJYix9TUJ8aNwYZ0XWffUdHF9KF+imgZ3V30rH+aUV
UuWnQ/eJfikApASb82U177RcISOdWn4nsSqyiO1qGyqNLsEGHMoGij6A8VlHCcSBt8VTp/vosdvN
FliPDM/AeYxVBmyoAlK2hLejU38llCn7vvhthFMEQh4OaguAmZEmdOQPqQBOpEQrtkI5deSEYpyk
m1Rp2s9SgQUV2mieN9Wx1fEwgjlP/nuMX4eue8OXYr3LjXungGmcDVIeoPlRgl1EVEmSWDF35NId
vkPKu2uftbEfT93wx1Lj/wu9/S/ODKQsVKTP/meht9elwtQh+qfO278+8x9bBl14Lyg2zjJ8l6Xh
zvFvWwZF4SUWAJrm2LpmIQL3b6U347+Egwlibo4p67qj4g7xL6U3Xf4vx3EsRZaF44uFTtv/i9Kb
cEL5h3WIjHOMrOgIvSmqzv/R/vLmVFa1y1qnmW615i1mjjLAtRD2zpTU7uXif/NlETZC/7f/9pfN
UBNpcj1P/LfwZvnN0GS+MFIiA4lsDSL/5c54rQD132hB9cS4qr8xRP+KguRI0EdJDLTTPr5ML8pl
dq0jqc5qPwGTx0Gp8qr/xVNFMeW/7SqErw7PTdU01NB4eH/ZVSxKp+BBrivYisJ7q0WhpBQbUlsz
xgiS1Z3IP1j7uleBT5RPVrcK3OqCcufQGMSEyoSihNhLIypJEYJuLLkNxW10lInVIcnO22ZU1tQP
dfmdiGY+0aHnk6as075Ia/gm4lwZTibDNS5bTeo4bpaAXw6bZvRXu0A+5j8qk/YfJft1RMJU0aPd
Zg6RbNn/zTZiOx636oAwkKjl8b60m8nfHCNMI4FvpNTJXkO38vS9GfBCPC1WavoRXLBMKEdvm6IN
laA2osP3qVYRwuOrpRCFaDMYFaHuLOdyfRosvJB2w1BDiJrheSeiKGBYk3oom5rJhOIKVp+Upv64
UGwnSFjCQtORsYpzxB4muw0DbRx94oTmpAs5ZCmlgLLtOWJvO+zaS9Ur6tEQot2FJpQwOqHpvW2o
AzQn4p3apZgF00HUNkIZKU0LD7Z/+Y9sx5WeO2Q/wtcmb0DlySoYWiTMixZ90dUAYZygJLyd6leJ
fD5xELAGO/lhU8Q6RX322x4BdJriaDu1bb4PkXx4M6ZUOFyzYNh+riFuQtpHlOq2X749FbuNLlaH
duz3r9z2/uHOIZPl84s1ffz+hWRfECrZjq1Nshszp686ljovFOUbexbyst8/fttT9Dw/0B1g+KCG
KskasrFiL2mqMRhF1npuwHVYxsv2Wp7A5u4ox45qh9We1CHzR5gKhzDnX8PQiHx7qF7+HGpCdhuI
qGgJhpCp3/a21qEasnqYKDRu57dTPHF73zu0+cgRXgCNUKhuQqHKrMS9BNh7tPZzJFmn3mkgFxo9
2Lm4gYiCZhn6ipPFblQuYCnXEmiugzdMorR4sukWglHlerDENWzNdhTX/GdvHa6FEaKu+t1e69Si
1W4X1SGE7Xdhe7NdzeYR8+e6xMUZQjfEESrT27mw0xBqqFbjMC40mtBmqCiEMu12uG1m8cL34V9v
yfU627XdAghCaKvIQig4YvqHT1mCDDAdeBNCs2V7dRV7fx2WISldx+kSV09HOFdIVu80LVRBqYgv
NJUVxcV8ePv++m2vRzHlMOAwsh1hEUuvm9FZanXu19TR8xex2fa2c0stvARKPJGJLuOQsiZvXJWB
LHhD/PDn5X+8s4f1N0rFMRVjViZE/re9WU/r9m3bxQwT3+xtd9s0tvERM2V4XSThnfD9wvbp5vvk
97dt75HsArWsEvLJduez/9x+ExtYup36QLIaXiPzLIXkiXEqMsQQpRSNc5hWHdi/+GlWRPvYfu+2
UakOBE4kn/+8qptCNz9exKj35/UYB4Ck1V6rZS49M9Uu4WJ5hviSP+/d3rUdV8Kk6Ptw29vO/fm6
f3ymlIYiWIBXKa1qBZrMWjgVney/+5rvcyoVmHWPFvaX1VVgHByY/6KZ2pMxeUpufWxHqTgli/aa
x6vpbucmhSa97X1v/j63aeSY6JEGEnejYB3KHRCfK9f49yJ+/H/72W9pne3lavvc9zu3vb//lbjC
73MRNkcytEdtUcc9xd3fFaOZN4ppVosVz5prsJOl/KaH6KSmYprbNpOY9RrqR1aOmUpNIgNVvSZi
Qb1WEgnOpIX20i+d+23JYFOFR3m/9f+qs/8l4b+9WibNry4hwNiK23KN7XTZoZq1FbyJdwpU5kkR
4qVG1mizotg23+YWf58Ts16bQWrOqlw0eytEslbnJpdTp7jDAmCjM9ZDOjUFilv60caVDgm1/p3b
QQFbkS+pGedBYlpwvxig5GJkTB8f9Ts9yzKkquh/m7mItfWgRq8yd86gPZGFrsDacnvaNvMWCj+H
MkkgKfcNGEcxX45FN7FkE7uxwsC0bVp03XaxSXnSXip/npaQhPTP7d4YmgThqKJ6d+zU2w2nsd2l
DV+R4TWeOmsa4OloeMVk/B5SrTkPEEKX2f5oujjyJys6OFm3HBwwkUoVnfSItACdtxMrrFksTxxr
AMQw1uFDUo0N4rycE81BU/X80M4pF9xJq0jTXiaFKaRrgDVhcXM1FeelZ627ICd6SqZz1SoZN6Yw
AyOKqT5E6kmhUPZns+rDHaF7dhj75YCclX1L8gopg/WpQeTPT5fiNE71Q6KwwKkUq3VFVaANS+ua
6i0Y5R4NG1noUW0bMdienGL+1+GfFxJC6yyHWRMLB45t86cFbLuJiWeAnU3jHqtfJllLurViS93L
3dq6baxfphD8moUu465fu+NoT2S+ZgOs9pSxXlZZt5qDBbIFDn8tGyMTaqH87mZ0odTNiENslG2W
FmCh7VypjdQXTTsoK/2rnpV78kXjKbOl8bTtNSlAazIurYuIZIvMvVgAZytP5h/HjsxgR4JenM7A
RPx5zWboGA2EmL9Pbe/48x3FgN04RRXkDoApGCCbmFvA+iDinttU5LbdQYceHSYjUjZYiiPINDmo
tW1vrTNWG9ubtr1ZzFzb3vcL2/v+fGSdk6+c0pW3nbOaxglsik1mXQ4nW2zktQQdsx3T2FEhWkuo
zmvYn7ZzlqTzMlW4caHsvJ3aXoyjaThte5UErWRsuDxSxwjcgDFppxACx2Dcz6Gp+7QUpnQ1PuZt
OAWTGQFJ/HOub39FNr4Zas3KfDtlFIrkyhpFj1586vuF78PprmaFSymIPB68/8mzJQheFGN2VqAg
x5UHUQox46w4nmF702v5y1aKmwmGArNj0LnmEzXlnfIgeaEDeAuExMNS7OI56EkjFjs1PDcmy3MU
WR+66dImtyJKSt00Oi3jy6B+jAgmxVlAtiNTvTh70dM76uCUBgrpXKV3Vhr0Kn0msJSzPYKUQwai
vJTpbTNfhvmCYGTouEV47qWjjZCXcY3wiHHcKDlmBXqg1b6dIVftoGacyou9B3BDgbD/uUYuZOHf
DZTdPhjivSW9kyoy+P2PvXU00hTZlTu4UUX2qrY7Ld1FbkyZdtd8KtJOT/ejiq+cRwVWRxwKmWrS
wcDrfJMEuBZYsm8WoBm8CBM4mI36HQCV9LlN7zv5M7+R/Xp3MU71Bxyg23lX00VRF1tP2snYp+/L
pXPT38BtPoCfj17lSvcGIxGCD+/k52DyqF/KtfSmY/YGn+ClcUEPHBwAgHewlQ4k5XbJPfqtZK/v
CTqRDTmSQ7xRDvUnKkJxfwsLDYkrCFo51RjpiJy6edFGwKS+wgq7RxNyF7qf3U6Ds2/46xNZI7Qc
rtJt9Gv5il/q39WlucxE/vvWK96o+5iE2c8UiI1b9al7091f/WE9H4f38MhVJcEaQAe+0ueMU3V/
0uaDFdTLbqFqAkeqYspyV4o7QVl4ZvPWp4cE11cYwI3btr4JvtbHmH2Xg2oAhIbYk/m45i6pRPlL
r64x1fUfUeVLsmdq+C67c7FzwMIPh5mwFp09+LkkB+YTyo1pR+3Oq5V+J7fv7fliXRHrupZHUHqP
0P9sMooeoKDJlcJXbT1UUUASjhESdybrGYes8BIfnCv6BTeRP7/3zr77Ui8RqhEd5chDlFD3dJdH
GLum4/cziVVvCo8IoVTmg17tyg+tPsur/wOZwFS9lhnU0NvJl3/WEsoXnhczk4q/BODXp/UF/muc
4G7BA9xZ8jlkKTzttTt0tbOXZtmfjSdwZNJZ8RFBejW+YuZBhH07WtIlfIhk1/pB6m8J9/m708Ny
Ei/qZ10/jO/LE2UBVT/IF9Ze1/xd+SWjMWHv5E8HvvFp/JBplc0FTjKrn6AEvooQwjFnjSLkp9Et
3SUKIeNOfRVkCtCwO+vF/Byvxb391hznG8TQa3BH5YXuL8Fqhbv0CO4Xc87hC4LPL4fuowAd34eV
OyOLU8HzD7hCvj5HD2DeKzfaCZAGemUzGeLDhELbL/lG4L3ze90D/osSovoWfWVPYN+QkUHrxNz1
+/A2e21eq7N8JTsQ+bEHRwS4xm11QABtfcuP+u3L8mA8Aqi4T3/hjmLBS4Pv78q/MWM1T7NfeeAA
GGja5z4Yr+pBP8tH8KyUOGN3/EDrMztijY5IjfQG1d3yQxfYgDs8wQNmLMRGGQQvXH6wL4qLHUnG
kE0AcR3fi2Pb7sDFp9SuEBe8AGIPolddOSH0/1jBHoLR5qE0j1o20e+0Q/XOtw/l1fkBA+dl9lDj
PWSCzO1J9T6x7zRo9Z3nQNhFKutUIvfhmnDPd9WF7oYAxa12gL0I19fvL2guKjtSX6diIq2MqCTK
S2kMZ8I3gvn6MzxEFyLPQ3lY6aioNtj3/UE+UvgfW58a88oIqFFL3qlu88g9PfZnIa3jQhOC3AlX
DyhDNLogqlO69b3zJlxmIKRT0dN8EAUaLR95pVvrAN8Y2aQuCEnvBJGHPkSQ/phuqvaZ2CuFesE3
Or7xCi2mou0Ve+2CaOKxuYQoVZkvGHvbAViRA5Kcd4D0rTN0QVRSmFP2OrP6PhIonD2a5b+Wu+zi
fOj32XN0EwUxefO9cTvnCDN/T3/2Zvi6TZEaw0Yx5v2B5BFicVYbxFp4++3HtBlC6SI2GibAfkkH
xDZR7TcztVlbH3RzIsFf1whhkgE7jSK42fYiEZBse5Oh9eXhz64jJ7KX5uM5o94dUBbCD3CLbv7n
T2+So00HDMbqjRSpK6ElWoHlsX7HVA0JqGJnQE393xsgZTiKalQZtr3tha6r3yU8R8kjAd1wJnzX
sCj14yxDEpvMlT2BG19XnZFy251lco8dEDXwLHqHikvMgnNqwJ9H9jijO29RMyzKOGXcJQeRbsch
gqknS8uhLoF/NluH5bQsfIUcmwTRtocMMSe/j1sgx0ESy2dz1HMX6d5lpwqfXFlsrIS17bb3fU5x
xilAYPg+ROIhUWj85sIDJjwh0m1KeJRLqkhBiHq4Kcsn28pZg5ilckzjFsCtWEtvmx5PxGZBlwsT
cKyF/rPZLHO/D9UJTHk8ynffbrnbXlvbDLnfJ3WzA38v7HoAe9UnUwWOp6NLtaWDe5ES3PZMkQ1O
MlU+FCDSFFN5zGUt9G2H1NT/Ye+8lhvXsjT9RKiAN7cgQdCTIiVR4g1CUkrw3uPp+wNPVel0Rc9E
z/1EZChFUnTAxtrL/Aa1/HgxFmwTXltAUBHxxVQV4nH7Oszwrj4EmqUNlvvbQALX00JbRWoqY1CW
2iH2Fjgc0YlRGsglGCRTrstkni0wvUFrkXOcb4p9OItqaU8WPDXDZySJli1QhGCSnovKBJamshCY
Awz4FQ8K3FVz7U/zGa9UDapygQBTMsDifpgcqzEzYcMzYWX8d5vjh8Px731dJ44bGZ0vhvtb6eHl
pLZIXYxq+SzW9dGg6lEMT193cyPu0aKbpyALreuIenM7GdAfrZa/mse/zWRZ7u6aBlpBFJAWEXJI
B9nY7Kh9AyJr+Tk2s/djj5X1Kq+VW1ebEpUbP0SU6DOxb50aHoHzaKs+rJkeP35vmk2OTgiSOH+Z
6M2nV5pN54TRkCiMSktbFGOPjs1o0t4p56bzXz/mHrL2MEH2fWmZWgEpSdnMwrkzKv7RYY1mCsBf
t01xSJ3/77r0v7FJl1T8yf9vw7hN9if8yD7+Poz753P+Zbqk/sOwVEUzZMuCjqKbzMP+OYwzzX+I
lmioqiiZmvbXQ/+axkn/MDTLYNpmaJKqqyYjvH9O47BPN3jAwsnJMi1ZM/6fPNKBc/FSfx+R4bvE
qJCXszRFBiw227H/3XeplesgnIJBwG/Jod/gJroyq4aE6ckbg9jGHWqRgOY50l0KaTCSO6ukbtoo
wU1UI3mpDKoL0LBfBmLo20IDSK7tEzcFig7a9KOpU0xKYvlTNzB/UTPpqdJlddvF4UdpBAFw7AAp
E5AduzwH6Y+lJuIuKdt+r0PyZVju0C8Dxgg2YtMMb02Lk4GIqGXRKt1u7P1taMrVMk5Lz4brQMMr
zfdWkjGTHjtKYytGxA1JjcQUDxpOVpAc6XWUZfQ50mBaCCq6RvXsuemBpCma9iJUNJUttSYGg1Ty
UvQu2pFhvKKYC09uR3S0POzFjXsuDMFqTJG+KqpkBzicfreJIKbf06FEU6TtJGQxa6eqGHxFavZH
07X3KCHhSEWqpqn46SCkSCtNrZNdmwPdZghvLeUALHuUGnjEUTrqAhxGzyexVQc4lJ0EohrRr4SR
oONp1Lt5kW7E7iNorW/64UwujH2aoL+SSSfRT2S3pOia1L581cpsWRQxzfYmQEx8aI40MvYVLQ+c
gYNzWqkw1nP101eD5hSoOj5AMUVT7otX4ZoGEtCoGnsYhflf1cwtCppd4JGto+UN4lPZ/kTNiamy
f+uR6l+mPamdYshfrWoY2x7HOAIWGAYrnI4q4ubpZFxoYsuLMVX1U5k8xRimGJ0UwYQnea8nJCFr
TA02aSNcBIV9uczjP3oJlbWboClbGjTcSOiZ1RrpJe9Q3gskaYLKDFo0wptkKRnKU22i54LlCJiV
IvnycivZRkbhYkgh2lLf43piCPUaA9eXEK8CK6sU6kBEw9ouRcCfwQDAKj40Q1inZnCc6xsZwTjA
v+wveV9vPAN8t6wXewY2jlV7EGyUkhoeArysjf1uFHv/CM7dclpvbFEz1a99nBc3sCojYo9m4rdk
KrkKlhFp+g7HXNQNkmY5BdDuQcXBfBhRr2n7dSOEr3GRX+upyKDEoBMr1/VKSAxkBUUsqXRrlBdS
nJUr4CiipqJDpAh4kacq+mLBdNS1u9Grw3OLQIXl0Z+YfHlkKMIcsRXE5SgLbg3iBo+r8mTAt1gM
WYHqQwoPFYQBNVy8wrdBQ8896ZlkpsE+FOuPcNIBjIxoKfYR9hLtXY7A4I6QrM0Qlbe4KS6C6Wv7
pHwy+sg8xhGCCVGUUFJ0eO92xnfsh9GmT7ulN4H0k1QD/dLG/xRQ1qL/GrjWlH5hJnUMFGF0s6Fa
y5xvtEnYAQXMNxQNgKQIHydD/CUu0ByX4EMqUqQDHVUhv/QjFJBWP4+ZiO6umtOWyRt91YeLvoE2
iWPcWzSWu6g1kaakS9Ka0xeO5+oybPWDHxUolwwFsih+89Rq7Xcs+tZCkBvo2eGIqYowoAZLutTA
ZUpw0LuUB4XDpTYIhHdZi8mJQl0POFyuj76E448/Hpuy8wHhQdhJKcZId2hj4jxlFDOUT/NNB44M
/d7oICj4/Sh6gYtC124ZG6l2IeWoR6SisWj7PQCQcTNkwxqFKfQJfR3iSVY+wQwaF51JjtVi34WD
20FNCO2hpQh2A7q0k5SLWBjvGt4+8ODSXS/cEnABIB7im6AC5QYr1C3GfkQQKsbAzKIP3yiYzsUI
qVoDrC+xyYgROgKQovUW9IPmZBKyk5PcmS54sQ+/lI9dGID2inNM7AoDArkmLIMY3fk+/JbyvH+y
rAw3o8l8TjvBW6lCY15z6l8ffpmr5P7Zm9rLEKLgSPadO1LV9OAgKlsCK4VeVARQCnSzZf74Ugi5
X25fimbGYYffZjM0rk6RWvRayVxv0NxIbd+mFC2iSX+D6nLIxeQCIvzSiOUflaGxHXZpszJ6c+8l
bHnh2DbbcThJYr0yJXq6fjEAuBOKDg0TMCABZeckQueBm1SIx545zKmVjJcskKaDKdUjEhswp5Xy
PRNV6C2SsFdiS1jF+fQxlFHhTlLwrUz5sI+MH2CL6OBbm0wYacDpymYsaGpEUvtE/QMcYzopXjRd
VI8YKsee0w6tzFGIxnU14VRX1iGa3L3GTGPUbM2gZBYTZJanCgeymnaYr7b0P4yrj3+eLIjiSce+
Wxk0sNtJC5K/FQo7EKdyX5vTh6dm0TYu4lcde/GjVWgbv4COoBVDcUkHcGuxiRQlo5sVtDPYT752
qMrsqZcDNKBqgGetVVCnV0Li1GLxXViZuK9iShgllD1gi4guVzrYDmS7zFSODhBT6bqacutqLa33
BIMK3MXrFXO+cSF5Vr5TxP5zUiCkRaXwquiV06rWZwcHw2kY1LpGJEONS1Xy7zw7C5q+lXz229Ca
/sRd+xnhqIrSFL2zssnGHUEJaAyWuXIa7DJTu46RNdClE9F4gV62aCeadmNDFRGT4gCg6xwN/+9C
guQ+kIQvcfh+LotZjrZJzkXKXiiM9cxrFBFslp6DwoI8PhLOmmKIDhX6BpEu6JuhSqGGR8G4KOJa
hdxA626QfuZph2sW+sFoxLUPx2E5wnrEY6+w45QNuqQZK43rWPFhAhQ62ZciGm5E/WH7QYzqdGNC
/swoHca3usL2rqFpHIV+fNAgNqbkTzvQt2cfcgGKvp16bPBB2hid/EHJgCic0RoHvxMDW60FydUM
RClEtfmDK/iwL9M+XOIvHNga3yR6zkurQC6k+jPASlzlUv6iq+W9KRSYcjXbiK8CR2kgK+VNcg2b
CgFP9YINuQklP70Bm1WRA8KQakxQ4usyFcj6QMwuMPSVhekzrIN8IUXZsco1RHY0ROSkUH2VwdVA
bUJROll1VvVanEVPcHMzRU+ABsASWXx1ZTbMxKIucVof4XAxn76CHhaWTKaHSG2LtgYKr4WREuEL
CvQiLmkbI9iXTtK70DY1SVxFYIt9pAYSFM5GSBdWOC64UPBKpw8wSUiM5nTMsOEVMb1DSjZH5ZAt
ot10WtgvdDpTQwt6zRfIQfIpejWVEhn+9BAI1jWMmSgoIS1OXRodtaRtMdW7NDKnbTOG6L5N8N0H
EJ4WeGAC/YA3EjPRfmUmJogfCdVTIZJXFXxT5MfIAg08CxoY9JvGOwR5WhxjsFyPSfZIlm9rKSO5
SMUpdecFGk7CgggbOrvKBrTzIZvbDUrFcNqYPYotWcT5ryhmiV2kZNPZvFhPQL4NrfccqsFz6AGb
G7uK1pwf+8C71SoH/4aarOmF7Vaff2g5lHRa59CpH7cfP8ixpU1cXZTHgOwBySjnARnPjdB94fsK
echUTVMHtCR62uyPh7OwEVdaK57KFrwVuwhF8Pzb/3Tzf7pv6GQDohWCFY/nJlVS0QPUi8X/8VUe
f+eVEqLX+tAmyDUJgM7//Z5anNJ9/b3dkMMvAzNBC+L3kb/9+vuhfF2Z7NKs6OP++9UEnPJs388Z
oZokU3+97v/2W0o+VgpageYel8B9LGk2/L7bX9/g8VJxgfBuqgjWX2/8uC+vMuQRjJhWI4PkrQW3
DCCYsn44IBmV4s9DTB7I5xXw+I3xZbpE/GD82wPwpqeFMa+yRMVRVGqamcUyO9sHD+RUNYOTHj+8
KMMIKMbzdp7u/g57H7897rOUIYBWFsu0/6LJbdpk/QtPiJMBpd4AhlZtyMkMUCuDVZImL/J8QoOU
Ffof4+zHYPs/7lNVcy1GXeuOwDTqnVxqmYu/LPbcCRmgVqAN39Fq1efmqazNhkxiRfUbZCg1B8go
d2GIIm/ud4i/MDb//THOQ/V87j/93pczrknQgoAbQ8tRmFtY/tQJ6OnG+3DGo/3e33WDtRpzGXlf
GpNAFam4gZovHk+yAv0SSBmCoJpq0RT3S8gwj0cUg96w3FXrxwcu5mP9+O0/bsrjyJRJ3bGi9w8N
jvkTJHUDdGYG4/2qKPwqLQTYFNtmgNSVPqMYq7nj9BCEeNz86z7WHQJethtvzuNq2p7RhT9HFQut
2Qrq6kZr303o/dXBpXKAeO4z2zjcwJLa/mZclct6iXgevofGum8XkbY6T9tbv3JhStk6xFHQYQDg
95bnoHDpXd0u3qb7xFy43rVytCd6/as9/p4LBM4XULvcacvA2K6c9/nN9gRnBjjnuFreaKbvQbFs
bpmxvJkMUk/jF3e0S96QZtlVo82R/5GwGoivXNhuur951yahfYB9TYtZCfNTAMC29sRnQ5eTN3d5
bdqFP1BXEOWVthNzEtj0/ZLGYF4tC+uKGTwSbLENf4Bv17+F5UHNThwWhEDq6ZxrXxyeESnvadpY
2huN6wEK7imzeqROUeCSt2WNzaWDOAJoq7pddOiWjadyOuuQeXAxmTZQ9khyjry3d0ga30nI1Ptz
v+KUSIjUwj6N9glIEfiYPxg50bMwMOoKFiKCx/2NzxHvWxNaio3vEc1xZkwII7MpMA/kazGeqZVF
a9mm7/ALNy11BYAG958hoENgN6mjngKUbPodnMA0x6wC2vhCtw4mBfMXtDqZuUlPObyW7p3ncK9W
LAqm+z5W89e+QUoca12a1snKyI4k//ObDUcJmlli52+TugJ5GbcL3h2LTUFfhhvdR8UQUPFSPE3s
awc4pVaIKinpRrvIRsa8xCeAzpirXs1TuTHNU+Kd2bEc/lNvuSO7xDt5nuNp0OaS5dS48es4LsJX
5YRSYLHwFgVUo0t2kKVFdwi2At90qyJLjLY9pilAgD9FXFWQnIK9xQRIPCdM9vpl9828P7tzdNLx
1bsQFQHHoAf90Tp0+Z8ZKNCB/1zXz+LKAQJR7xFmrw7NzFT5LnIU0jaMpXDdSD6z9BD1UI/jV2Qr
KrjFcXkQL62NW9JStK0fD4eupcb5mhbH4hCgqHzMXpJiL2x+QMEitfHebQbU6uW1gVXHRiNiFB5u
HgMrugtQYfAaJ1UUFG5sLdkqP8OPwidnwhd9sARaTViJxgby1DJy2iuWaRjHLqpXKdqYjcvArkB0
lnnjq148WbOyTPEspa5fPtXZO09vKtuX5+OhnnC/xdeYsy5RY+O8hbIFY5jxxHrklLWL27QVv1we
bN/oldylaI2VK8V7goGww0JKpnX2Y6GyhxbRRSpwwTrx3oxBTZqCP5z+AoFYrptiQQtRLQ4sLj9Y
Bsb8llAVJ/OaTYfglS/HS3JBBJxYo7406MMzdMJ4T0HLDgs7/N1giMIEQGtXo1RB52enClDVr6P8
I3TU8u0HK7muNrK0tIR94B9YlAl+1VDE1BV34lLJh9mZ9TZ5HKUMewPzpSwYh3+1yh8UCZDJw1V3
k1cbEYFIGlvVipcMo71QfWKIqPICmnnFGSGV9x3JfYdXZCa5Uj+upfZD8c4d004u+bR8ikcU14d7
mb2LTNeT/CwXB/M6SdsSxS2BM9Inuc31LWVIQ0WbjlocCzxeIsj/3NBlyl/hHPsVidiSa49eoGZX
XJPxijm9gdPyAh+6L1OyR7B8m3Y6W3fzxBmWqzXHtVt8hAvz1NhHoBSaO35xBePHSnjiMiEs9BUo
kdRYp9apV50P5QkdMxTdUCjBQ25KiZ78xukw3G7bOXPsJsa+s5R4D1fatl/E1YGiaKYoEXWzH40b
Dh9ln73SZxoh3y3QtuKb+tZHgQfcVfiuaNTduVSYko1f4F8cZFQrsHHk5EcYs1f9hEzkIzSFravQ
MEgdZcsi5JMM2/ENH4Qjx4C+G10Md1LfWmmp+453GldMX/1nIme458SBmuBoGe0LH0HljzVj0TlM
6d+Yd4+rBNjJF9GHUDpwrbWwr9kWvTWwPXfeOVR/iXXXAqpE6mSvBEv4VvNCpcsXwbzkOxiuGe51
zNTZSVn1wovauNmPcM/Z3IVVx4SK/Bz/PV1CftRJN+BVeH4a3d/Vq3D4htQtfnHo2iWfYpSWXElc
jvPLRzc6KYRdLdygBsQVzKOE6sfbK6krGIt8bxSLD+OOQbktvBhPSI29mbZ1N57Y/jiPhssBCj76
L35xIf5X8y4CfAH29IwJalds7CInet4JVYTxbGkrvHRM1W3WhpKdC5kViZ4B6vOr6WnijLK0+KzA
iRbpnsKe5VDZJqcDUS+XVDLezF95IX59sPLYLgwQCM223LN/mSfOkvXEVT+xE9eraYGP8VPK67Ef
uDfjThm2L3jhoMcha0lQUFzxJByEF2nLSeLfLXodFl8cBP06C8MuOUzagSPOr3x/vhaLny20287X
qbYrnADIqw3MaEQhYqnlr8mrfOU05nu2Z+9qHLAEQAOFGOVaESGLY2Uc2P2Ai1WzYLaPwWKQ7WTO
30L2HWFc846Ty1aGmC36rW5vsWZYLNSkPJNQSZ91RRSt3955MjlKypK20h2h0t9AHQj3nHiCT/JK
GJS2XHnMS/Z8M2LAG5u7dnjnWyh3vg3cY/ZQjixWUk4trHgr4/5e1fuQDfXODzqeI5pzS/+ZZZ9u
Rt9BAUdgQRcO5wXEPmbtH5m2q9knN42jotk6L1ZmPnwAw+UIp9VSwUxlfhaD3XqLOTzLLPnhY7H5
8xaU4tO6rdaFd66/uKw9w+WsYC3Nlj0ih4DwI3H1gFRjuCGLEvY8c8SGz7zOq1R1EskFtsw6EfFZ
QqzoOJAsqCtcbn7oxZtke/7FwJANUuVwpX8Q0HhtX9g3kc4zyztMIlvT+jOHIN+H52jEpsdtEW/C
kBLFyIyR+Gbu6bPqG2upypxJMISL1IB+2R6ECzozGBdyiDV8ZKx6T/Ojo1cS1DV/V7UrtdN3SRCu
JxQ5001jrBhqgVQp6nOFKp7+DMfBToDkR0BFDh/mlSLdRouI0DDMQU7GZwKGw9E3Xs5j+ZZhHAqS
5z7bwIl0A8CeoAspoG6PSWrTbAxv2s8HX8oeKdoq7K83AGxKuSJtKhy2VbPbofMk7fX0RIgyaEv0
X8MW8pIVzk2AAgh+9M522vMyfQh2K5olY/cB6t/eKrcORf6qHXRri89BwkBEcj1vlWVHa3DUbl4G
Zn4okITnnV78WsJXGe341TieyczFHgn2Q8ByJSMGEwY61MkJ/mSunJ+Lf9DQW0UfI/02qfVf2VqN
l4iKkgXsOwrXKZ5Tp5KcZl5g+5I4Qq7/xZqdlQdsbhvpGkpXfwYVW7934wLP1EazJdFNtFX5NrYb
cYM2McG8XUcqQgQr9kAkpwLz2HDzaTCPkriIe7uzlrriuK5LkGuqi/ACHpCVlr8Rr1gBA4KN9LSH
VWsdUtIhfxkWBzVcAupzcwRGiAKEFSD7NMDkDUNBKgyylQHgoIkcnOgI4nPf7fjAVBysLTdA5ox6
h+11dleVC9t8RoOIviNJOjtG3a6lI9bS5AYJeQqJcM8GtVAOw4js5jLd119D/YMLqC48Md0DF4l4
k7aVn6V7ueSiNFwPS6mEemMHm8AkNSYgI4MKINWjy56Iw7mkI4223tr4tCqJgj94L2XcdT58vFop
ZULrmkR4OL7GLk8E74Q5RHqZqh2Hwtykd2y5BmOrasuocoLWhqaJ42aC6NQpfBIccktHY3GtSWwr
hwXYgGhLw71IQqIc6veGyx37YXNB1tpc9DUjiwTBUBS07eKIfPYXl1weOVzEEcpTIq+tgWnlemTM
QCJnIRu6ofMFlPhGv2mkHw++ju7QV/PDNmXsrMwB9SAcCCac3EB1m/iQR0tfAHe1AE98oPnIsLN+
EoHCphgM2+WWSQvTk2Al0kAkdUmFBTbqIrQj3QH4WTk6I7Gedq2+waGj7bE+GyoGtUdTOYvvpTAv
oYFLGWhd+8e0AvtcCgibr1Lsk7kjOOPzkbWvPZNuDYLRG/qUiGQOykEo8W7ejlTer3lva8cxW3nK
UiXy4786vA0aOsfNol6KYEesb0RJ7PG91RZS4UYQZ3iE6RGu89lKxGK3fWqCE8xuBup8FaQIiwx4
Xg2qz8gdXVyBuXu+gCZdBcdHYiJTteHdg6Uz7PmLpbnpt/8yntnwgNOa4U4VsZR+zuHXx/4ahL3M
rpsi+9Nm+0ghDXExHvrj06S/tDiw7jK2QTynsOq1sE999tYU3Qhft4GSL3M92YqRgRVQ0zPsedIu
NY1hdRkhVNxwJTXYI5d3g/hT3jtEMRqfyglUzUgOO+NstYv3pEOn+4M0RPrq3VWBkAFKCATpFd0L
iLoXC45X8YlwVpdtitLtGUbiFmcDOCaMSXdvb12aUlrkDeyVyunWUYRj+53TrHab0DXlvdcQX4Yt
8YelAO+EVFWwE2VdGnutOVYM2qvd2D2F2tnvn6fkTQUyHYxuELwrfAA6uqCi7FQt0UwEdLCX8Jk4
JV+Tsmyfsvf+XiaU8rMNKVESaCP16x5Ikmdb23rProwbatfY1Sf/B6fkJL80ZwYxqAyjHU8zWu9O
2EYCe/DUJQY5A/EC1OshlTHNdUo6bQAPAHDhWmJH4mxWUtKirREIciAy7pH5dsftLKsB8NS7T6th
r+0Dohu+wb5EJET2g/Tgw3QP/np6xq+ip7YMMsfniHQbBPd8/Q56Abln7CC2iJGQK1PvLabgA03A
s0iDcFls1EV+t1bSipjJZu6Ur765NA/6C00WR6Y1LB5UjQpji+0nXjG4FyCSyaSdxh1zVGuF4ExB
fbUOVuCwMUnRBbtKkOmaXXZ3Pgm9dRJ2uzHdMMbQn/wdRq0vcrsuMYhxESfUaMydiKbqe3wYdpqI
KQ7OG8oaTegLjEQsKwPCGZJ7wJm1k7Sk401UiPmzYZ9nzDo/wFxiXJ4tqrdsg2lAhCFL6YqzF7o7
C1lsC1fdtxvIeuX56h1Rmd8bJ4GWgm2cZsK3ONrDFfEfAXLB3pD36c9AeYf77XJ4Dh2UOlEIm970
d//evqCTIQZbDEgRbF4TfQ6cLDyLgPtiiFvO1lvFTbpgjJ1jRHTM5V1uOlV95UTj+UH0wGcWC64s
XDHa6oV1BZ/JJ9ly8wOGB3NMRAOamH8E8i9vDKd+i25EUeynKsd3EftqlE0IGrba5XiCGrOTcFve
i/BZD5dcxdKlhIFU2JiaT1C5pB+yLrNakyOIFQKKqEVT/IO/phsq2u+UTmx/ZAhCNxcxaQ7oo0Iq
nZHw/H+Os5hAUrSM9qaDPp3j4z+xwXICgpe8CwagghCloWlsUpydTfQpMb9YtPv+zQCCQE5r3tI9
vtOaiV4yoOkbGIUcc6lk0YnYcxfCjmEWVRUjHUZtJsAgVGbt9kk1l+NBRmGXwQzsCR2EqDM0sFvW
8jDLWfcSV2v0QrpJhT6+xUhSjw6pfuEYFpbwT7T6xU021+wgSZyQN8E1TVjRzRAO4+qDVSBj/8Yu
4DK2GaM7jiXJAnHCY7Du/zD6o2rCPMtgbmL7L0lH7Wk4zQ3jdSAWdvjaGngFrNVDjsHSHL39F1y1
iFer4S3+CW/tZ0wXhvb7UvrS6J4srXU8wkBBa2Yj1vt4vOOcUyDQCmKCOI5jKl8Hi8InHyNemxgH
uoCMYy+VS8biDKDkek87QKaNEjigNTeMmcAH0T4AAUSGQJQH0YGhXvRWXPE5qV2scLW1uSHJv06w
1RdI188icSuv+MifMDVDoVqPd7Pfz7S0jsEJLyApWyc3k72qRzoG1VLb+xNlkhNvUrPd14qmQBNb
Ztg6bcN35EHoFIG9JoF47SS3RSAaoOcFxT9k9EerfC9eaal+NdFMnxDcVD23zdJXj1a+lWpawki1
59Oa0BFvrQ76H1SZTX+UbiZmU7ZbupT3WGpxQLtrc9PfA6IoI3E8j5G2xdFkWPvROW5Br+EyTeX+
zRGgCvxJj3L+rWGq1Kh75TKQT7wYuP12h/hDpu7FfJ4lAgofm9504VUOQ4Kc8fKt+Cw+8y/roG0r
Knv6GifgAqAFlPKacEG3eMzZg0Oq8h1BwsGdNDzj6LVjdYRrdJhMVzsNxZNPf2ELcFb68fbNZ/hS
3OD2kJWdvOcMsH2DY+7sySUNsD+877LGrkOfgwFbEiybTH4xw8b+bmZKyrT28aNMDUc2HMFRCW42
GQABeB263WeDkTUWYJg+rAOGbjt4JOsBLMJiPo7Y2GOCTXp7sI64K+G0iM6C8YafiLnCPAq5Fxvw
xvViHf0786oAQ2/xXbzSY3v9YACkz9H2NbiRQiHmg7fTAov78sU8o3GLNxaWTIT9DhdIJF/pi58U
InlsWzQ/MemWqePd9KDdhj8yjd+7cslfvE2L58st3A7PrMTvMjp3SOKU0avqb43Lsyrw3b7KRfiC
yvzsrTxhwX2Mtyh4siOzFLwzDrm4u7kdRmqzXR2QRfsUB2vsXWXxDWethb4lOaO7EctPTe+t437T
WM9GLuwbwT8/EPb+gyv8+LV/IOWrkRxSxK3V73OoCw2o6n6e+4ytYADw6hh99EyAHvdZZbgrwPG4
cWJm22BGgQORoCEjV7Qko6kfYVn+65F0/u33puojRhuJzw3AdiTGGcI9nv/48fjTRkXjjKivBaAt
S+LAf39+LFfSxu+3oQgGuBH08q8f/nzzcZ9X9KToAcR2VGFom1MOz+K+v3/6H898PKDNvP3fP8kr
fDCTuL4imwD4D3w6g9o16qDl9vHDL+f3ePyqMbCXEH7gIdOIazjSyEtgwYR/4b//vPv3x/y9z3pA
739vP/4mTSo8d0d/9R/3/97867cgDeDjzq/6+0isBgoIGbam3wdMpQHf/7idz3IYUlFYy8dT/vb2
j68NIhQ3J2Hksqp9Ekiu6bSwOgdkFM2vuYcbZuOqK9BzrkpoVV25Bj0erJjsi66slAcfQpcWRvSu
JuVZiqHmKv21lqx1Cz3BjhV1IyCpBzubOgpLxaZha9cD8xL6AkK6zaFW5btlNO6YgaNsRNpoAh4Z
rXILlAoOFyMLS8C6N1Dp/4yCiguBXGdQbPBZCSPT7VIJKlHeqasO9T6xAlYQe4a1VjRgskF8S3r4
4nqNKOdYgcETn4sH1ifucFJQhxfFkmZhseiKhOku9UjPxNLJunEZSWs5snDkJbfEDTdK33zYiSpd
jp7iTTOtjVDjfJFjdBf0CQ7TVUi9Ep6COl2pkkHsUvzzBDtM3RotzCstErZqWr0UofAh6tNTpuH7
63/2ncIsKKNuJuBY8mmqkO0Do2IyJdVkR2+bg9EiQqVPNHU8FG2Biy4GMzsDNUMJripwhohBR1IB
MH1lF8GiyvcB6xUqDZ2874RDkBx7z/gemwH9zEL+A5LkIPrGmx8DYZXbyR3iL0na+n3ylfUVEocZ
dpl1UINfbX+CzPxkjJztWlHpsPCZAjcIQyxr11MJNFHTKKcbGZhuk90MiBRSIyFwP24Bk2zSlDkL
PMAhlC+IX0MGl+2wr0BHoVoSMxGqYHmLzSptMO/odXIxwr1XgWpU5ZfWcjvzWUdMDPVx7LS1yZV0
c+fT82y0O4fpswb0J1nJSZKjT5VsKxmswZ4kuJDqoi/oeqQcMyWSvouoxUNa9Bg2qGR77PG4orUc
sVE39o2BgqFQabiCTKbtNZLK3czqrFLBMWR4Kv1C/ZpixkWedsGB4S0tKvqgVks3VUnAGWXfko84
ZdAKu76Go6fmGTLchjuktMG0lppKnefUJJZRJIwIqEV/8nShyoa49NP+pTDZXccG7l3W1cOmi6P9
AB4Igy78qIWqsNHlLY5hLb5PBbZOpQzduFOoJ1P5dYC2v6nT6Y5wKFFJlsDK1NUSGICwBBv4Tq3P
9AmLqwTkZYjXsqWo36wkR5KaV683P5pRP3lMpScDqMYkDi/D0O26JHQqHcdHs0v9pSQeRsO/GkG2
TSUFcq5F+0Pp5cvwWqU0dBKrkzcRs8xCbjA4CtUXpTUHu9Tkj/JLVKyfMk67TZxzuIayY5Mdd4g1
eSsUFvylNY5sXh1sZA2Bc6EccETRthLK2JPorUD4ekfArzsrar6l3pKXHsVDUugvoMkrgJigb8fS
P0yd9qFnwBeGnDyaidiUWqWDXiNTizH/g36AM3pKe4rF3MT9/Qj4+SSVMflHhUyv6ns/ntJH+759
0yTCXCkOWy3RdUdSmG4Ho2SCRp/JnulPhdwnCjrs4qb5VHmwRDHKE7PuR62nK2jnEBwDZaHn4ZcY
5dFOR382bKkuUrnHTRVELxNrhh2JiYdk8ZpIKZZ52nQsBOE14Nrk6GpvoW7hsSfQkQnhIvsjs0p8
1NoWqnMv3ZCDQeWqanxXFKiYw0CDnDAqtIfQ/PZmt/YaF2RTwlFVhpQ8isc0SMhUe/+cf3dV8cdr
mPNoDCBTpBwmEdms0FgEsDsNGT6gjqC53GHsaGjynBIycfFGlEHNFoMnpp+aQNtTIPasqwRZUuCS
5yAp71pRv5RZf+SYH6dKXpcktEMbMTUVxJtv0vSKrWcPscN0mlyhKM6hioONkLExVMYk2l4a/qjD
VckHDI4VHXJEHpxlVYmBBid05EX81CwJAXEQpgtB60B06SiNqDHE5i75EnITz+ip+VF12ltoS218
Nf6MCd6LRgk+zWqKNkCDh53xX+ydyXLcSJdm36XXjTTAHXAAi94w5uBMipSoDUwj4Jjn6en7ODLL
9NtvZWVV+1pkZAQlkcEIBOB+73fPidjyc/7OG0ap6wzUNuekxe9fu0H/7sGvPjnYeto1Jq3uhox6
m6sgsYfqWASgQ3TOwGTaNV+yucbv25eP8klSCbGY6YuLX14hxO6ncmkXNMlH3n9XKFJ2rs0oYrXY
CKkAsRLUv4ri2Yrah3huugfS1SZVSkHdqRZ2NlGLJx3zd9QX71YyfPeERHooTKvL1OrcFmBAnuOc
L/GhL9ObViuYfnqTxD7FTURwrqbvyYTVfhIHK2fuavYRIFQubeDMQuBAxbzuKYIEZHvnunqSJb0v
ori4R6MJDU+43Gg3uLRVhL9phtwAOPOz3dqs2O2So3YwY/tt9slexY8Kkm3VDVeo7XNMsbb2WD3l
hEt8RviY7lXenUyppPfsPhMqYoeqgMM9Rvl4KV1YtFO3k/JqDXe+jGg32bQZ4igkazLnZ0wQ0X1M
yTEsCH36cvkR5lSn7I6SUVFQoh0p6GfBQzEwEpyMQ8izpU9SlvPCSseh0F6XL0PXdMfRRWmkOkoA
gbjaEQRVR8/zXkfM/LcO2ntygoduqH84mTr/70jZf2ekTDiQD/+rkbJ7tCPV0Op/nSn75x/9x0xZ
yOCYF7q+UJ4SABT/GSgLPUbDQhGq4F/BjvZfCv2AsoUfSGHDU/szSqb+sm1X2D5/AbYja///CdhR
CGEAhf9KWwx9Xzgu3JggkL707H8bJWsdlTZDEydX0dOZcuPn2inpJBry3jYuumTsxb0sOm2P/h4o
ZYyote30bC9ZfRmdnxvZbLsJqqWjdGGyeXYbIE7p14dMF/vITaBB9Lk6p0H1tbejBK5A2d45KxU7
WfxSMG1jXbb3NnYnPYYTAd9wBt3EmlsX6R3jM/uYFd+oBucxKvDSzSpu7myUzmUL0qMMOZUtDqG7
YFhfoatkpxpX4MBUG7RuFV4iywbLHRRwudn2dkkDM8bhdB2auVYxZ48ZNs/JvzZtuHLaAOK4TKSd
8rsq4x+X0feuVmofV9HdCmlG6uGouiy8USt5y0oTVBEBFjk4nEy9G76c8MCORFE9HmYLfkgfh+zp
0R850Q0eKAU6fyJfosMb9AdIbSDK5SECsDGeT46IHuc4+eZouiVDi9Vwru1fUnwKO2eBhWLqxxZu
1k4l7Y0AnESHj+xo5TYEzNLivNbjW824z66PPHo9YjkO1W3NoPYpjdPfKvVfsgYwek/CWo84hnvp
P+VJ/BTUy6V30nlvK8YnMorVbtMRSBzGU8AwVbAmjzGLKX2wWV/tC6Z0mlJTb1oIt02R6mDrxiwL
G//Jt3znBr8POI6se2wtJGvaYSUzZjxjf+X1yKLs01qmAziJabzqOAV998IAxfoNNercTL+YOosu
RYSfwsENPi0EclEsQYav8lcPwksd0MGFxu3umx4nTxgnNhflambxR7osaFPAAT24Lm1N8yWx8us6
Py9BafLkpMEy3/0UFi1YR2Le7hjcF21tXXhpbv2mcm5jT/4aV8ZRBlbQ+8nh7WWR8KRHnqbHpWVx
cCLz27XAz89+yzRBOPgUbrIxPUeuXzJeaMMbgS4IS2HRbAKd53V1iHGkIvkUWP6hXJhdF41kaZnb
5HH63nq0hSneIbb27PGDIaAFPLSibcn6s3QUzJcFojFWx8CV5DOtvDqNzZxAgGDeNX9ekpw0Vwa3
hooJkUjLexurkGcvPLo8EyYTSZd0pNhqsQllNLJ9UXHKhUxshGjCHXCGLoXnLS+1otQbuD+R1RRf
kw5EgHc7uIjAF+qCzpjdET0TLBo/xWv5AS3a2Udau8zxRRjYqpe4XvSxcrtzKCkpNdbAEAt6YCHR
Mif4c7wkk6cCX1Aw8e4lFjEAe0z2YcIAlrVgLE6G21FHXLjZKnCJvUEHAa956ZAncrltT2x2nuRM
XdlTR4V0aFeMLn+hZFHQiMQ+9QWiC1/grSPNktRmC6zg009tfKyZ5RwHZvaEDC94kDJChPoR1lt1
QJio5fRQLG89FDACEG2xQ5gpCit+lfz1+zRIgeoHHz6S0G4CKA3h/66iBDoXHMhFEY63tfC+2ygm
9YpcQHW8x3ca8Q3uqY6dE+jfS6zftAEvDwbBTLHhOWI73FPujWNmrxgwYglowM25QThHBuZceE+L
gTuPHej5MfmcGuxzZwDQa2dQ0DChK74Hi5XvLYwRx1b5cYWnhFZuOcQlaRCL/mPs0CBlNKKgm8LK
iMAoDOoESsQAkzoycGphMNWTAVZ7Bl3dGoh1vazJXtg4s6IFzXPTwqQ3XCIGunauwWD3NUDsHDI2
w45nz6CyXZjZq2FnG4h2ZXDa2dB9dw1gu4K0zVDJFwQ4JPUMhFsLaNwLAtRkxpEAAac+SQPtdqF3
k+eW+wWed2LA3guE78Wgvn2Y39EI/BvZ0Xiw4YFLuODTCCAc+sYdIhA0rwYeHkARF9DEO4MVx8Xe
QhlPDW687sHWdFSnRM1oX3OTgiX3zeI66iCVB2vwcwJ3YVqsnWGZJ6zzG0M3T8GcN6P+gQkovYW7
DSXdKkdmlj/7fUYnaAFl4gUzd2gSut76rdUtn5eWun/nqPBUg9a7YddLmk/nyK3s6fdiaOwOWPbJ
8Nkpzu1zQ2wfDbudycnmwqXl2XZfWd97P/3pHWXAl95Q3yfDfw8NCd41TPjcnn71hhJfpuNL5MGN
DwxBvgQl3xmmvAtcXrd3E6j5tIyuNkDlGaJsa1j0Q0QCDjh9X+c126M43Ps4eQht8ir14/gDJ3xc
wLa3gdxXwO5HoPeLod/bf3Pw7XfZPQ+Gj68gdtzoEPLVHEPPD78zFXnjGKZ+HEDXX7R8tQ1vXxjy
vgbBz8SVf8T0c+MaOr/WcPrjqvlqGXK/NAz/0ND8bcP1z6NKHhI1v7EJ+aIN+18hAXCMDYDj42sF
WveA6O2jZ5qf+EcMFMhYBPpNJ1AdfeMXqI1pwDPOAYe61s2ijd4HIYH0MRN4KAo84yrIPPA6rfEX
uMZkwNBy86CN3WAynoMJYKmH+CAwBoTKwYUQl7ytPqjFoVTdfkl9ugA1ta6sG3Fj4iHzR7qCWe1R
EmKxkTdQpaBuRCeutY+oSgDHtf2N0S9ebVQN1oCzYTb2htp4HDRCh6aNkQoNuTr6lf0+2OMXCUam
XNBD25Kx6NmYIapM/mB8fq9a78Hqapf9eXYqa4f8kuJ8XiOY8BFNqGB8mjbzRHdrbyYK46QIYYYY
R0WIrCKWWCvWrn+w+31ubBah8VokxnDRobrIaj68rsB+EcdEARhCovRme+R4cGTMxpbhG29Gawwa
PamBQVKR4rQZP1Z08bsaEJ/xbljGwGFXzpXhaUBYxs4xoulo0XVExtvRGoNHi8pDG6WHcXsAbEVg
iO6jMd6PxRhAPOMC8YwVpDF+EN+YQhzjDLGQh8zGIrIan4hvzCKtcYz0xjbiG+9IZgwkhXGRJF8s
R37hWRI7gzG5044Vv3deu9ByPLmxj+YBViFhk3JX+3ZyyAovvfLxAt5rDC5eRcw/Bz7kcbXedwVJ
rymQd25BZiUAwn3mg2TRJM1YkU4ie65qcfVoI4Y2oydZ4QBldkjbh0qdSiNYhhbQjdI5syV5SEMt
bhFO5/vJc3+2QVidVceouceKZfA+cXyKQzXRol+MHcatiqs14ospJswxXLw5MpDJNMYqExi/TNqc
JaOD+P1QvxRDwwLGEr/iTHaHwlFf3d5t9nML5aqk09LEM4M+ZFTTySVrSM2Aaw5eHSv2DgBP2Ujz
ei7IU4fYnDpzP7yx7O5R1u7X2ZhzNAqd1bh0isz7Whq7Dm7LkX4Jxh1h3Dvbw8b4eMaUTyP4bK4g
yHpSY+1hVufSG4/PYIw+KWof2zh+Cl+vd5Ntzt/GAFQbF5BvrEAueqCGRGdvfEGZMQeh50Gag0vI
awgpshxJURqW92nPgt3zkm7H6G7TPGNeQL1Z0gLwspV2HNuUTjXUukr/yWGPsYusFhc0b3mRcuYu
ah1xEFbvIBrV/RrpR1msn2vL7bgIW4zvkL0FlhV01TmYxHTAgYXrF7FSZwxLoXEtrUiXZmNfyo2H
Sc1Tsc9RM7nG0cRC5DHcrE3G3wQgYCcROgXgp+8pgK2PXXMXzzifsk4yEwWhS6GDYs/RfQbWyara
qKKMM6pFHgUKh7mchCJnP5W3vVOpuylb50OXtfi6+Oa4PkRA5VMMHx1yKpH4H4uxVdnGWzVUGKwq
pirTidPo7NCyD7FcjeiuVon3Ssz3rfFg2Qix8oC6kGccWQHB9TX+mtS4s4D3pMalxcbhS2vsWp3g
sir68cSp8YdumfymYnjbGicX66WL7LF0tcbX5Xr1Ob4mxuKVxOMPcCrBvWMMXxGqr9Q4v/Ak/sxD
LGCzx7SZtl7GzQ/mYQrTyc/OmMOGBofYiqEElO+tWEg7zmSmho/QOMfYythrqO99ZGSVsZKxdsUt
0GIqa9YvI+/atwUoRWNcZvGBabR73nOmS21cZyHj3bWxnw0JMC1hjGi5caOhVBqmA4eSd2EQm8Re
i0WtRadWG68abzhhhzj4IYxzbTL2tciopBA4vcU1ZjYPt7TDhzQxzjZh5G1r+OIjcyuN1S3FKUDo
KbhULsY3F/WbZRxwobHBFWjhKvRw2njiBEkQNRImaTeHHDI53hw+yeyB8XfiukE4R+vnsTUGut64
6BgnYe7e+OmkMdVZKOty465rS5u1Mq/LTvDpJusKsGA1trvM33nGfler6XUw2AG2+9RvUeRFxpXX
GWseI8WPMxo9iU5vNl690Rj2tOhZzzJNnVelWVjR+WJ6nY8jMO/YoPZhiT8LY+0r0feR7wWtyuae
Bgo6eg/HX+kzODNi/dPG/zcYE6AySkDjBkyMJRCn5XQTOj+6gKF3D5FgilAwaVN974zjozCuwcRY
BynmdpcREWFojIStSyM6ybjGz5JYFesCDDYTi7GioY4nI5aWVXxf45KslaVImPXGBvyqB17sVDI4
n4Ec2C81FYCwrJv7BsbePLXvrR9rJKdiIuiq5NGxR+c+ILLW27Q9m5BxyJLQYu6jxqWVozv9mUl7
ApAWASLLFq+JGQ6HYw9j35/2K5EHXIAssSCgUKClJVo7I0Rp562bY/cCT1i28a0dIfHta7Yw9iGG
W5Xs89Ho4sPBI8+RvYAnuRUuAulJd2A5LFyqCmoQ8YWSuFRmZhgG+koZwTVdMU6FuYYrXy9uUBu+
iUr/WgXfrpAL22PJh3/Ov7Py/SYEgIA+or84cWyXFZ82uwiJs7U18RAGszgdndXiMxDH4q3xBz4O
Pr9CGYNPrBv7M1SBMaljFvcLUztN+2gFwBUz+NxRQHLNGZ5KJZi5w1rOxHrlk2s0j1ejGN/ubTeE
1aLBoG5Uxwi09dwwgs1IUOJct5vGa5xrZW62h5y8nR0F7Zz0ay6utblJ8snlctQmD0qp9CTchJBW
Hj6pCH/19tM68xS2m1pibsAz8OdJ2D2AWy+n0DwTBOfPuNnu/WcPO1JAVL67i2+eoF146KH8b5UN
sG57sH0ZIPMMibT9ZbdEylmCsPVeVhZO5slu9+SoH3OW+cdhjiSJbfOnuEB3HPawO82LVMQDCllz
T6bIch3hZKSa0+Cq+oGeTyj9FITgU9+71Gd6Aa7XsnsmAspDw4nnWpmb7V5Ife7vey1v0/Y3ehYA
JDbaiDlUHJwk7nEYUDPpr7KL6ZOBcoJYMcYQBlMox9L8uxkRHv2G4epiPTq3wFWqsmF4Z0r+uZk3
bNufL45cUThK6G6z1336Y4ff7oUtsvg/XytZrZ9LKL1qjqZrr7DEbze5BdUyC/SnWZlym++8xA0y
hm3yeUxIntUGlPefTT2zyGaYPcQSHNhxR9dBgYoFrxf2VlafFy7P19wg6sD/cHjHNa7nFgZzWaAb
ZuGFmtI8tDImP8KB7I5rKoRpoSbyu/BgHPUxxGRBbFqvpybRdzOkoivzZNN1+3pQmSH+TI8Wjs7V
Iy5bmhXwMtA48tnCNznwx9DKeghVxYeT3m94eiyOeXfeZOiWca1PZAJ2XVz31z83uZHTZ2oBfzqX
z9vX+fnpNSQqbq+TvYsdDB+rMXzU0Hio4sHAXBaiznHlX6WX1bu0TgY6PsAE/txs4vvO7REGbF98
gmvU0USPexQbfEO60P11WHKbNbR5TGCD2VC8rWS3qk8AwlmrugSPrFnvY5/TpD8xLWOzTSpLKJZB
PFfHpH8PJ6ZAdAi1KnHcrzRkadJkE3WRVf0QDdVZP5WXKbPuo7G7BK1Piy6CtbJmPdlkK2Mqt2o6
WsrRR+BXz3HSnkZ79I5D6rw2Mvy8FOWEYu9o6TQ5VeSbgJYzjuQ0/X3Su2TglfqZWq94mRrDYTD4
6eB98WKaRBCcBlbrxHWn8FgsPws9o7PlcwxqNLxJRf6QW653TAljnadyxOzIpoGBiEjsVXBFJ5se
KpkT1Z3pY4HMyfLi2A/hwP7CBM/a/LWqA0nHvf/Nkm64DB6rUit71xlRZ9Ck8CdPcEO8vetxCCpT
LqczgO0OAH0Y+MNjWvFtAyuoqFJW93KG1lY0E3gcQxzIJ6M5IM03yJ+9xJbch+wnFK3SVFgfrs1x
URE24FMFWywiFDxODQ71UH2z8veu8Ne91yrrJszZcAki24NCklxN/qULU+8apK3DKEQLQqVkxjEd
38NyvB/bark2Fdszl9/sJu+a4amjwdxZ8q0p6N3iTSe6ZX2uZPnJGqr1FPRml1mOJ8eK8LuQNmSo
4lB9jGFBXMX3j/m1KNvP2suHK7V7ahsWqVvH+RgwmN74igQeljtBCOs9Re3xiUrWjRITmPkVuXs+
mW1n/jzHnr/vyvTo+VzfGoiYB98ZvoxEZlhiUoDq1TcaNvl3NQ4fpT8TnfaT7/3qk59ZrfAGNuSA
gRxAnjWV33nBP4s8PQS5fwx7ctHgPU7xKH6OxfhKU/vGIv4Zx9HTGvngrAfqnqFDUz2kAEJZ4mZW
sz7RtmeljxjRpb3BSqYyrGn1WE7nyJ4ZfBkjGxqTj4LEBfHVxm1yyuf4l8wUaCEW5PQWTHVtfCbz
sp4dke3WZmBnB2CKrm1+t7hps5dd+MYOYUawwBbTECN099XlvwmO0x7aDFotKoy0QriUJLp6Wmi0
UeXo7LMM6IYsydvYknDtfPIlAKiqXVcmt4Xz1L6sgl88C6Z7luAfqwz6o6oX8i0DCB4mI9VcTfdS
ZunBE4Du2ns+WhxdnvtA9GG4iT3vwy10cS6Hl6ogZznL+d12CvcYj/3XyILAZnk2Q28+h1mXQmnX
KQufysIlXH4AMmUEY/L2VcwoSNrblG3YMXZBemlLck3lsjKJ3JgmVBF9WheeaeQF1dHxSWc4XnLP
h+vGtDJyf2CsJ2A8bCz8i5QgcnJdQCAshvTFfSKVlZPhJkFJaYsROCGvdhN8i4PKvougTLA99x5r
QWbVS5n0GCj1LcoiPk8swg2sa1QToWF+oI01k/xJ7jw7kQ10OPtKYbuELkh6eqovdeDEt5xbD2XF
oMTCL9v26gA+K7tJVO3sk5qQK9fek9czB7GI9lNCY4WtyU/L4v9RIkFWzxbjWDnDT7ZU8GusH54L
wssf7d8tHe1pnZ13KF+MyIsww3xSfFLwH+mqoZ6do2w4+G7ILDxEwd0yUn8OOQ2znmaIgkI32bii
fpyZ2SiXa52otynrxZN97ppDV3HkRXXjXaoK1XhmqW9lV72Vc77P/B4JbiOLYxw058aDYQh8jQH9
BfHQyold5LTNS7hrMuZyqifO4ANayqBf7gTgKU5YZDU0mxshyR3nlCbZXJKUefdGpvRU27yLNY3A
JI/HJox76rN6fZ9GEmR9JKisrd6lFdDDF0mJViAgbhkJdfSdq0OQfkQX+sAFfZf0N9RD0O4s+n7M
YodNF6H2nLB6snyPrW49pdHMqMSoPrHw/GxDxKOMNZ/Qe07XKmHipSfgkRfxvdZtd7DDzzAH053X
k5jgr7wnUU012QfZK9mM1KFz8hf/dYKgvi72yRUL3ET6MWz4vJqtcvWtysfPjckmOsSwJn/8pqtJ
sK91XrqZGFxPLhjoZgsKIp7uRnt47Ir8l2ZaegTvbvKv45ZajajjdlWkL6n52p9gK6JdclMmyJrG
+Tt1zfSIVnu6bjdNw+J04KQbFAllsaUED67ch4ncP+60lwIhzImYd9tM13xsh5MyAKLtJtogRObh
EvWRvUvAw2HRcghOHAJG9GBO0loZLNihkUuqk8ZEAHBk0DgENDVJ2nRutKf9SaiDll/sVuvVBxdM
Dj27B37oX8KwfkxmLuNh6gTOjmDgfK1z95LZNsIxF+LwHBLkpF4k9rmRQHGR7FihsIhVPjGWtKsu
29ebFT5nwQx9TWSqoXxP8pz2pM5epghGoS2L8CpVyMKa/BYxsGstBiqFxcqulFbWxTcsbGVCqnmP
Yam0KlL+NmzRxc6LW7kGTOw5Q3HrEl/mrBLtYoibAAOM36SJK/L7it6MEh3yvphlpzI3273thnAs
W6rtbml45NVxJGJ/W2oKQ3MmgZCaAOEAmmkJ+GznLgu4xdHDgWrZz9hkj//EiLeHbPXA6Fv9uSVB
u9veLX9DSJl3yx/X6eSmzIHOPgkcQZhpbVOSdr6/ULAHpxGy+YNZz49y55LaeQy0hJcjjadnu9Dg
9lxVnNMIp8/CMvDPDSkelqlCU8rd7m5/siis74L9QpYljKj28UqjREMlqT+2XPZiz8CAMpgdVjn5
x3/5Wq+6eyNQ5IPKzk+taOdmIu2TObodczhv9+hH92hz36dUSRjns7wWqI1ZeN9YJs/ghshutptN
9QYuHURJEjEpJwtqMwbs84fNvT300hns3wQ7vps6fStGJg9L6tQ6beWNpJ53tboTEFt4uGFLLU/O
jJ/XTUC12Szr3T4C2e+D7lrNUn+7QfIeHkXsPxRmM9fr4FdlSNdc1i8+rflBJizDWcKVmmOn0ulw
hfDts22ZKRuYTAcNO8BPG+R6qH0fCvlCDs1grf/cAEUmsAShZS4TBuF5XQvG5Kzfm1Nw0yduN39s
itJgsKXPMer1CVOgenjIJM6bv9MiQ4NYXdXn/ZKsvs0okC3OvXJ3f1yJYI7Zz8TUcbc3YqOwY1om
zdG1EPYC2tdUPvqJJj5L8roiGBW0jLw30rntaQFRoCxmCwQCQf84XamnhvU58c1UYVwjJhwW97xx
3wvcTxEUy+P2c6aiiPlskWXmB3URITk5PffBSjvHH1irR8xCe27Pkx3dM3HH3bRthCzPN5DML53B
UMkt6qKJpbqh/w8T3Vzgr435078R6SWSGcxql95s8kaoUvtI2nhqVpcTpTR7wXATE7oDO5BupTOU
0HgKRorCcviuxPKSrmkHWINd6CYlzLMYFPr2eI5Hap6t5rUY4eb5eaMvTA6Qc+eQBTSagE4wdzcX
YdvJ9kz3YL899YR5bLBxl+2ZVjnF4Z0UBLQ73sIR4BRtlE1WCN9lbRio4IdU9iIviTpv33IZNIfS
dne7sTP998/+Fzr7xmz/83gcJfOP7vpsDdnXJJYnNSXBqRsXDjNhXJ0cIWDVk9U6R7M5uZivta7C
10EXYr/9xq5vFE7b65BaHQwiJ9ins0Fo8vIkdwiw5dXPB3Xtu25XTZn8+7O5PcVxaYYbtTT06cy2
vC2C79FSvcH0paDTLPFJmVKKeURM9Oc4F+Nhs25GtA93bhJ1uw3+vj3V7fOyPdxuVkOFn4YE1lVI
zX175vNiNUcpxV3YeQ+xm5Mu4d1N4ejxuhFwreUx02wCxwkoYVFkVyX5yBcD/fB6+cIVzLpJVZGf
6qx9tvJj3tSvxJElnrPhwcF2gMUECjZ7mv1MrYWBs/Z+1PYTKwiKkZy5RM5wdjvCR9RNzNSVonzd
OMxcTNZVVLyqAv1aTV3zpgqLl6AWX9Jefag8eGhqh7EAK3PxDQB+9D2AwClh1zqFywnV5urV1W3n
1x9oBeh3ePaLRYoZrgypnCUhY9AVX+MQOt8wiuKQwycqk4iOK5XFUQbZqSFZPSy3sonuq5ztpPAA
UYjhAQfb16rLOc+698OEj97Pqh+U47sXoBskeRkSnJPlJY/sc896LIgbtOJLefEbCw1IANKzzdU9
ZfqnIGUky392yMgeapcxvVnpxzlnZazrvjwEKIikYGPMIpWFSj9d6rb6wSeSgXyLRRkO8IArczez
hxDtLuiIP9AtKG+XxlN4a8vLUjbD98p+8vzI/ZFEUIrYn3CVJzAPizoG4GW/x671GFK4AC2RQUyZ
+t9OyLq+ScZn0rLMSlRWeNw+jBSdISKkKc231j5NmNS2s0jYinRFlsMJJZtjcWkW0unG9bf0zqOT
r9aRieDwOhe+ffnfrOd/J+vpuKzt/qus56Wa/s0dsP2Df3Keof2X4/m+45LCMonO/4h5qr8UXQqH
qoITbhnQPxZv+ZdnKyfwXRmERhvwxxuAxVsqP/QCcl6By2Gu/idhTweJwb+HPSUXLKmEdEOypVJK
/vzHtxddxt3/+z/O/13ImY2lr4NrI7PPDGaYMrd36OhCDKYdYUdQUMXC58piMFVDPE1qDw7BIr5Z
qdQHq1kIJdUVlO11vKuDr4lRk8h92mXEmmgqMyT1m7qkPi9LCHUWcofl3Lo5tKVltM5+psUnaa+H
mRLPbW23d3ok0T9Mb1FrM49aZi0ttPwTC2L5vPjw0jry7fVUEhDUtLVKa4IDH5GTnoJXykRUuHvg
4xnoq7gN7uKW2dZ2nC9encVHNn5MBkRuz4VLHiz6Bbva8fWlzJA65rn6nISp/ViJQsATyA91Gq8P
nu8gDWFWMapd+dyU6pevcuAMyfhLsyk7rK13p8N+vtCAe2O8Iz76OVkuGYHcdStp4dhazsPUf0xa
Wg96IN0OZnnnTdEpKp35jQ4T53z3XrhD8V2G6rbq9Dmu1uV5jkr74gz9JZB5QzA+WzHsiZQ9fXB1
+tGmuAHlpvX8S9DU+T6Hf0wZ4nFaD6Wm0t2EVEpHkC1y8fRtW1OCo/0sMA0s623LJdDNL0sf7xlE
7E6zdw4TBiNo40J9qfU+YLeqrFzcLUNoH/yJfBnXuwd3HMg5qhysRvnVbbu3RbBTYK91YjqPAevI
+9mUQGY6YjUULFJi/GKBDjIyfb1MmbpU2VPfteI6KIlMdn0ZCodJ0eqQKsYUHC9IT7n2byXWHDES
jJ+n4ODD9rypXfe3lEw7RVN/W1rtXTpbmM2m4Kjeqd2iZgvn+3wGi7XmyXdECeO+FTaK74wlcew9
uF5VHEtPz2dd/YK3BsgkZjwgAyFyslNTppu42qwM0oyU9J0y8i5COLdTY5dgFeL8kMqW0G1iqP5e
J4+aQb9x9H+WlUeax6XDaMfRT0fp6SwNGzqLA41vfWFM36GbVlv+s1cyHkpZFMBR7DnHQI1fqZ+z
I3X7+wxDOtNvFOMorF0Ixl1ItYS3q1AHmhxBVUWfq+Wxjrv4WaUkNjCkJ/CxMw4wrt7u3quDL54l
19ulDRiSpF9biPqZ5rW8HxmRu0ud324753CMh+jglVzuWwvdGmnEm9onlUFDhOk7Zlv2GKJuC7ce
LnXYlvu+158HBbLNzVidJ36hQB/8sOauPYVj8REvFFx9GLp7Mx57hYIhQt97sJH6tBZKx1g3EUfd
AnmjCE5570wmNPs4Fa7PR5tqs2GFJjZj5/Z+GN3XMnfL+8Ip4ptAqelcUkRSNWsIKgc0pwIwTU4c
QQWG5Ef20zt7Pe1+H/giq/ET7ZaYS3ces6PPvvQ53XR/ZATFo1P4VQPLOXboBUIGM9uJE5ezsMtZ
G5vAg771OkYlmoijJi2/EkDX5ymFRZUUQCmEyA921T3nYv3tRvaeEOFtrAExhDOuD8/+Faj4oirL
oymOaCBamvOcFj943gE9dv9SV5rYXdORuy4lALqqgiWzsgxdZtRdXXLq9ccMUSGLOuvQFSNv4Boc
Zjt5KzhpszTtSVLkYGfynnZ72zHI/tKS7L5ZoyHbe2rOHizaVoDvcT5dRJ0/ut00HgdP/RiTZN3l
TgoYTzUlOGaGO5dswPDFSD5BOOycKn1qOwDpYZ7VB4KDJI4ouBqIw6SIuqbuowpNbCMDHkfH294N
EWXYxUqOhB6YFSu+1GubHblQNbsiRVZow5l2m/WuE4DE8mpdYaf99GLy3nNm1k9xfCxIDe8X1X5V
M8ePO/NbNr1f79CFfC6IeU+IXct2vbQgM0FNk8SolruQJO5+0OWPag7vbAjID9nAfGaPlXdvj6CU
IILphKdcjRTNoVvD4i8EyAzh1cfB+rUyUHXUMyn/arahn02/Mh/A9jKH3U2nZfzONffYM+21tqHe
273TgrVZ7tI04ZxUFt9dZb1ZdkScB1557DFvEyOS7i2qa/NwsOxw1zrUD/PWIcpNeCfJu/iV/OUL
eSasmbNsD9L1ssM4IMKbk9EYk/3XJTJygorYrN/Z4pGa/vi+yCC6DiljsJ3wZ4Lu1Fu6moxH1LnF
g+33tFgEKSa36+jG+SC/K3d9ipA4H2gl3jlRx+Hjwaoge7s8ZU5BnnRhI60Bl/TVAFkm9sNr4Grq
GC1p4rkmVStCeMwsmR02rY04YQU7u2t9JmJzYWq72NthwGB+B/GvTIy4pUvR0BORoM64PmC3aPaj
gnJTs+HUEQotRiTrY2jlb8ESkCAZmzfqas4+iLuE9CNJgG6Zx/1gEwxQgvhLTxaesTTHOEWq/IEs
MydferKTau/1UN8VKnZvZQudLYaQQSc/2NNwSB+nHEtELB/WOmTCwur2aJC26hZTsvo8RpTqqFU5
hzlkh8iVvbnOE/DoesbHU9MBCIhnzZBbuSKvdDSq5FnbpPU7MiiZ1TS3fl+cgQJMN1QwaNK0BACd
AQ5UbuldWDocuWndX9i97an1w/IhgbVrA2YhE0Egr3bFuX2lVmSdEykhFen4U+Qn5HqqtTkpZkF2
UzJX55ZGhxmTzT3l3HlRw9hwmnr3ZNkIV9fHprbmu8Ij15mP3mXIKo/BFFDuPMvisdMsA8LM21vg
GeLceg10El/sPgBGban/z96ZLTdubOn6VXb0PXZjSEwnujuiJU4iRRZFqViqukFIcgnzjMT09OdL
lL3LVXbbfe6Pw4ZJSiJBDJkr//UP5APIObsn3mWLkjQkC2DSMa6pER4o04PFuBq7/EQ+dlhduWFl
qmQ3Ftx9RkZlGNIwDCpIrEHUzTeLlbRsvF/MbkKkS6MsjWoW4yScLY+EMp12QUVcnSD3rO0fF4qD
J2mx1iV8FfBA7HlMx7y1YbphHWWCplbWlyRFh58USNatykJ8U2U7WBM7W5cTEeRs5kySyCb8lzQf
MEK1+zdtDoD2Ft9vHdBmDRCAI5TCNXJ7lqRLohAecf0XUYhzaeyDdsm0IEXAq7Zd6+FZUS/d6NRl
HqCTEMNqgWgfatMaO/TXjhoc7QSmZ8tOAjI13I6wZsHAxX6UNnSePsW8qP3Y5A5C91bHga35GKQd
LVPV+fdsj2A4vAeTEhRheRZW3j0JDpjTsM7ETkySba0emYoLsDz6vskFJVcV4zKgwsqXzRJbvjya
TEu7w36v6YMYozxwxtK/WIGe0KAM0rue8aSQoNp2kRIon+CMWtq6IlQWzsYQ1XnZ3QGbwW2EZ9gS
qL7kqy8ba8Ab/+b7cyeMXBymnE+jAkeFAkf7KsyKXaBu+zEGX29YyzC3Nv0d3eJm26qmgOgbXlse
toLDm+rZ+C2dXDc+Gb2Bz7MyWO97Q8PMUj3M7Da9qefaWy2nNVVm654tAeS+bZcXDFGeZwfvzsIc
Py9sDa7Pcr88+r6xFDK70DiEnq8ccyYqaQauNhUkYykIyVab5WkzpV/1ivbT95fSChNw4UvqLIWD
LsfCXg7Lcqxa0763gQM25hNA3ryP7EbsgxnvIm9OyJqPzYgkejbtsvHea1kkNxHCH+YzXONSKMTf
6C0j9AGPYoc+rdvvv28W/oqeueWG3vPHXKs0WmWRtgeS45qLuT9rCF8LC2PZeL3brHWn/ZotHI15
qOctbMnd4hSP0A1Zk9osTvHfHhWCpBZ9NgVqNDjykYvdiNq4aP2QPACsUzgy9kk8EKsSp7lEZUk6
4LhB04TbUcywVxHjX3x3QIKmfrgwmywESLddPZq4tM44GUmVAADHn4JcjROOGiIa9UHLI2PJSFye
9114pS+ABkOdo+VcLCeqT2n6wb19bOEYYwKQMOTUEKXd2HC2y5n56fptB3rcFTl3WCYRjbH8iosm
mLL5zpQ1xjfLhTwuUC+st3aHpnDlLQeEefzXQ7UcJbrUEL3R8kQ0//Rvh2D5lsv3FQqv//7NGbaL
jddEdzmc+6pvEqL0rF+AZjAFGAtcHDtatqyIXeHBNzYbam8LRyR9Fp9bBBue2RO90iXoWsqPWgHi
l3gwoc15xkLR674qIQpk2psxG6bnJk0ZYL0Q66iCOOO08bEGJ9jy+H0zKs9I14gPLQaOvsjk2pnh
a2BBhlhvvDVj+9JHqMqxy6y1+oRQ79w4rN20iIleSFBzgzgq07kTrbiUXflI9gszJq5KQkm9Uop3
I8f32C+OY4+GpHgzXOOqhwbtSw2p9DDEn3L9mkQAbZlXPYd98WwS5wk9klvAyJNTExUZaV7jg45z
IGyazTDiIBbSdct1Mpmc3iKWjJUn2hiGdoLSpAuhQJ8xFgkzuRuCidLH7Z8SuuYH2L5HmCneLsyi
j7UxubhjJ2tdQPYHhXbvDJ35NdRp53husTVIZzem8ezn3lNi5TqOJPHBe9XACcioz3eT9IaLLT2q
L6/ft0Ics+ZtNB+8+VJlKic90vA2zdP7yB5fWZDgU6BpJ03S3TcF+jQy4FaBhwg9zXPoNwEahbDR
OGPNYxLaH4rsPHnpLyDKM27CSF+aLHxpJcWKRmvlVpfpvWeP3u3o9js7qS5ec0fu17Y2od4aHvGu
dtmdUxcwNBoJJxF5tg6G/ChLsOwZarI+XgMXi5YudI4TRUbXNNwSBh442EpE1Mwrt6o+ehlznUVL
hS4feGaK1XRXEmmkzIteWrt/ah3vS89BmCNa6nLQuRAd+7HJ0r2X65c66zBRnKx11cxvqcmauk98
fIOH9kEE5Kw7mKg28NhvkIhe5Witxt78OAVwO0Mf7Vtuf20aq1lJq76TMM1xg5PnHHVsVOImMh46
P9lyw7+3Mdwsv/OjFaB0ao72fZ2QS2WXEIAiiIt17K4TG2srBJaXvNKwlduBkBK308WvMOsvRGpZ
t2PqHLMJP00vLe4BgHcW7IMun4hdlqgDUhB3Mb4hXDwRSvJxbtzH1PA/+44Mbk3uo7mk/68rqgzN
uHNWYYyq4zqTDhCOmmbbOPK5LPMLe4ka0p9uQgPnngIXskBk2Wa0ink14c8CUqKM91i5o1pYKXw6
xOM4ExSO6VrfGf0MXtM77gYXGVycMcu1he2S1uif45HGxhTQ7Qmw0G3b5yYEPh9aDJ4h+9/mHqSi
uQndm25MMROO63iLZOxzUxBGGRglU8EdMqKvbtkSVO5hQBHVRAnjy9jomoRXg7VMNzMcoKaGspJ1
ZwlhGqkDJGhlOhVSK2tZjAjCeGq9gl4UAUiEYanw+sa7tRqcUjhqNMyB5fBNGQ6ybacVxhi7CdEG
6sQO7fag11uvJ4ozKd6z2o5ve6d6hjdBwkTvr0vD+NrhV0mSXn+qKLFuMElp4Wr42a2ssE4Pe1zy
RIQHV3yZ0mg6yLzHkaTfWiDhNxWsoJ2eOnQIXG2fDLV2r5vhfaQU4eGgJ2fidDBUbqxta7sXP2oy
iP5mj/MClOQM2Rl2Du9UFrgay76GfHh2zdAASL/ie/LAuni+NwSu8n5OZe3Id0v6mPrXABKN9TLa
YPRzo3+G6Eh3FiNlicj+NsF0dvSIuII3J7LGXc8JegsvHFbkHMJix0zd8o42HJExgGGDy4+JVSQ0
0oT3rnQsMNyg+Ija6twWoLE50cpbvRPGngL2yqyB1iYACJyKe3IfWaq5w30p9QveUa+ObpGHQf+T
DErNOXWZ/QE7Apg+GqSmOEdy2PW7Pu3xc4yABbrcQpzuvZPriC+wY9jw7GK5Sly4ICicsa2pnlsQ
63uGtVU8cjbtsHkH9pg2zVitLHgDOz0I0CXWcl/4NUpStHa4XiCDbb5GoCiEXLx7yVSutOKednK3
pv31gFggXaW9Q/cr1++7Rn4QdfYLU8x9y0C2yZdYn+5Z9t5XpvT+1hppkvm22Bu5fpckv6S2M62H
mRxFB2rRiMbblAKyWeu1oFebpBWUskxp3EgtNCjYa5Wb4LtcqmiUXgv3ebAqPf9s9DKmu8UoQ1Wr
mKWDyTDoxdSj2qsrG3tVTZDYdBXf18SXJrXzk1PAinRyB1cZObi3fJKRoZtnYQ0ZqCKUTwzWqhfr
Rh7LYLw1hPiChLagzpTDtsztnT5/bdDQ3+SGv4ELgrEY1k+oM6CAd5grQnbIcRCRkCCjz6VeE+QI
taAm06gfMGaZUUYENhqSMI8RR44hsTTxSNCC9QEFdHzT1xgKphi6lrpB7prpXFpi2QlASRMIVDvL
qod7zfFeI98+aqzCVo7ADrMQT0U605xLUhewlAEtlP05wMVLNtVuiIPk1szH0xT24mhxVcf0ZGFx
T/fCGmwl1pabaI/qqFmNBOLGjBK3moNhppFhjjSXIezLdd614gDgfRui/RM2rGsu/czYWHAgbXd4
S630qZTHlmw/pQRLV5mES9vTg53QktLZn0HgHPOmINwEk5MYNfR2NGZ9D0xG4oNOzgDuFkSvNM5D
jNQ3yie5ysSnFHwb8QTX1LJxoTjVaYGpe1E9CQY2LGXwU1J0dxAvwKEKwswaLDjeJtjnT1B6qix8
z8eASPZB6Fs3MHt8wBfrhnGnWdmRae42jaR/QowLa3YsHpP+Ne4OgVnb646SCDvOwL4NLOujEk67
Fdwu1LsvfgDLk15Es5uy/vNsjK/UTWsjzL7omGMPEFcegqRcWT11SxM/WBn707rDL2Mk7kAq77Xc
E2tottTH4sW2J6wiiRpkoXw36yyvsNn4KoV7KWssITv0graVvFameJ1BPFZVp3WMRSw1JVed52lH
E18DbDsJzhslZsacE4bhFFtDRM9QsyWcviwiWz2E8ol91A2Q6cUiKQ4qV4760lp3BhYZDuF3UFvr
zTwrKGnIr41hlmvptjBvcbZ1rBwZhS0P04jEK3LEB9eICK/1EljtuY90Mi4xQM/Ifk5xUmM1gJK0
J7ZtbNL6PnL8m1TPqxWASruJ7Zei74uVrr/VVResfM5jXkXmRjrwcyvdfxkqKOR01vGUAnWC2KBD
IfEUYC6N6d6tT9Aai7UP2zxXtHPM37BMUFT0bmGlo33u9stzXZHWTcX7uGaK5N58Y7UrZs3y/Psm
VkR4AsmqW61w96MiyUeKLl8q4vyk3kHT+YB4WbN5XG+KaN+oDyrg3tMTGTcUPHyCeun7ple0/UAR
+Bc6T7Kw+ntBbJ9OxiN8f08R/yslAfAUa2hUXKFiUQgUSiyQxMgG3EVBsPBPJF2H/aA27MA92tNi
u7yuO58TJUaIlSxhIaV4SqowTzYeEmHZ7GlYw5jo6IwsT10oabj6VdDEFbQRK2gj0uu82in6SViT
EUy7Cx5tMRPzoeARLGhYhCuWxvdN1uko58wZG3q1sF/oVYhYLkaXUanF2ZM9mM3GVkKOZVNXxbif
oTwmsQNHRAk/EkUMWthBy6Pvr5X6cO4GvPMbFyZtoQQmYTChmXDw2fv2/PuLRUMsmJ3huahEKhla
xkZxlmA1SFhHVcTsHtAsamysHkqlcFm4TXXh4VJV07a3swSDQ0l3S0v4O0eDP1gp2czySKinyyP1
G7jedTvLx/e6VYKbLjp7SoBjL1ocS8lydCXQSZxG4ICD1mghe1XqUZ/UISRCELvWM/ZBqqRK2KFo
G7dJcYjgtUSxV5ZHBrq5G106AJyF/GpY1rgubPhvnhIbiaAn6bF+XZ4sLwsCgqHjt7hxFORaqA30
+l8f/fSUgrddpxUO/8v+aWhNuWRXRssX1pUga9ksL09dF9yN5YNsZ3RULBPQQWfJyfgmq1I7u+xx
SpFw6zrwwCq1j0JpmBy1WZ4uG6fu8OZuLmnFTAytE24bmk11VH63E+qp46H8IxqE/Vh+QqQ3AWOU
zJGSkwXek0Bd5iuZmVSCMxtPRvRnuRKizUqSFkeNc5PAcLeVXE1XwjUcsC24jCe8+GCqK3Gb1oNm
49tzb5gIA0YUcOmYvVID3WZKGjcpkRyiVVyLi48l6jk8NnCRV4K6WUnrHCWym1HbAZ6WB8p81hJK
itcrUZ6h5HkWOj3kzJduLOxtqiR8DVq+dx1zADFvZ6XyM5H7Afo2Sv3XIAMskQNqigHq9B4KQaUV
nBAN0inlyu3dfaj0hBC7HzUNx/VaaQ3/P2nkf0MaMV3HgWvx7//1H2/j/wm/lquX7uUfX5e/PL3k
X//z3y5Ed339x12bvRS//GAS9u0PfyWPuMY/DZN724Ei7JgeFgD/IpDwI88XQvdhdfzoFWb+k7+A
b+J4hiN0x4R00tLYif7z3wRvJ2zdUPRJXv5t587f7L/an57/o5A5+Y9FBxWEqOgfmSPC4x9LFxb7
wH7hiPEjcwQLColSGwMCRjIoy2H0ZWIS158mrzO3elDSWNSR+LM0hJTbIU7wMegpC2QVvmFsZOae
iMQI87NX909eOR9i0372QkADC7ZJS3vARq2Rpi85lG1cLjaDhoNFQlINlqAltpkxdAz3NCRUe/Yw
bnuk075POAOSIY/SbL7EI8opo3pgxMdSIUpXM9w/UhbDXZgjt9L7btV5Jc77FhZAdQohO5OYacxH
F3E6axxMx2tN7FMrm7DbbusbuNw3vWG/Y0wACeFLmUbKFV+/Mr6f/IIGST2jR+tA7RKEBmWPqWph
Ju/JNJJJ3LqnKsNs2hyNc5plO8Lmf+mBqRqahAh9WW84rcAgKT/iznCLCnBlQW6pG/nUCT47aVe+
m38dpumi1c16jsKv9GZcC3AksAlLQvfjxtojc3CAUWp/TIOSMAaOpvJKLYr+YdAJaeiyYwkUKQv8
vZGXi1q/04bpHDfuSYv1A5XIofT1sx/oV+yiFEhyDsCUBnKLc+PaaC2eCM2alf02djKSseN3A8GK
r8Wfgna6xJ58MiP7WRLRlO/boF27pXfCaGWbj+nRSZMXw4ajMPA1U7jfRn+J9OAOTbyfdhuBgZow
06Oc5rNIpkPiDFtg8P3g4/pBRdjPyTH2CPkx4mNFm5Ky0O3lphOo/YE3zGxA0pKyLvRPgwl/0HWe
66nduNp01mfn2E2f9AzzEV9E71bOdRA65YG4ZspUA0NrgeguJB4A7oEmdNRinrGTfHLZ4kaajQb5
HdXK6KzntM9eQjtD07z2PeNcRfau6oiIgEphmCEWd/hHcYaNYLjK1rxJ5/QVVvi7HUbvdTde1GFE
iH2tPS5qMT8Z9bZJ9bdJx7EMYxZSf/CJxonaw0O1SO9qqA6hNVz8ggK4KYfD7FREYNC4by04fgbo
0ezs5BTvWb6nhn0Cp8JMhyNYjQcjEjiykJceZe9e2AHDj0T+jRbe8OnRsueruiZnloI64nOBMiGw
xzevMo8eDeR0fHKgVQ6VeI6sFB2ucYtf3LGpk5flMyb85cbJOreoiMJBA6Gpw3daz6x6Clzpx+yF
JuDBEe1acFYieqppD8+X66+bzj0SwliPn22ZvDdE30wWJsnUO/qUHXHA3lvc5/kU74IyJZl1usI2
xtHLo1M7n+M5PaaYOdUJ16rWPKbluk/GbVP3F0Dup0bLj70aDrzXMZqvKPcuquIOx4vJKWmc7KXt
P/tTt+8GPJ7q+arOoNSng5alR9jXL+rAqOvRCIeLGyNULudry/qxp2KEu3WjvhJmuysQHzSFYgeS
X9xoRLwOrX7uUAuW4cYcMQGyGt6vWfl8n9QHo/TwCxrs5xahsz/bOzxIX32QRQAQFm3yUTKVq2s7
TcE+2bcM8RrmW91TbOC1O5vbJMGrJGYokBFO+LZczUhjbmQuN7irvo9CrOP4eejbNeafT6aBnpmL
yccetI7NawDVy8yvHUfK6t3nsUKemerzVRd3LeHm+E1gp5AQ8NFsSksyTM9ntxnPwNtPuW6voMdW
+XjW5HR1k2ELU5pRpoxfvFD71Pvhw307QrJq9LeoqW5jQvF6M4xZYjknyx3ffDv4WNjoXezkvSvw
R5bGbc3FrOGF0E37MnRO2DxV2jkYynurxLFoMDYTFIR6TveZ50Df6p/g6pzxMKpH9RDuD2wn6xX5
24NeJvuuUZzu7JjX7PvI7TFFXBIcaQcqcfOltZoPUs4Hv+qe2nbGDA18OhgPCDaO6j/yYkk8QPzF
5TUCv9qhcaht+dYG4xnDnE0j5FNtcosRxUZs17xuXHunBit8IUhoMDDB7sJsD+v7SQ3YYmzo8Ccf
fGa2LpmvRpK/dHX90QyuMh+frMDA5wy42YywasAAbnRO6pZUY4LuuydWLht1E7Um95hhAKj2ofcs
ZUXyRcFM44vnWto75sQIsKO7OIJ7noHqJu3PUZe8dHxGRgk5+vIY4dkGN9nhVstfEn/g/ojuMTJQ
nwU95rTccQb5vRSOoL3iS0cfA/5bvta16EOPpzYUoQEAeLI+zibwIQyBZE/L0LpBa7ZDRRrc6nb3
yUvql8kHUbQT4y0JoUQhAAFJCap7UCLaTYMDJFuE98C22TqeJn0NBm2lrrNnuvuYwb3bJcgH8wj9
dSbT53ykO1Om02Eqc6xq2i8WCy94lR6S9pTmS1AME82GuNNuC3v0b4SJ/ivTn0ZlGGCoFRtSM/nt
0fLaNJNKM+Q0gFwH2DExN7NS9WDKJPbLo2WjiebXp4LV0S2rpSJv0X6xVh8neoO+G37qBdSt3uru
XRnhnObDHcu0jLReO4ot0GCWKMtmUNKiPIFvig75k+GppbMM9oFXbMYy+xTFWEKEHetYD0Oou5wl
rMz6ejPp8ZVWWnQ35cPai2aGEKnvarRkhqetCfWAIJauC6GtBwnkiYtfqT177bvTOBAas/VUsMSf
uhWcCzRYk8srnXmvVZgJIgSibSW19lBhx/JtI0EYDuzcvJvd9uRGzQghqcNikaylCNtG0NNzUYpy
Tf119W78zH6ZbX8XMQus68h7aQrDW9cAtPu4kF8AIG8LtEBrw/cRIqN5lg4y0DITV2d0u1UFd/c2
15yU4Qa+akfoUIg/Cl0r84224R6y1MkTFfwZ+J9pA50L2YOs8NKeuc2ThsGDW6CY5CX3CSfEoYub
DfdzCh1he58zPe8+6AkOKzfkHpCUyfA3mjU6A3JRFAxu58OT2UxPqShPmUOmXOAhEopfMKvUhuYg
nHT/u6L+17r593Wy8ccy2Tdd34PGbToudGEK+N8TrOOEyzAZ0nIn3RSv+LvByJ6gmz4F3kgHFGeX
6VBTR41uvf6bTzb+UKDjIszqwbKFjuTFUXv2O2o3Wm/85yYXokZonCerwqU0c+4ynPMZXyh04qRd
8qU13zmpUulvPv4nZjnrAx9uueeyBzq8T/2njx9cd7QSSFY7s6OIZ6wpom6j1dXW1y+pMVwcK35B
RNmNZLVh+iQY1Shso2Ta/s2OKL/i3/kZf9sRjwUZRZuv/v/jcQitAtZnGxQ7dfLtsb/YVCaZdvBc
/cNUURhk3cUFOPCA1qXRrItMXooJi1CD2SejYPXFLi7EunI//fWeKfb/H/eMnqmOPMA2aPz/uGeQ
0oc5QXekaBbKZx/ms/WgtTQQxgEOmWU7a5HK1+XyRkd/iLPpjUrsKWzJok9edH98s0AUb5by0LPn
c7g1He1Tlc3XjqnLIjfVmShDqO2cfNq69bhVJYjj42mQ2LuIG0BV6XrHnZKNlzzCxi7Xz7Nl7wjS
I6PVg8KJGWzUXxLZAEI8Z56+qZn8wE62hSTmy2svMP53aFdvUyhLBq36qCd81Gk2GKOsa3iPYx5e
tXB6S2f9kzNi/aM8O63m7BnyElT5e+1L3j55aYCnmcNuTeGit+Oqucl0XNMXyW45Yks19E/Qnoub
vz4Lf3Z54HZp2oZj6LZp/nSdmlCD89IUxS4y241AvoPHM5Lm16WyHq9G13zT0Xxb5//ZkGD92XkX
hqVW7YhC8Nn+8bz7g+GxNuXODJ3p0GbJYwLFJbGuSTkgyx7PG48O/DQyqM1wI3XZP7Hc3dcY7lrU
9YoEaMyPUUv8XXmc4Zj6qiti0hNy1cWgU5Bm/XS2BrgTnvmhNQ8xGsYbp5g4iEwdQ3E/Mx5KSjH1
voNXbbCMtntnJyhA1aoAIzoUiPneMMeDj7nH5M7XnlVVjn00Is/bKf/itIRQ0chifY/iNzsWcb+J
21cPc9QbI5Ur3yF5bDTSlelWu3iCyg6b375LDJh5otJuULWFZrWWTSa5ioJj4BHqxlr/zegkPlD9
k1mraNzwQ5GO18ENnuJYIhCl8HCE9WxmVMfoYDPbIhl52pZZ/KKK1q4atomd4dnbfmrk9NablGMF
0Qd1dCHLnfAfCGV3Pcc4tJMj/YNj5Ilns7R3mE5DTL4fteRdM6udGdqwVeVmqrIXI6Pvbq466zxW
eHZP9m5i1O4779npjbNa7lGxHKY1RmBLu16tk0pnR/QMw260r4uHEesA9T20gfrNCU+g7egG5co1
+sPg6W+BJ06uAUzw15e2/yfji3A93zV0zzURDf14ndH4LWuhWcVOLd/Ukm7ktBtXN6g+qa9cAEsX
fzPa/tmoj3iJyRZNt2+b6ue/m3QatEJuJnBlsFMWZC0L0/Lvp9Q/uWVxuzcFAijD9E3vpw+Jozrt
Mrwbd8LDq2qwW0CcbH5qRmSEoQ/rqbl5SPX6Ms/UBuDSo6Ef2ih9V1U2bu4HNI3r2PLXPrF4IC07
XzORJ0uapOLZZSB0i2yPMOHQlrA+k+QVsQZ1U58ePQVEo0xVA3Gaj1cZmtc+YahuGigk5kzMXH5s
6UyNrrxYnH/o8i+mPx26rjuUSB7Uusy15mvki1Naid1oUZK3xRFGwjyMO5uFjtpJmzqkdpzTZDlP
JaAFDM7eqz5WIAyef0Ob95xaydEf5JPh2s9hPh48JzkWjXWMVFp5Ox3UsqmLYhxV3FVqNwRd2oc5
/OAFQB8teIHZsEoC3bsZ+/KTIWFuBFGxliOll27G7zbTBY7yxzpOj/2Y7k3Tv8k4k15m7RSuoD5O
bxho+sR+Lhz5lCNwIBXomf7ArVqU4IaKcSAEmIDIOxA8wXrtry9uQ/+TAodLzBceqyJdCPsnBLIw
q24s8WTaGRnTZ5Fj0VwnDaECrJsaFzqmluqHMqO7aUScI7yjtkNb3UWj9kjgJOHxc39qWOb1LA2l
cE5SePu2u+LfiuejvVNLt74/t/l4ibTwHtLwfe0ln33yZaoC7lOin5DAfYLJ9ZKo+BvX5JAOhbwT
UEORar0XNq7eJmNeDQTQc+dTjaqiQjbjRQb2SY2q9dy/lbBccEpVzPk3l5E/ZzBzrRL+N5+E3Atj
KIoPYgAAF0DvAm28+F5/MaRcSXvc5OUXtUh1U5qHWInYc7epAEdai4Arm2oH/MWpxmsd6WcWeOMg
bi3AMlWNBWlPhoJGDW6fCmRxBvZrDSyqfnib5LhVRZDdKsjCevaT8QY7AsVlwzoH32mbbwzf7ehZ
wUMFRNd5r6mtXajdu9Vfn+g/GcUo3NQ/hoVIUUVf/H5IGcIaPtLQF7vBo3EFZVJUGHeh2NqqixyT
0LNwUJuFf3N9YR7+x+HTo3xmhjYME4b2T8NnLWC3Icwrdl1kX/MmO6p5jjZKD5ly0DkZWX5EkEbT
mbVK0qPhF7uGgqeaAF5AOE1uFKvFSmc24WMDWVFkp8CajQ4zk1rMcF4hmKETRFVBveQBlLrjWaEb
Reo99367GWrCdBgyhvgoNW3b9g5yIb4666HMpwrLpzeY2acIuqQA3Eug0SMGPMKluapxN+GiS1C1
hwU8tdwmPHbdJvlx8uWKPuklpOihnsDL781Uk1HB2UwETJoZGVx6LCzW48l8GbPpkKMBhFkC8cJK
X9R3tmb9OhvwO2f9CL151aavmpsdJ8Gyj79NyTuO4CTDTVuPTbZXhQ5WWAcCKE7onDA6WMk6O3UQ
b+3gGTyQO7b3nhVCEfY6DdCI6VacqhlLeuAQrx8/FFTmv5Q1sWn5eDS6Eqvv9wYz7w7mo4Pk72aa
57dcX1ukfQIR3GJFpsWkNXXclaqswwvsZdbpKQzTB7hztPEEbJGoNvAwVeKwAKu4bD/pgohF/Vhl
ILGJe5Jj+iIn96RQawO8TqFNKCk2GmpxBcKx9npTX9q3qFhSg0TxeK+7oGmJvKgZPubeGHq0/sF0
Vs8rczrQ7IuBixoZHwvg5H50jhHU9yGC6hunWBQEcNxQsO3U6KuQNbQTT6LrPxjYB6tF7CSfvGl4
U7F+M+CMIenf7dWoKwHJkeweTVoHuJu8iDg5EsfAYjN6ETgSN5rNCA36msMtnILE3qThwbbtZ4W0
5ThuN9y9hW4/M4Ufkozpg+qyih6T2rlXBZORTVeRieckJBcJXyQjnVGZMdVRTfSFMptO9qho95rf
bEwVYeCSsR1uFNbWdRnwYo2d+47qdl9V02G54Gl6qDIyZhoeB44no5cAFRBFsVar8axyTz6ySzBE
iEfDnZp8CtGxgrRPPdEXRfim4zqMF2K3VuhrwqRajawd2hq0BpsStwReaN3+mqEAuIlmZtKawX/u
tz2iuZzhWOGEcxV8/etRy7DQiP+8umO1CdFItx0GkZ9zdLLJSmpT2Pmudae3ouVAzkijg4/gXAAe
koAKtRj1ZH4PjEmPZsCMGLtYsGd1YbWRj56gYw3Q+UDE5ZBdstRehu3lDVzztU4ocJv4vfSnt8TT
aOmMiC/jRx/Op+7QoEYu0NyDBw3r9iHVICvp+KiPMQ1x0TPnFI0m1jDxcJaS086qq/zWkpBwXRbp
IXx33a4omb35WJTxs6FQJLL1SBl08mZjmPVL1cCXC5NKv3EBNRpckm66EmxTt6rh5lSwRr91yEQY
zXI7JMR5gHIn3XTFJjPq+3e9sarbkhtcjS/RbN2VCZaUFUm/jOqO6A5rk8FJjTmPoaaf9BpaXBO9
6B5VSD9cLX28YDxHYgDOZsa+L5u1msMz3J8DC+9tMmJqIi/VEOjL7OhzRar7r3X9R8N67OlrZIl+
Vu+myqTQVEvjeJ9+0GBplvQE1FVBKMxJvYkP3t8ALytkQKOdACtnr1Yaou1JBMX8pJzeppwdALfP
pyIGfNrsmooqqJQX/T6uyUI0pmHbY6jiFEQF16RCd/LJcsbzQs50fyv9//2HVea3hu0bGFgTh1H3
09P/eipz/v0P9Tf/+p2lxfv92TF+a8q2fO/+8re2X0vVtG5//qUf3plP/3XvVK/7hyfrpe/9IL82
0+VrK7Put0az+s3/7Q9/7Z4/TRXd8xcMMosV8HoTv3W/b58bumCa/p/b7v9Ngyf90a1h+Ytf++0s
J/6JG4OHIZdLcxuThd/67YZr/pNuu6H7Jmxo03coUwp4PXTV6cRbQvXCQXBsigVMGX5ruNv8yNYp
UXFWcAWyhf+ncC7LVSXHdyxL7Q9OvLYAqvDYbc/6Ccvy3B55gtTF17nt3ptxgt8MfHnqZZatEHzM
L+CNNAK7BCG+pFkFY+2hSdrkznBd4k0bmObRMOJs2s9rSTOCJZBdPqIUbx9QLN0EXlY9LptQgujI
jPzGKJyqx7CusF+xvTNIVlLddr2PRV6qo1lSfxFq3rSXYkSSNCO38yq8D61YhUZglthm5fH7xq36
8uhFHa3zKdZwUiAnc/X9x8uj5XeWR2jstXtGqu8vFzRRGiwVibXUBgbJ2njGt/eEOzSEJlpnuELL
z1MzFqt+tBkOSO3bpzTuMZrr4keh93TpXZy+3Fl5YuklZpJmUB9x1qpoN9Kn+tdLy+vL5vtrOHGt
yT7y98vrGiE+pGo+aFYJCRgvnvFQqE2bhqA06hFXWrbzm/wPr3tmWuMaXGXMTeq3l82350Bd/Gx5
I/RQdw20pp27/L797a9IALwrbBLlyZlCOkICy0OoIl8EsuzbPBP5QeslMcERFKFDOtHo/sPDIM5x
lKu07M7HpStdNwXmm05BYbU8mgc6L1AWSEhQP11+0NUl6nC7I1o80VB2pE39OZ6xpw36PoSmR4uK
UJYw96vPPsX4dsSQ2PXleIrGfPq/hJ3XctvItoafCFXI4ZY5kyIl2fINyra8kXPG058PTW/T1vGe
qZrpQq9ugLRIAt1r/WHWId7xRi3LmaelXu3tsNFfAYPOrS4v3siOpBsygh4iXEzrAvkpy3TtaoEB
+O30wmv1uaR5/hpVQcNapJIS7CDZXO5d1OX0k+nyGExcE0uBFODXTLfPpqm6/EBy6iZ9IcFtcmyA
pplzNqYG6N/ebxR9/4g3PoY4YP+fREg0zTg6ZyAHCE6iOHu/hu8AW6awnLB2DLsDFL9JQNFoD2Tk
YhQ3+X59GBBTHjHyvONM84H/gUm32K/p/lqpik+i14x6XU5gdWv/se9LMUPcZa19HENGSEG8I7T4
35lpmaiUklv155liJKgHrLy9aNbWQX0VDQ9+hGMl65SwN7k2uVLvyxRQDe4L761SnQZ5qobngTJD
Z9J7GSrUEEBaqGc198c15Npk74ZdvrcCHOqMzGn2npxL3YtfN6zAXVyyTn4lT7XxQdn07RBc7g24
hkMaQ6x4hKYjaUq/G5GHJfWvgaB1gss7auf+z3OnkSSs8JRDK2IeqmieFnVhL0PFeW75B11Fo6t8
zo3p68tHDCeygxNi7Zs0fX0tgQocZFu6n+SiuIVYHnSqgUTwwWnG9ICEjOjAmse597dDf6j0w+Dk
9hIVmZ8j3XRaqEowuZAE68EzKBZSDbJ/siHP43imH8OG+x68YP9UT3EqzMRJ+3kzsrL6+j6vGd2f
40klv2uJshtav15LaEtfqzIerhakIY7vTaeyTKvwUiqKSLnHsLp7LSO3PGRTqPeSFP/n6PPjpNov
DURZ/7ioe79A5rXnwlM0PkY/vdgQNEb4QUd3pHcPYdu1wvyjnYturFTpxQHV+Jj7iCPZUa0SSYKx
wW96h1M1VhEsOo9dSOrF743kO9KqkhSP3+RJcUJqEjafQ8wEWBjiqfDvE4xwkeWG9y9JU0VUpn5/
yDqyg+26afO/oWPk9uEhm1WmktWAU3+YjtVskMCX0V8vlYNqOC2OS7D010VSv+Cax04OtRQME7Er
WefT37zBvhqBWOPsNXxQSmtkW3lAL62cBkXM9xRyRQgpAqoJjCNMyG2il5G9Tck0xiPMcqi6eFV6
XyO8sJ8pCfdP+ZACBacnmq5Fe7tJfnby4CD7Y3Cp/U56NmoDWi/1gIOYmeOHMU/TElXt6Ww4JLPK
zCYZdDs9x7Eh7bRxkMCKyyF+McXF85PwXQGZg8YK4FEz0Fao51krQP6HxIcvkXcsmoNQt9ZlrIEY
qlrliDZwvjQxz32BSIFcR0UaFkt1yEOYS+zUjrQn6339iuS/frXsiSCKzdJ2YPVOtyVZP3oH0RPT
7ArlYfThtNVQWfr1Pm3b4H05I88BYNGudESIQmnt1IH1YlDFw++n/eZ6EcA71RnJoJQk9BwP8Zmk
z765p85SmqWSIHs5xjnLnzoyT78tIv9S0yHf+WFlhmsqwtsWiW92e7bzsc5rhYB+sqr03jsLUX/0
bKMrDgfjk+Yto1CluF+0cOzGuriY9pCsBreql1rYJ89yngAlQJwVO7GwRwAv5hsw6u6e+4m0Zy3q
4B4tKYsiw0f8MSCOREzME90Psce5Hwb+NvkRY4WpogFtbbHJA/eDscox1yNpiz6TC+xYby+JVNhz
X5f0z4PV3Byt0xGGhoFXad73xk8U8sKeZhw6bB13hlVpu66UbRCgU99niQAJeoreD0XUrI1qrUI/
uE+fJoq4o3Y9e/smPnQh0kcF+ntbdAzxRAo1FL0jzfkMWuE8KJn7I5Ag9rZFvoU7kswV6lanmBrM
smO/PK/ahG6dwF0Wh31cnMOcBIOYJ0KUWTPYKyGPObi1PBqMbz2eAYda47c2Zom/rLJWW7qhHD1h
cAbyKK9lYqwKSj2LnrRWip5sMGRrCMfFXMTEPF0qpA3+2uRZp9NE09mFtGvCYbJK+xnS+zY54oW6
1fiTI6nUqRvGQqx4Iu0lAliV9Ka5F40OeWvpxtQ50um5/xgQRyJWITb29+GmjFQ25b60+HBerXoV
iveV9nWMu/JgOt4PiJHKqbcb49VC9szTvOAZt7zu5g/ZEpch6QoHITvkjoaDXu0r30wQca5nq5+s
MTFWfuvF2w4j1hsPFwp7TMCN60duGNUNLmKxxXlGXuWSJlGss5Fl6ZRvjuthPac63dmM7PzA0wfb
vWkgXntptPbwmgFHqJlkyUbvCITePw4m8KeF4avbrlK9E0tj/4Z4zCXIfJKTuunfFFQVsXpsUV6b
BkXTSuVlKBX5KHqPGQUsMcjunPXrGmIG6p6TXSTXqENPBxObqEs0oxDRtlE22t0Pw0whX6/ZRH87
JKnbDdLaQox3Ca5MesUrEptFWQdi69vSq4y2GUtVngZi1Cz7BQYd0s2PUunaJc3amGbhAVn8S7VO
nXLnvz3qLJkHHbop6PcaCgBz50Nu3fUj0kFRnP6IVKe9ZGqbz7rQrb7lkb9voxIOQnRSgqQEaeah
I1Zb6ovdZPquDqWDL1y+Aq2X0YiJs5V4utlRrO2qwY93QZtmDoL6yEPguQcDIUKp95/vutqfFSDd
kg2K6IZiUNiWrQnnwj/vt2qjpHiSlcWW9t1Dag9Dvtie5UHUbqIEk4l73wl8/1IVyIj1YY1bnphk
F3Z+7KkOWvUQ2TPf1/zLCEx4MQzcacUpdYSPWZmNOpyKLjxTfCfZSHkTWLYZnkVMNMgBmusqkPOZ
GDCmUatUPRCoowvt45//xQIa8OcHNgk2op9vKDaPmY81iQEDKmfExuZd6sJj4aTZaw+LpIlt7XOl
oduWTqANU9PI0crs0du2YAtFiuC5yJLtiIrhZ8wYApidmr0UXbfJ3mOtKi+aLUlPluHd7mdjD7nS
ycOvxbXRgnyq5CMg7V3agfKC1eMlebWX+YvkMFA5vPdr6+dRZJBPXBn5UO1RnZKW2QByLcuysD37
wBUqA4fKsDF4E3qzjWwDaam+jWwwLpZ1b8J+ckMS/S5ES2HMVZwBE/iM4nmvu2i91xThdbw7QXll
/dbJcgDBdv4uJmBo5s0sWbKpA8fW1s0QKqvQ+3qLkTdDtx+RA4rCYOa4qZN2Vl9GR5ZXaZVrS7k1
f+/qA5yaUJNuiaV7R4Qx/KM4Eo0PTQ3WpN2sPgwEo5f8C5psopB8+L0CF1E1mWetZkEJ+VD5VjRv
APUTmu/wuUoqAQH2Fy0aWX0iowQVDFdUpWnQAV2AL8TCcOqKAcqgy1A1h/s0r8LaGWkkaEcUEBxF
3qI9gTXLE8rX7lNU+g5ViuS1zWz3SR879wnyYrQ2PCogbZxZIZbEHVRXM4QbO50hJo6e94lHlLEX
Z4i4iXQDVxWB1NNtcVXRE2eIqyaKr84fV/GHUpuHBgIGYh6W57vCq1bwlY2dgrwS5UtxODXiSDSd
7Ru7zmTHA8OZwwbRbzLMYLuRSln9848QpMH/+xhI9emKo+lkcODlfbhtqkGKXl5gqO9xXpUAnovo
TH2QqmwQ76zci86imUznz2GgQdTMwdiImJgrjsra0pad4qCmOp3xGOgLRCBbf/j8IT7Aez3l3e1D
OJpeXfVCxN0GnxoyPTFDNBUqrWAjNOiAv97W/Uhr8YtvgM9+GKikdASyBz7ww0BaUe312NE94o8X
k+C2Ilcj7cWgiAd6jcCYXcbr5OHkJUy87v2Ph8LqCzYGTMyPh+Njrq9lBaj5CeX7W1T0a2SSFmYu
OQsK7NYRKQck2KYjhF4p4/ZHmJq3oPdumlfahyKjCmN3TYb7eD0g75z59kGMwKlCp2vqDmTkqC9C
cYhCFJYxiOteKlX5NDqVdyXn1p+szKL6IY3yW5w4aIG3kXIYPTt9zmN1L+KkD1C2QRBgk/iB8qaa
10Fty88mebltrpTSQsz6y1WVtBgX//zFVc0/kTM8MDWK6KpsmyBzSGF/BGWGWaZEXasm76R5+IRN
NNWxg0GrLurKVQ1Tdi96kyu9jC8iwjLkmPF+n6b8NtKFGzxoi3uoBrEsL3TYayy6dVQaf01GD9e5
z6nyKDkMIUJ/vtus5Y77lho1a7gN9UkZO/sJihsrPuwHHCt10EkiBJOqwvkzCikG4q2hTk0+UihP
oDEuREzMi2qInLJpNmsRQwJ0n7ACwd8LQ4BU6Yy9OHo0ImZi/rPiFo3Y6DTPUot4crznUDQfzvtt
2MBQbINSxG4MXP3j9T+c9rdLFRWPxMFc/G2qU9fWLuZvtB/lXjpkViodxFEQVK8t+Ir1h3g/TXvE
tJI1vwNam8UYmfPH+R/mdbqXI8diGng8/XGBLCtcdBqmYOWlzQIANU5bj6C4IgoZCpgpmAqNoe8n
yvGepFyIuS+Us6isVlJNXAzaPe4bs0QLjPu8xxnkG59cF7OVR+hxmrimr6PucCOfLaPqnjYwEuru
tVaNN21K9kcYW9VkVr6aLbogpE2KNTQu59J78bI07eILypP4Pgwle6qmsA5+ZaGRqLvmm0NqSiQ6
zNjPZ5Ivx7de7aKNVYT1JqVQ2cWFe1bdcZPbVv4qVZV3zuP6DfeH4jX0ovzQFO1Alpkubqdo2Ual
Or/PTRp1XVKFX8K/K167EkmWQxJMGNq06S5aj1P2IJuo5htScOug2rCBi6132XkL7R7mQ6FQhMGp
8Qog3962od2QademJ3ozXnMd6q4ZltJGxIywAmAY2PcTRIjyRrNK/aJZYMU9XsWVXE97cvLMP4oZ
bY/iQ0dSD0k/rG5NB9xKizxoubjf8Xpq0ojOkPcalILkBXdK0YjRx53xMRDxbDFUMvGPUCcu8rih
Pl7pEROzlV+XR4RjK57b3jjyHMfeDMGH6Ql/709P9EExqOIo7vERejz+lb+sBsS8x+Lgw+Ue5/In
iH++mq50/r8sFrT/t8UCOGSY039giKgsfgD7amVclUgSV9/10tuqZpAf4txFmKIIf/SAEeWVUVT5
4X7oOZ9qxKJ33Cnl757kPmfcxV+xbJaXbm84+8qxqiMLXH2RlJkKiKfw91aj4NeCiO8RlVnnGRnW
VeDL9ucU7cJNCwwO31Hf+VzrzdfcrcxLnHnxk+d4b6T1n/75+TLVQP9cnhq2AiAP+2UQ1RNp+c/9
mOJEttqrcvrdDHuUCsLevOKRCqvdNy+iJ8u2isFNrMxjaUDRJjGxWVTYjInRBLnXXawm5cxFC2EV
Ta65kTu6+34o3L04yrXu3Mp4ZogeFU+zRDqZKaIxhmphjoO867zJ/5Cy3K6Q2nJfRzX2hwAUzn4A
H9YiC/Fs+4U3bxw4ZU2Z+nO/siVe1wi8g2fSkEmV9uJIxEZdDaEOuetH6DFNzG3QUoJiP50rldO1
ggD96SEoXliEGSvLDlIoR4X0Wg8IzsW6i43m1NU15RPea8ZZ9GS8M/qxfnV6Wbs0xfjEeizc/PPH
pHwsI7NvnkApLA9k1rZwxT98Tq6kyH1eGtK3AMm7dQOZWYvbFF0ZGligMQWa8MLbdEjrBIl8DMDa
NoOZQtUI06cS2vYZBaS5IxWuh8WvZ14CG6GCNhioKn81Osk9i2sp0wVtvaGUoJenx2sYAZ+pzQpL
XE/EpaB88bCzrSN1fGpyoNdR4Tp7cJLKPgvrcRW7pnqNwwT3u67tvna1skniTP+PPYEZY9P+CsfM
AcnoeLchBEXUQmPbyxjHLdsSlRfdzE6PcpA+FrxVnAp/LxGVJkh6QzuIEtHgpM0xVoq/nhQ0NeIU
6AtdAahqlP0oPUl23xynV6kx54vn+RD9/gqGVFwCo+vmeZHVV1QBm2MZlKcgArUlQvwoBghVWrQU
XaV1shVpFIxNFwWiEwfdLX+kUZ5dUC93nnrNvnX8qj6XJnzGBl1rflUNlGe/ObatE976xI/PJYjJ
WT7FwcwFS3S3423qIikP0g2Rawktcn2IV2bdScdH48vmz25Z9yjatuTYb77aaqjn/rdRXV3bx40B
lgcxWX0bG/FCxMSUATWxvV/5yjqSJzWKMGs+qd9LC0VHuS4GaJoyheupK0l5vyq1wVwhPaF9KnlA
zoB6eqef52ReoV8VzzfXfucXJ1srsArnn/G9Mo+jnMtfUF2eIVXeHjCQy27mwGZfRsS9GIxhYQTQ
962uHl4AP2wSai5fNKovS0mLkm3WQJcNgSGI+YmvWPw6c50FFqfDXZxOfks17qEkcpu7KsYf4Jw/
WGGQoD7mrvjVWTB/yOZASrLvVajfcleG1+Vl0pTZN7tiR6PltnlWpqYYfSQYEzlciVjX5CXFRByy
4NrApvw1z7fzbu/G7qHotHpvkwqZNVavrD08Gz618NPDVh3hfCbVopNt76Bn7rDTcMbxJLW8pIbJ
Ayk1t5YfVBcRqvUQcKVRKbNHTAwYo8kPOG6PrsuZBQLpoEkzZWUANqPajvrennJBB+Ec3QSjBUci
up6XI2Vn4hO3vx+KqGlWqjv/bYI4zJESjsOwh5rBheqpuc+eznbKEv1ZNzL3rQ71U5fc/Kb3frCp
Iptc35DKMAFNpBdGq54boYUebZX5B9G4TDwMeYqcXoCo9yMmjuxp9H/GtKiL9q75/JglplIjQ7FY
xoXBh5RFCbJBaE0q5BBRAnD0jemqW2ParLjTVsbM68m5EIjKFIKOmZ2lZFxoU0+Eqha2AYUJWAWq
G15Uq+Oxz7ZMy6rhrUAZdKN7WrFqcnN48wN/j1Jr8ezGkU7ZTyvmYhofjDFLkfA8dSlaSW2pA8nk
dNAw3bIcLG8ruio7nBCBKCO0cXNskBnMon1ooCrbDr7/XE9Ni1g66J7bPeJDevbiHhstszTOSIDl
e9+o92rflHwENBBmEUjwu3A3KmZ5q3wPkaAQDUkx6o8t6AZ5yLcSC4fFEHrBCZhKuav6OFvXadRc
1VF2ZmxY3W/d5NxU6+4P0yw+UdMuP3VVZyzk6aTCl6q56ZnhKvYC6NZqGbFREodWyp7p3kjU4efi
UEOLcJ2HJe5Qg19oC9UA29+VzsZDjkBe5x56DbaUbERtBxBuQfnAQ9ViKvzIuDzjVDLsbFA5n1hE
4HcyOvHR9e3xRkITIiMbec9NjWVUSz00AjtEi2q0Lr5eOwcITlvRK/LMuogjW87mjpyZJzsOqErY
6HrJA8IS4p5rYyK9qdXgTdx3Ddxsfg6IfjL2i3HI1f2H+3NgaNeu6Q3UiYOcZ1TiLn0n656sDJ04
r1SDl9ih0FtHif+mZ+a7hZPCd9gSu9ZOcBRzuifsrrGZjeiYdeueRGMXZnIIXXMpW60B02oakCTD
PWWp8jkYNYrZYkBqHPWUF+3aSR3sa4eRxk6Ug+jadTw2YBvol5VZbQorv9znTaH7qOjz85Dvp4h5
fMUu4lIoB56DMgbh7Yc6HvFyexMNrmYOsK+riVfpzQ2LeNGZUYn8IBO8zM/QBWlfRK9x0/ZWlOE3
A32WuaKRAswBmp9F4xSIqdjAUJaPWGNG0rlz8bTDnhwfo//OtSJr2sO1P3gl6azKBTsw7uUJxhGY
uIigmIzrNMI2YXqKrKzeAgSJPw+as6lB4t8yUqyXpgm/iXAY6NE6SupmJbotX/RZyM3sjI+R/Yx/
/ELEa9vKdlTR4c8pdvw56tEbG6KgW9nYMI4XM1O+ZBK28lnOjSCFm37JU6SGySeWX92IMjzwHe8J
7BOwBYiAvN+2W+kDdvY9bmZ70USqiSnBo99LYzpHfxn5hmlOIobB9zb7yFQhiedWvG1iVVoWoZRe
LEdK5lUpBe/1OLdQBP1OjRc3dMxAz1lYmVRWG55hUWy99kn/JGYGKoyBzrFfDPxXEJR1Y2iG8odr
eeDDSS3nF6sb8eCJFatYiUO9j7QC9gPRXse0GX3Grazbyt5svzcWn0zlmO3W8szipUgQOTbjDg8I
yjwvsgs8vOMJsmLZWr5keJ2ukGVVlmLUSTqe+64hw5Ri1LLLaFuZKTY+UxeDdZyEFJz3RBdienpo
WtYpopvygVmxbqJhicytnrb+D6DGyLJiIjeTXVIXEOW+hG6KAYdip7exgv5guAoWOVWb7STb9zaQ
8zBNUOLIgoed+8vOyVRYi5MZl5UPX6ta3jelJn2BqrYlw+c9m5VvX0ZtWJLwg8SdSdGba1YoB8G8
f85k3GmMRvfmkIXSLSXYYZ8Zk9hxchCNQr3vfiS6jWIlh25qHlMk1+yXCpZFABa8YaWkk5R2T7ln
asgD13sdonY+q22T8k5iS2sJjYyNxvb5LBpUcoMtsk9fHyFxNEqlgtRPpmykJEG5B4rNl0R1zgBx
oufaCoq9iHtTPJSlsxQNt74ttX0HZGdRepE79wc/Q0pJzU7iSMYO9QTd9efoMHVFTIw6qCAeOrcc
8U70c0zIZeME6ro6lhSA5lJeFd/aEpPa3EzeBgStVpWatNiFFeoNLbuv6sgKGLjoxnfqEvPnsDyJ
I4wsLOTdbRPaLRuRmWQzLEYgxlHc8uDJiu5jQJyMaxGa2daQrsWAiN2vgJ/AzWKJttbxN3F4jIHQ
Dc7g66g3FyjPiu6Ayu+9i8dKhrNJfujK3t2hZgvFMO9wAFGs6DLmbUc+Vuats12emU3fXKraCheR
EhgUSEPtBWnVggzdJAP8Z1cqzW7lDiS5kq+ujQ03gpnas6xmwVur6f08SUEU63Vsrvqi1mHXydXe
QYAILpacPwHX0PCON0kHB3625pcbn1tHf00DzMy0qSdCuM/FZ/zSw7nZoDgDTw7WjRhO/KhY2ogZ
YDFWHO3c9K9K147rGn2yFZDm5s1PYGePMA6VoLUOuRxn8EKK9q22YrSWm6A/BjBPbrWqH1F3b97U
FOuvPlABj0yng99BqC8NnwopXIvCPQkKeyeK9aKxfNwTxZEYQASVWv5jjh67/iI1iqUiNfpN1cNV
CxX5U8zvc58At5q7ul9/CrUuX3W+hG3qNMpHCe+o6KyDGJVTLE81pOf1unAvaQGuLxzkYwZzByhW
5l4oUobHzKSaO/VESDRp+gYrXOj7updRcvJtFDsXOUqDBfI02dYtqupVTQx9VielhawV3Vjtv9ZD
Z5xEL3VV5J6K8Cp66Il4Vt/c5MTEbgC7bi03zUM1dOZhqli1M6j9P/siGHQ9khllFS8fE8XAh25j
IbToVshC/7qemPa3uX+7JmxtdS5jnco6BN3qBjGhjVYG9SwgsRJB+k7tOSZ3iNREnwazMd/rlp+V
rgXejGTauQhi6a1yDCTJNc27dtO3te3QeBrinDw0zjcrZZAjDGXJ+vZKmuyNnOJ0yV3kCyync+lJ
+bOIB37wM54q8dlgOXRVWwR2Av9S9KTd8rwvv9VGcbLC3ns1MG7e6Cl7sGqwh9eS/IOYIJmTNZmi
9+dgCBVINA3Sa4FXfcORbtaDTfuCIgo60aGd7RR0s69mH4b3a9toXHtqkt96r9K2OhYBq4rv+NuY
tXNxbQ0nN3zFx5zSnI7EnAaoOp3eVQd/zM9wLqLQF86kECy4AISLRuC/BVRcHD0GPsz70BWTi8CP
5ijIe0jDc9HHBT5c7/EaKgt6kHljvghMXPeMbOg3eOvWbzZqUy2+vxX8qTU2RCYldDv6QpJnjnXT
QC5UG0E0FMVSTEuyGh8wA+0UMw52qSbJcH2Hct93Vol2XQSD9le3nWKRLTUscKZD0b9P/HOOiGEg
jYxOVLqLv032YaFsSgNZDiXLYOhpfAtQXnluqvC7nxvpUZ965WCjgdEZ46aWMJqVAh5ZPkreiTUX
CSX+PMbCMAP3t5ST3Qf7IjD9e5LJhjTNbjT4dM8gPU6490PJw1GGyfKYywt+0j58O5x7cSdGTwpn
3fvRFJMQkf+PDr8KSIBzmBxFD2QjnIPoPprMA/heKz8ekQ+zRr03UB2PIZCxXcQPt7pG0xZpAEsE
nK9udqKLCZvO4hLamdOl6bNZ2im4K+kN5Sh7VmijMw+yWDlKSiSjp+akbzHkPD9yzfeht1410+te
U8/E0qxEqyJMLPnYBIW8qOIBUGSeYE1sJSC0XRxJUs2Uzqbe/myQPbNnHbuWtanE3kUM1FKHCFCz
Ep0hnMworKHsViTtdpWDIVLtId3mydEPpUby2In/0wb+j0C2qfVIEbsCfxyPPqWpXTl2yXq0u/wK
NBGtHh7Q32IklsRJrJGQm3DMz3KlhwsnNYZzYwIk13odCbZy5buTlYE01t+KdiUQz0FhW6iXF8EJ
Ta1ZrkDLGbIxe9KluMM3JFW/1aN09uvIfVHqQF8bss76NVLKF912rxVyDV96y3gZ5SS7WlGbXmXL
ZqFQaPFadMWAVFabBE7GSYQkK6GWTVms1j6xWwYFoOTvSlR9KhMXsotV1SvN8fqdPEbjma0hUnNB
n37Xs709RsV70qKdVDtK9BS7UrHlrVc4P6rJMzpjAW5HTKkGc63VSvcGlcNcwNV2D3jt2YeOxx2u
jmP9ZrTJRrwuCXG+qKxRr7lRmksot92pN8efTQbYaZ947UTF/Rly7D4kmRSC8C/YNs0fkx9zho5y
QTYoSOFFxlOACdY67Av/laWevMh7P9ncu3Zlz2Off4TojkqYot8cY+AzTTYiDRvqSnb2JNPo1lT7
CyUqj2I0qN3PJKStE7fS4JVt8ClH3+FyvxBlZy/xoqs4Ec2XGezo5AnLs/n9uZ0AOusiCY8J0P33
Z3nThdQQS/P4CIm5gOS6gmxyjXwaG76wvupl4yMQqX7F8RX4KGa7xTaLx+8Ah0dUC6vknBX8UIpM
oxQ5oOAbRZXzPlByVdFNY+2mVaeGTPKXIDXSuTwWKO6400ZQAmqLrW26d0herHNMn57IqstzGcDp
Ih5td2G6A8iWAqx17hjhVTROE29lcEGney+oyNOa0tYc4+g+wZaMca2FLRZwNT4vSDlLRtQfReOq
dTzMxOHgfG7HcDVWnvuaod++77AmwGR0dF4DdXBWamr5K3XqOp2L/0mNnLwYLTXMIVLdPolTjbid
NTLpMhIf+VWLjfskEw3LQ65FmApMl0BeMN6kCfKecj0ZsrA0GTu9PHTZAE1zyBHeQo5NmWkhYtns
CoPqIIcZrDQxlDkZBPFpviY+gmTIlYUXJ+ocgnF1Vhr8gXAQehK9zPDq859xWe0GYyIjV2c1jjsx
V0Np6D4NzOpv1xBxEeqDoTuQqnrJ5ASfDDZDVLHUZdtQUbbUJPjUj/E9nsi9ujSzDIegKf7nfBFv
yyx7LhF1l/CS3zdtA4p8OlIT4OVqDFdHikiW40w/bpAC4Mb0a9GJ+4x2GLtiL0I2SjMX8ZUt3V1N
hW9b5IVUUl7pPv3P5Z0YUGsD+w7FZ130x3rysTxsok4h94wnWYVWYSJ3b2TAW2z8QmdpTV0/6M7k
R1kIxaF6RNkWEsMU1yKHL3Y58myTzfS5ZZ1fst/wVO1F8pMAkpsOuySRpbdIlb6Ubms8aY4WYdBQ
shGY4qbNQo6teU5Cy2mXataauw5Vvx1fPRLdv3gblWIhRhUN9UYAXVlvIFipon46ET0E9yMP5XI1
dmq/ELHEQv99DBsUOYt2CTRDvZR9adzCGGUkwymLNX9e40bSXN4XpoYkbS7pNzHl1wk94Ea2yiGA
RUdOnnskA0fVCp7UqReV3BOzJHwOpW6cVZW1a82RtF1a9+4psRIXmlFy6Q0121H136VxXO9bD+GD
Ma+PwwROE4067csiw/rsdm21FaFw2qD5U2OS1JqDf4wo0FDCw3ZRQpTKG5xFmjXKTnP7470rcoW4
wByD3ERwfcoclqPKDdVG+JA64ZpFkHsTDQDHT1pvFtAKHPc2Rgr2JbqG/+fUbVxWLHoufdGjGh8G
L89XrK4GtD8ZzALHQQy1ke5X04Ip72yF+NcEhXTT1Fa9jd/7TjbLuTRkMlJRQbvr685YOaWDlVn4
moJW+Y/swlVxjPqzh9o7uhfmuxlU+kINE7bXQYQ/RguVXFbC6qlM9fJJ8REmmEIpJhP3GXVfWycx
KKZNJ9kuAvX2kG/YAQIogw5sHywMNspFoAQ3uZSzDQuaEajZBHsQw/eZhTKOi17TqvlvZ4pJhue9
R10jzXvSatey0p4SDMU/jzJbfdJHGORMXfgCX2JuXojxjvdZSk1Oza6BnQdsFKeGNQ1fxhEHpUcs
9VJ/S4W0gMZY69IMgWQERUG69iHL0q4K9i4aZHvRFQ3+LZhoAABFZDtnKSyCCgqR/koc4hUwYvA2
nS7OrFfUN/NNXZnFJvbbCp9iH/4t+m7vAIU4UNtvcowaCtvn6ly7TbfzFB5PbmcCtGulL5Qm2nc1
VPE1UJ4SJJ92iYcm2LppDUroAdV+G5uGI7k6FlTI+Fw0dFmWKPJqLy0MhiQ25IuRytpLTy+aemIM
GdD7GFJp97G8RLvjf5wnxpQJEfzrPB1JilnrR/68ivJqjjc6FbUBC2Iw1+jCGF5+yzSchbMJ3GNK
GBKTEwzNetkkgf6tAyWEGUGiXqSxzPZdVGDRC4L9S8HaLB+1b403feQyuYy2DaIToEvs6qYBRfPn
psKOqez40ZSVr+0Co+YLWiCZJ64dh92596Tg1cdNbK12SrZR6kjC88yKWPTqxi4sEmNXISJ3P+rN
DEWhzt9oWTLBYKYpj1Fx9DjN19FngAcRnliuz/pCMz97ljqsc1SL170Tu5/7RJn5qZ585TFVL1Us
Ancmt+dn/kwXkxvfDOkVrKDCsX12Sx+oVtTIK2eQ2mcpjHoy51U6F6OtXMFHJB2hpZZbkwOr5l2j
RVcDeu0zPHkSwbI+7h9XqizQ29l0YebjPKeV+9KNmgMa9f/H2XktOa4rXfqJGEFvbuVtqVS++gbR
lt57Pv3/Eerd2qfnzB8Tc1EIIhOATEkUkLlyLQPpsEhZFrJbO/zz56ZzbaNZyMvbwNmIQsmbxidp
K+33ppz8K9gzSu2L6o3bfv2rmmMOVDb8YMvbLbrQS14KG6E/K0CvuB6gU4d9Bdk9ZXiIK2e4dk46
XoekYksEUECaZGMN5VIP6vYie0Swh+vNKycEFTsEqF0gQ/1njQoa43NSDof7GqHpjkckzd6kKeVW
8qAVPSChuRQYuLZz7OZy4WZu7t1UQY5JbcKtLyuKpQOUuwoDy1w9LPuyQYUR1qqohJSGBf5e9V/9
KPSf4DxxKUiH90QDQ7vSHEV9M3VgGHajdVvhN9ob6q8l0JvBOpSTluzHObju6yCVgizM4T4O0tfA
8aZt0traKrCz5DXKSn1vB1W9HCGyf+2sODjZmVEtbt2AKiXdy19lr1TAsnolsuUIXpbHKjLKo7y6
N0rokiKR/YhclnsbWfttCTcc5Ldhgd6wrUCc4yFRkvpN/xrWUX2oBhfZ4rkb2VZyzPTMWpRqOrzm
AVQMwpzl/WYvpPvuqRtgiksgynrtQ9c6QynxPZt7GeGOhyga36SvKRPj4oXFo5wY+8J4HP3gKH2J
GVrX0lHQQWPRvCicJwHhsvR5Gb94TfZTugYziF+RaK/9KBxRa99lTmq+yHFw5S6iioiofGynN1ek
2d1V0CIsbbR29ir6cR9bpCrBzuevU9C8q7lXP0ifGwGK1aMhPkknX/N0mXpVdJBexQnzlcmOeie7
eUecIBsGdWNGGnn/wj1mooCt/z+bcVx1aq+dpHlqK7hibHP6PSzSqJ+SxGY+9MgrOQa+AcZMzTTt
Er26/u7KidIvZ0MgqiLLifgNERnvUNi9emA7QMyJn2wgPVZiwETtDkuFZPqqEYbHv2o29mUF8eRt
kBuCK1Yngou9Pp3vzYS42lmPzAQ9Yn2vzT3plPYYOq2RCnGv2kJrBWXn7M40qtgX90HEz8N1XbXz
hkb51RWg20j5glvtYcjMBzs5ySbwgUlDDzRXK8nWbZv05krL7CkcnZmP488YeakoUXpyeLNzZxwu
6FnDoBr6BXShUf0G9QyajJ7lE4+hW+nlE2Iz0aPsIQG8moxufGb3wlEjP8V+CVVDVeYroZMgDyfF
mO9Y5hXCxXEzhqm/iqD/jJZsdTLUyHL0iU0+c8vUIdPuq+TNbn2t8i5B6k6n1NTNq1zHLfgBz4zH
aV4vh7gbGisBAJuHkCbKj6bDGDe/pOlmnxI4SwJzpilmkrR1bk5Zb+e366DT8o3mQWdnzqeoePLr
iw+DFjS0xrmZD1zV3Ei7AgVFoKkGjPwMNUtYcBe8UzfbfZic9WestKfuWCLow+e+LcLxixAQGmi5
+jGETrMbWg+NQWr7pB0mtunDraZmZ6nw0HsmQotsVIKTWUZoIZaluW3TrnsanbR/CrRd4DbmVVrY
oeg74pzIck0elLdRpqrklKx6r/gONJqA+B41zv83L4AgSnHCwFvKyUEa/+wA1q7sdozf2qHcD1mq
X402iSkstCnj4EahpaH7GnyVxhqdjmfEf0i+MCEbCFfkdnOUPpv9/sVTxnfp8wnXnnUdcsW2CfUn
t7Pe/Kn6oYsc1d3St58Le1MrjdcsWe5VgQn9bM4+O6kdBGXzZieHdq4xbSErqblZ4E0n4Z3+rKOP
tVwnitmv9iGlw7WmX4z5ZFTOp6UiM57hczfOsuerDbGgZujXSs5hyQtF9TCPl858Hq/W1t/jid/2
a+kUxlQ9OKN5cdIA0FIiosXkDi78iFa8KPrCfOJHynyCrsBaRKMHO3UVWE8Zyh4wRYc76ZTDAqS0
VrVPOP4+y+qfc0q3rnKOXkC/OMWjtbxPGrTqyRV6dJZzhJK7B3d+YHN+zL8eWHb9KDrFVfhqwzN7
qayqXqlxIN6gS/mF6Oj0MzBecsVIqLym8lhz9emzCX2ogCcD8BE/M5uyQnAlzgWBNYVDUA5C8ho6
Y7PsHdd6E0W689FyLcshfa7npvIRsvSgzdzC3pU+ey4bCZSiT7InRzhl7aCzYzZ7Ocvr0uhUjd43
x3SQ5O2dnCNzXLYgtZx+TzVwsdDjIH7o3EHfp053ARExqItKtqHw/LOmfsoRNxOFiPGD7Jdkmdwa
pR1tNkm7PXE4yaJyWKl5211yo+YIksTl51QjJFyq2nioa0O899WLm+rF59SrYtd3Dfq2YVwSg4Rq
mJBQzS1UQdvHK4qnfG5M0agwwwUFogV0DU0j4MsxqHX9J4rb8idBEBZ0R96h0IlPjiogeqBMoTxb
fWdcjLmxMqtb9hYa3tJWa7FxgUzCuDiBc+Xgoh/uptJozYdQu+o1+4KFnF4AFecLny75RlNg8mOy
Y+skG8X1CHXJy7wrucxNf1ylnI6W90H10P4eTr7XYgf6Tzfw2/1AZnZviug7942fA2Q9xD0nBG1F
EPINzrtnCn7RDnZV8TWzna2mG8ovq/M2iq+W30bbNhZpk1rPYxB760lx7FNk1NohhE9phlX7VygX
DpHlg9OyVsZQO59BkrobLbKGrTZ3ETID0GZb79CFOvuo0/x1HpNkzwMoKZJJGDsrUYx3z89eKbiz
IFXOopeJ7Ko013EQHZUgQ3R2HuUbwlulXYr4yv8yCbmabGlNyPwOBKcLLfhmB5a+gp/U4Nsw+hc/
8xd0ig/OlZ+mCqqmMy3rqSzFSZorjUrisarqdRsm5UcWo1hRDL1NgnkI38jE3GYPuk4Y0Unbx8RN
DwPJmE9CMTB4gBPaJMXofxpjgLQJmDyF2+iFMH4JpQ522G60FV+MObjpB5/ltOkjZHaDTLPZaEwI
yOeD4OhiamvwlidVEEDpODGeO00Pl8qc3a56QkBjZ0RnkLPxCz8vR5nmrhDW3UxuY21lcpxqr2VP
luetAfV+HAuU+eQwg1oYqsCq7AKVnXYdR+tDLlvmMcyJKHPsZbddu60oP+sEPioUptBXmB+7mwR/
YU/ss665o07lQi46FQpauqAD9vX4zerUaFxoxvgcxYGxK8hN5ttAd4NdRgXQabLII8Rt423VJjAp
a2i65qHpKGEYIjSkEYtGXO9my8MzIisk1BhhmV23YT8c7xV7VI5VgZ5V3afeS1iOysXykpPsxYY5
vcycJ7PL7fr2iEp3M4ctqK2hYO2UV+Tpw5ZqPqGZaEslefCRut73orOUH0LU6H6R+IHVMN+4fTV+
h2ckgY6it97gjglngFEJNHfo1n04VM+TMoxQaZVQTszdjjrdR2+W+tS0hvC2AVozo2BhHRhCPBS6
C2oNaBU3cqTKejp9imC8AcmB9ClBMZwDs6RkEScEoYyItR+xN8anmJKCDY9LUis2GtSzOV9MZWpe
ihaGUwkC04fyV6aOKfwBJNUcNrgrade6YZNx6H/XqrrYGaYF5m0w7M8qJ+Ra11/5Fg/rJKC4mlvr
Lx0qUirZERCEy6EyVrWBbmYUh2yCBucgG8o3AGTKSwZymY+2cyjn5m//v4be5xtS5PLel9Nv3Qqq
Zb/M9KuL5tFiKOLuq6MCC3HUfCYmcEu4JQBqB5fQU4Kvup/pi7IzvZeqpP4ZJIx6ITyubT0qRWFg
q+ojMm7oy6k25KupJa5QTnXbwAvYMQ+NuEobohnKks+ysekydRa67fgcJvDvZMVUblsgzx9jZX91
8zJ+rChheM5SYxtwg+C02k7LeLJBInPfsyHTJkgEiqE9Cb3u3fNYAGPwgn5ljSQgYZAWTw0giZ0a
6IjokUh5Cnq+QwX7plcjnmV1jToltyaq96kYhoVuWzCDz13FUxalm4evUP4AMe0cSJ4xN9ng7eMi
RcSavcI7v/ECUL6BKM/sdT3rF0Wq3oN0SpPsNigxmdS/vw5DP+28PnbXKIdon0TEzm0nrGc90/wz
Irsv8eA6qEl30Qxy4MF1Ldq0+eCt9bkLxq7aVSKLKc2kS2GCclAEmXAIrsJXIyz8B2i4PxvF+szy
4F21RgsxpkzfgBXL1zVvAMpIM5LWQRalqxXrxSU58WAW0WvS195Cb/pho1TGqbWc9rmbEZ4ZBDUA
fCPI92cMKGxS/n5K1Bj0AF45LmrQo2cDeJW9ftRhR0iBXLqldwUkXBzA2dmPAfAAPrf18F1rS44X
WfpFmKjYsLdne6O76kNbWPpSjihglVPy6HtD1GqJ4FnwICZQHU6FRMDkQdtUt6hsK9ODXYYnAbn7
hxNpAWixuD1Yhkg/etOF55QTF0pE3UNfBOQQeCM+usQSa3ai+taoxmoR+MRHIP3yF5MGxCXvgnVS
8jEPdYgpHNNQHiKQnYeh4GeG77/1glo9mqRlUVxN9Bt2qaEoUMRrvxs1KZ8sODn2dzsSrsiVD81+
zJAfNPiMfSpTfmnBOP8SabyqbDX5noVE9OwKsBM1iPGmazknqoPaH23onzcqoqZPTaGLhQ5xyzen
0DeRbo2/DF8cRqIxX2odDn119L2TZaG+rMQV6g4UG7+FRhYdoOYZl7JbBba9BbNClm726jH8FEEq
rA34tOqNxG2+cjTH3Y2z19YJGNlmSXBn9rIZoooXqtwHheDE26Rr8J8V8VWuVLTUIOR1/wJMZ3wZ
DcR/5zm6oSOMU+T2pR2GrwC62l/C3ZtqU/8kGZwuhlgrXm3Kadb1aGbnVCO4bwVphjzfKK4qcMnl
GFj519itdtToNb/S0tr3BFq+RIFfLbOwmq6xHlLirKToORfBeDZVtOom0eqvxpyqdSnd/GkjED3P
5hbwI7Vj9a1JEgcwgZfziaNCPKEUdTvAY/BoeSCA9Qhxspr3ERh/d1CyF0CjWrgvnaY6wlaDsPY0
OhEpEjOujrKRrnvX1kNAVS68Zf+akyVUVWilp+z4+cgfqrmpwZystKrvVjBV5g/El4CwSbdWu/G/
PCFnOnbsjJFeqlpePU4SzbDPXX6Lb42V++yOZtW+PgGvOjv6UgDMyGr9E8IssW9lt4oiFxZCAKvz
ENWaENSNRUfyRQuPZMSrfCEvR1+bL6es3uaie7h5yk6Ex64TZbCRl/8aH7iXkQDL1YMDOyQ68j6p
RnYmpwikbO6GjV/vDIObgyY6/11tIVQnaDLtpJdfagib87Y/Sy9JdZi7FPXZGsvyeV5yaDTlTS4Z
tkiAyq5csif7tZJdn+3NbUnZhStha5mls5MyynVDtMqnHAuSMjVc3G3yCvGT6WD11ZDePNL415j/
ZmPDsqu95kyGx6S0/rUpUsqjjc59bH3HfXSp5UrsfDrd7eYw6Ogog5mQIzjfuo9o8KAFTySWDNU/
UxGLgyPC7vqFHDccTIOkLPfneNsHrXuu5ivNjX5fSRtHpd/ev8b9Ny+gBPe2Xp74ZwGbaxzrzqEZ
qCeEiYgK2Vka10QYj0vTnNh1yMvbADmWZJ6+CFw05WRXNpWcLy//NYl0iXMoNKtZjYGTUiigVLuw
A6ibJpX/OKW+T82GxrayAqZTZh7Jxz+OMXb8B4rJl3LY3e7FcMxyvwBuT6jaXUh3Y+pnUMX98T5O
ifTwUIfjx2BZzr4RnrpxanU46LE3HDrLzKBKm/uTm4wIxefCXN/9ZpHhl0Ol8Tb+1tdNXwcXCAgU
1iekKi6Zm01f/dyuYPzOkLIPw/4ZaYEPaRdVsbDGcah1CtXZ5iW671/TWlMeMxcGNT7szaqqbYVt
R2DUO1KPKmx1A6SzE8J0R1CWt9FyCptL7xIXSIIwn9wfs3pL2XikuM7SJhsjAVsMhJe7ihqIRefW
c/B0rpJd9DVqWyWcH3yzMojt+5jSVH98FUbaXAtVL69JEb+hjjF+wCAAO+GmDAr1tXmthNO91qIz
uNbjrnuVWOff17YB8WTqT5dZ6mEZ2bm+6Y1C53wFbRKQpZ+V0TonPUyGl7ACoRmonJ5CqOtf2Or6
u5Yd+Ep6lTpPzvXkfZPOpDQ0tkhHcAkJ8qoTNOOGfzHGDkSjWXpn2aQtSe4Fmt7NtlO8aHHr3/3y
yinbnWom+qFtY7XdNkooVkVGdNWLiu5odcQqFkIo7VH2ndkor/6yuYkO+RWRSTZiBoQaugnex0VU
uekc/9K6/e/GcqALRlG13PzloGAA1qfSRYbhzwzie/4lNTNEZtxs+ZddrimC/HmEuWIve4Ot96dK
EEiea4Nktc+k9fneMnNqtf4p+5F2i0MapWj3QiLG7A3G3U23K5fqofty0ibX/DNWmv5aXQ/8o2aX
9c4cJkQhUNPUdpZoUSBOo4JKhHYkTdfn+b5zEZuUfXmVwZS6MJLwpAcFdx9HGA8QWpkPpj75s/bl
SuuU4sEeBUTEWphpq0iJMkD3s9dk/9B33qKe+KCAVebVVSNCMTofo8zs0rXsZsLK0dcAkQZuOHo3
tOinPkObpDO2nviWOK+MEY8kGB9LtODfwTJ6B7uDzlAO8oey4nZV6qAbWJ+vdbIED1kf5eAhEIgd
Nf3VtW3yaXwmpLlGwwtaWhuS+nmSbnKWU77coA9F9lnGdvwoIQ3sUeorFip4ksc70gEM+l+WXPuM
4i5+BCxc3/AS//d1bo9TWx/3NfqBYjHKlQ/okYEpINAcHCtVjPYSAD3QsLmhshFdiinhPpEVLeWK
ShudUgpWT/KqkcZpsjmc603AyW0eJP1hrTe/x99GyQlxSkYd4i+guX8tIt23SZETxKf2gGi4e4xR
6Nt2rfdCgFc5BuZgVWd5Gc6ipvJq5AvJTYOiBtB+TgfGjkJHPgehIBoSCeUYEh1Z5NnD4P1oXBGt
5jBisZBJR5mJ/O9JSekCEFBSd0OjGMGm6avsYHoDdCEUqJb6jCatOJ/fSMlu/T/uWu2V/uFPdwjh
qV5IpjINNqB6lcTDsi+t+DhoUeNv77xmjTHeHiCyyLI8/OneVoDPZ4A8Ju0p6pz6q/ZpW5ZxlU1l
6+05MgPg9gF3ry6olX3oVGinZ61xzerEvMalT8WIItCK+mPzuAcjI+OQeJ2Xko7cqdDu1Mkw3m2q
an948dQc5UrSzn11VYMfp4yImQa6KI+KU90eT5oQdM9Iz7ZPck7kUHDbNfo+5IxF8X4xAO7jftUJ
r2OHWkaLDMKOlgfuI1q1skh2zQNGlI2VIhoO/jyxkIPkpfBJPGoRUmP3jViFFNbh3v1/2LD970Pq
GJkzAF3tZug4+EzgG/zWry5IO1ewDc+N3T/6ozUcWn7mLYBp2MrceSMCa+5lz4mr6pIZWnlxvPLH
YJWgqv+Y5IhRNxKQJFOxGy2oiOOuUM6wrIbIg3XjezJRTjm0onka+tReJ4Uizqj+ajtTq5ODDoEz
MlmTvzXypnpEtqpfRWmYvk5TyaG5s9y3pB26o9Kq4KNIkLjANGnQL0tPRXnUstA76cLH2Xbmb6cc
oetjdDJnxTIOxmpiRY/5nFiMQhR6EGdby55sFO4Ch8RofnSjH0fAUMN+W3iIClNhbK9qOzEPtU+x
uR8GytYcJ/elUyoOrZl+bCwwhaS0H73wAVmXGDJEmphf42sDdW/qOs1F9m523ztwFlROJCCmudau
/iLs0DrIEWqSJFcX8uUFqWtrZzq+6i8p0ACSUFfB9r66mkIE2mckzu+2vE7Q+TWSdCWXkQu2JWKb
pNV5RfOTsuZmyOJmXwRBvrg9BU812BvY2otZT6O/tGGmOAdNt70/59Y2ssec8Ol/vrp+GCGQmZVz
56cth8PDfnt1d9OfV3h/BpHpkhJB7nl3e8iM4wZAFbYP98eMHAfOzIwM3P1Ru1ARa0rhfr9CuWAV
Zr9f4e3dCtFsvb2629q65bPf4dXJ0XJ9+QpraMTuT7KfX2Ha3P5/t7elLygCj4ffr07OVh3roPgu
qKj5jZCz8zT7EumVdbgv75B2XAyVEq2A4ZXP4I7mele1OBd26z6RKnuuUf79pPgGxrlMALDURPme
a9mysJX0Idc9E6V3pAQaJ79wY7KeM52IXDAJ7jJhTNYzMfWTohlfpVM2JWAMw/LG2/iqo2i+IQC6
kflQRHTak1vEP+7jPY34Ib/5bDhdddUaCnu9cqZpRz97VUeu9hT4uf4Eo9TJHRrlHM29sXT6QxDx
wZFOOcwWUNaz2w5ghWSIaALoKFwoj+c1ZKM3xbBOO6f4l03E9caznfpye5Qxqon5C30hH0bOaswQ
VRC7SA+yO2hj/QC4+daTs4YGOqPSLiHn/PN8A70HfaC5j9IUQfiwg0wiX96fL5zhv3I1oRp1npQ0
UXB29Pr2TKUJbnfioEMckO3jBUmb8Rn7XXt7SwD7F1s1SoHxG18G72yILEOaTKOAdfTDi7yykpTS
qb4qdrLrWAlM7qUOAiE0m2j112gvVod9RbXjfQE5QjY8gsjG349wN9txEVGM/88j3B1J2f5+lJwi
FPjj2Q+pHRzJapCugTIT2mYnstEtxaCk3o/3bOchs548VO3j0SXdXpVIxSOVMKhBczVAF6zI59gv
SuD6y87Ihg+r7oOFNhjjtyhvzpXbiV/eRK4mCwb2hB1ZZbZmiEi5OvApNfjumNrPxvGVjyD1XNi5
2uxVp65nlcI2eqV0iaOpYagPPF1tawedc3SUzt17mVvtB4VPrpE7UoaFnZcmvvPlGk9AtYp2UctW
Y8vfGF26l57BQDsJnUVyyQu9S8fTzeoYaGvyQ7AGUZHxL2j4L2dLdIKI9ytasmk1tifLMpvT2do1
i2vzqYR/aBui+xhWWkjM1PMvqgceBHyxAh1jlyABmjbnqbbVp0itX6Xd9WNjFU1Vc+DurlFTaayy
wlE+wbNqG08XNolkpg/9OddbKGh7M9jz1dDW0swJ8diXg/oSXa0pcCkDs5MGKlSPOssN20SCkGR8
k2M/mMmxrouGGuX5ctJhrXAt7dBrfk58MViFblespzFLXz2b9Fk7II7gOnbyWijIKtg5+A7Z7VpK
rqJc/SV7k9K4MKR7ZzkTzhfrCZb0JUzB/BbPDZLTIEuaF9np42ILc3tzlXNR/Hs1/VB9kD1eCby8
IohOcmjSAwJsCdWjpIvaQMr5c89XAQUws6hDYvU0xqCFS9XJjPUUhr9tU0o9FwzXNUBhi7CfHBgN
+j/ueaDdTsVBjDl44z/2wpoDDZ0acyOd3mLUVoBVl8l7p4w69P/88suuURDzNCLTP/iAtN7ZA7yp
Vhk9Uq4+vbXWSg7SMi+5GEXH55gVXD2insnW2AnMUxIXWWKhCFACs3fUuDn2zuSepXci/w0OyX8d
QVddLaN5qJokfTc1NzxOTVgRjmdS3k35xgZjsZGTrEJVQPmGHB5QWDnC3i82/lwxKZtI6vJ4ITo8
ySzZI40GWEKio1DBTH5VPUeEtca41a9tbFRwD4fxOucd3khnP7riQp7x1pOmqu39ZZaMfIXm6R4p
7aPWWGS8hoIEJLSgr0rrRxwTWIlAsLePKC4AwfxLs+pvMDsA+wnnMnHTKR5js7S2tpjmmrkBEkCF
n2yvteu5stpbQO1dfK0dyqe0OY2utYhFAV36bouyWMRprr4WgU2qxdR1Atmmt+thiNp7yjTjSYpw
DbNq/lonHM34UPbfia+tbiuVWbwv+s78GptUKtgUhj+3DVGvJgnTs6HmZO7iwd+FqiMugWPkK1eL
0/fQVn6kjmP9TIbrbR1Er64KUiufrdU3gK865erB+rAS04RK05C8TshavYToQbx0NUpQsZM9SVNU
m9OCqg2Q1bOzbNNykxNOX0sv98b41Jk9ENHZW8Au/NIgrPvPWuTj5qhW3Jyk3/HSdN06fMiUz8xr
u5exS1cldMbvreVqwC9CYyG7RmE5G8TySoism/qdkxhSTvFA+cQ82EjFhsRH96yJtHqitOpmHuw0
OGb5jI6eRyU53znKRxCuVFvr2CtNsjAtpT/P/BQrtQ76pWlPw1naZAMUYTgnczNFjb1C0okh84we
ItsR7Coe2ddVCEvvbmmTXujgQE9l9lFFxnyJ/p14qG3fOTe5MyxHY3K/EoI7+IOY3ooJAQekbkt0
Nc3wwzdRSw4T96tCQfMq0yfzFHZa9JiRvqGsV3e+ZtH4riE+4ZPZWAQi68E19uHjvXEaca7Z6Bwp
ZizdRex68X5SUEyUQ5LQ+T3YD+EgNtXsHNuUNi1sQnWL0mpqvv+yz+liU6a8PaGVjY81hGaHqQfK
I6sDujH5Xk0wK8nqgIYekJ4ANieqCkYv/K7abfggqwNmXzOP/P+YJ1cxrWHvalV4USdKBZSaRLyw
Yu8psHrvya2Bj7g29HxYRpWgDzQ5zUr6pM12m83gNdNF9hIrjnd1D3NZgAhctrRF/Qhp7XCO5sXQ
7nQ3EypSoW7ZTwEaK5DepxxMjMZ+0vPJvSYOMBd80lLblrIW1LOvkryGtTGKo7VBAchZA5XtVlW0
jKK4etPy7PeVtFFm1T6PQ7EEQxF+8fpfhp1XH05hZ3uHAre1NAs/PHpOa5Ls5W6FdAxUBmkffokm
9Tsl+901iNscHezRWcjxdWZAFYEg6oNnqOlV6OZPabe8QrAPKG1oa/ieeW55knburQ3cmWm7j6zU
/4hMkvPz01F6JdkmULBtZZdnZ/15dn3vDut8fhYwzBzL1vn97Dq2UsteF5saKpWo7POfpaNdiMjm
H1OUWys7HtSzaLzyWOaQPaInGb9OHRAF4jT5T6rBl3EzmJfW0NNVaxoCqksfEZD56t6krTJu7S4+
eWgD/8sux5qq+eabbvDadeZRS2z9QwwlPGRZHJxLraU8XhX5Wk+F8z7oyUWErvYjMvInUHHpu+Hz
svoqV46RMfVn2CmoHDWD+hOs/N5nG/1DE8UXpLnMV7VSso1bEHw3wkZ96P0pnEkzxZdY8ddyKHRI
KDp5Rf2SU/296czWP6iUsl9gjxqWujbyJR7NDiruUYBqm0xnb0TejgNGLMmC3qesahb9NCZfrCL8
VqS1+EYk4SGHoONniZK6ym0/WHjdGdKTPFq0NvQ3VIwsKP3YmHla/fTQs0ZMrf1mdOHPqUOyU7G9
fqOiPPKMlm+bF8/QReTPXVVyAB2FtpG2bjKrC4Vjuyzv89sI6Ar9pZeYhDFQmBvz8CnIIu9ShBYo
5vmKSvx61SZ5uG5c6ETWAYxj/Ae8Y6WTlObnlXOjVcZPN28jqEuK3CZEPxTyItLdLev8M+Vm4129
TZHrB1quraMhbDaJ2ymLSEmUi3B7/ZiMAOViP6++dtEb+GPnW1K1Ygn1tnbmH2afTWiHl9XsaMfv
KXXIXyO7j9Z+xTnAHoGoFGoPvVocOd8ms6Aiow0+ij7uNqEbqXulsNQnNwqQjJpHDJ39YlCD+Rpm
pr+DH9QFvGdXr22qPcsBUBKlC0j9gJzVdbXVlVDnLSBfBBQTeF394YDJ3ilJWmwqhGCcNg7e4L/X
94np9Wt3UK0v9ogmspON76IakJHX0Q2R9kr91gxh8tki57ZtgR9tNS+0vyRpan0xXCIKQ6I627Lt
k88x+SZ9MTXOG47Vxg7Jlul9RK5a2jWLg2pUpzoxryF4I6C8kw9BfMdZhUq4NexEWVZWgNQZZ4mj
vCrm7t0mHWZQ/R9DetMzqadoTYTT/2PuANL+AKs72mVQ/MmmisApl2Fh/MuWpX1+4UlEWzIFaBH9
GZzMDtj6XVinrR9/2fWGktvAb85/2YWfZ+cWxH8X2+Oypmp52ff9e2bV1bWcKxddOHyOf0xUvddX
xGluJrJsFUEkqmIVjrWBOWqrAkW9q59bxroxBwhPOs/bFIZZnD1OejuqYoej2vD/JC0u9r7tFcc0
D7pdDcvn2RIw6jRxQQZDQcUvhgv5MYhqOAFE5T+nWgdDbMRmNNJVRHV5jyrbUDe21olFllmCg/Xt
vVDHHRwJnExtO7tIm7wSCJ4fqAx6kD3Di3yojNKgPNckpMKkzy43W1SlSAimarIKxlF9phjcPzRT
BYBVmGPJWS9YAoDur9JrJU25ckLkQWXXiN3+VIz5t7xK1efarFp0u8tT4gvlrdGjkIyuFe9k1zS1
fpEVkbh5w37aml4snsie+i+N3q7kKHdi/1IhIU/QMoSQlLPXcbQm8oS9iE5BZTZvoVkt49GAjtkh
UjiZXbuW3baJf1AbPz66aRdfM86eVpMAEvVMY13YZQPvJZNS1KpyMiY7NUff1bGt+qlyiQKbSXhu
Z1bauLHCM2LPj9InG79vkCrWg2pt29qUAIRuH03LVrc+CJJ9For0IhvNLOOVWtoI2hl5drOFzZRS
reQHqIDawBnnwdImr6jgrHZqS4LzbhNKIFawvWgLkIcFyvLJQG5k5uBJvTY9RBQ1bRP6j8yDzq5r
W25Q3qunG+JXmBz4wXB/RqX4pbcDovaVMgFLqoNLk/8Pa+e1JDeudOsnYgS9uS1vu6q9em4YsvTe
8+n/jyhJ7OkY7dk7zrlBEIkEWGpVkUDmyrUqewc/egDXoqnfdQr1u7mWFy9KmAfkN4r2O1heQ9Oc
H1oZPoVPaSnrvKEG89bUiQVDXZvcF1GGpOnf7e00+MFGbAP9kWYRG/6PwvAq9c4Bz0xJhjyudYAF
52zUFLCR4XckiQZYXYbhKK7mxjKUZKtEDVXUyLs5U+OzD6HqcboMtfKpVckQz0Jvwq5K1OkL2835
t58YnZ37UinWsay7O4lqtC1iqwNoI5MUnyJJcAfKxj6svODVj5LPgelUF17cwas+ZcHj6sVzrZ7Q
cPIopoxFpR5IGXZL4RRzggX5RbUHUVjeKQOvjbGjssjoLe3ZDHVllURDdYkVNd4pcpGAX9DMUxHG
8cYve+XBokhs2VFO8taN1gNB9gnIz/aLpNXCpZI9cNmG+LpWLil3rB/0ijdIUijySYGr9pDakrcb
C3m85H46rAaETF+6jlNy/olnTnLSjZwUQFh1CwJcMlLqUz2VN5VJOQ2lkAvRFw2QvBCEQzOi0Rj9
GhFrCHfhc5sj+qoEY2vXvg2Vntz7E/W10nfZqU+LizCFkwkEgnEOu3orTKLpdLW5ECtYiDmzXVyp
Eyf2zYbHzfX3+lCDbW8LyglxuiSqLrafZifhL4+BtHGNsQKIpTlbg8DWcSzC4lBnnUMIvvHPdqVp
G/Bt0RUlK3vFwWV4zAajJmGsFdM7N0eqSPNWdkPdmR7pyhHGFkgMkoktRCnraCOMoZLaxe3S9mBo
dommDUd5UIGgKZynM6+pHtsuBgmuuwSrEznZyk0HMWKf6/shKYt9OkUmQxgZN6NTxtdcEqFs1XvS
5SxZmnJVfEJH2IcnlNBiCzEp1ZwpW+Vh606HqAXAwnXbFVCNuZm1texhYUyAj7aQggMHcPTepq7l
N+6CegnpFMZJ+/LbrbFAF9o9FTOZr/10cyvTRbQMN4fVhF2sZk5u4Freu7ELQdbdHeNTVNflVopt
kvvRoD4Gplne+zzBzdo3iqWrUhTQwkhwKJ1YfbTMVN1lnkEl/+RsI/XymFLaM7nqeZItFbBuO+Gq
yHV8aCTg2qKrWzWCl06h7jqLlBC0QfJj4sOsaThG9JJ7nHqaUTU/1SGbYf77lc/RCJWEXyvfpLRl
zxVDtE2sYmET5goXXrnlmIHoKniadRUlxb0kVfqyaig1L8MWjqYmIXRIEuAzReTnzG+IW4T2zisz
+wf5uWe3D4u3PDHypSUV+oMGSm5Tw6N6NsNI2zdDou0QTWvvxIpQ/aSQcrmwZre9/7nM2J3y7ppi
x7cViwT0zrSi3jr5cphICnVgUXtxxvmnU9AHGxmx4uAnhLZHY+dTpBhmep+iNzMk6wT+IVi6JS1P
7oM6z56LpnjOOk29G9w2feZTZoAbDSIy0+AoZVDd2Vp5EKNWU4XwdxrtToyS9Shgd3LNjRglDGts
KmLdfdXcgaEpwL9r8ZsdyCdj0iAxLY4nnut8SnVzohsNmjsnrABmtorL8bymICwq2kWlWfX3ceN6
Uv69jOMegAiUWHLevVHa4ZxcqfzZ1E01rOMs1hYfBj50zbLitEVxpLCPQQZ3iIOEYDLqzsmvCUND
vs6hNTQ44RdB/40dGYTMffcD5sMXBMX9T04CTzB1Rd0ljHtjV1GXQ62LnV8SEsIraLbNrakPzpLX
G3/2qWkoMDiaig2PXK8hLy6MGaqoCEsPEZlpw+X9NQaLQPf0U1dV7pPrddMPRa0RZqSbtE65LhsD
yYvJGZUAcztqOnQbU9dvHHicEUO+LWXlTnPnS82zmDpyKn6A8GhpTa5m3XRLtj7BJuY8QV2kN0ar
PObgmWlSr702CY+fasW5ofcXQJJ7lB8CSAeMVR4N3Xc5Vx5Tsoyf3dasFqplOi/oeQ1LNHeTR7mR
gzXE00cnseAJ9Ac4W8Mx2/cgcWA+UaRsWZftga2GDZ6dUcXS461k2PEqi9z0MZmagcwCmYZ7YZFd
7+RY415m6Oz7pnNWlcwY0e2mfFo23WQFRKiTV2K8HIgIZy18xVXjnkPi8stC7+1F6stPkUX1lQkl
w3Yg/bQx3bRcCmYhQRwUTgWwdZZP0vHAWuWxQhExVl8snX+eHakX0ZMJoYO8fkJTtboqcA4fyiwt
V15qGW9Dm32zEiO5z51KuoMemqS30fE7Qudhikbek02uviR+883gb/bGy6VB+xJYQKg1wRLG5itq
891dRhHTOrBtkMSOhWSm0lX70qPc2oVvckA7B7kdeTzxa/lLGXlAogOC/lvdehvTAWEJ31vwzeE/
RislZRcpobQjAPhlKCE2T3QIyAv40H/WssAQmaq59aoPurtF6iTdmkXe3Ptmfo7dQUWUS+PoXyZf
5RpmF4LO/tUKi/tO8sN93wfmERJvGCGnxogvXv45K/zaW3gd9aJZ0P7o1I2syds+KJxPfuZ261qT
y6PNAeLi8RGXYcMmS4PBYYPqtn4px8ZbdsQiqRYqQpiiHT9a1E1kUfYpXzSlGT8rk8Qq5Clwilp5
zjdq2GSy/erDtfvFtgOYVToKznihhFuzhBnFlY3u1TGBa5W63371jGFbegWJu0Z7alPdoUpPuvfM
dFfrkC0MFqQjQ6Qu6xqR6S7x7W0EJ/kx66t+Z9rSwR2zdK0MznGMq3YhE/QgENP0mzbQzE3mNp98
K61ReLeDRZUOwRd4ma62UVjfc348UDmjAQsN+saR6voA9evBob75DodJzJwKhbt0AJceAQPpPT+8
Fw0EZcpRimCln0yRJEErltjGmtyOcu6sQTnLXf6pt/NrYaZE47PyifLx+AKxs/ycSQoEXop1p4Z5
dR6M8tqFQHnyJAyPgfM9lJv0JEM64YT9sPcs2FWA92f6SbpzGyoVfTN560BlbMGmQ800daXBvEyR
rQdTbbu7xqwpXJcAtelSGKxKufGPqtOclbqx4ayfEIcTMNF3uGKL8C3KfTBSA/QFwi4airHA0wsX
0Xf86i82/emqdYfnHm2hSxGHz7WSVXcEWvkljR0Zvq5qX2Q7DRcUWSTbMmi/2WRC7pEJ1s59b1Ha
qPvBkt1GduLqXgxCGt/do4sAXHmMvhDWx6NTjGHvBFG+uPUD1eoXQ6XGgOrSdp33dvFSaGGzRhQy
34quqZm8fhwFfllvpP7NyYdlV1MGSpRNS4+3S4tT69HVqfRbTqCKY+TpD6SCpaXfIULoO4e0Gq7F
EBoXOwHV2tVr3dG+ca4rFnJYf+l0o72OdULaKYPmswzexpLfYSipy6EJqx+d/tjZFiw/ke+cCtJM
C1io2lUfUTzThEiRB1Lj7hCKI+DEz/mawOR5Tacr0tDXRI0LijgxicE2o1Cq63hWiq6s6smdpJRf
IlA9GbpfT2Ukt7yDoIUSXSvwxvNgEyzjPfcEBrR7SJpsSRmE+ZRncrIIgAmQOO/fa6uNUzeONN66
vvn5n6TVhIcYcHg97LWBu/9WcLNgyh6C+Efh5vahL+B+tBv0bai6SXaBToUV9ZlUJpdwk3HkHjZa
rhWX0S4tii3lhhiOd3XqIttlbNWPqU1ezufnv+MdQnIug0oBwsPxAilztnaDQH5oxshCZaiTn/L4
vizZgE5yvfdtG4a7VkcRPvSc+jIEU/LFics31U3PcsEvPYp71NaBMxHl0pamheS61hj6rnFHeQdW
GiXzTI3XimEVe8VkNcDd0yujK8hMsy+lanmtyqX53c6TR2VAJqjKZBnZGmndGWH+g1Penc+z8M1r
+YSdH2VQNAXNrhzqO5uf0jZS7W7bG/ZwlS3bW8EBrb7KJChVMwl/pOaZTBbQcX7MV7OvrTfLh+e0
aJXqgQRTsyniOgPrUoKNJozFnqu6ZpXeLNPKir4UWb/0szL+LvslIghpED+bQAM3LdQnx3HUYGkx
wPL6TqeQ0x/Oaq3bT7bjKDyyN0S5is+Bb1DeacvFwdU7Czxh913xIh6UtgUU36hMgPBNeISKOFwT
uRnuEsfMF61hfAmV3HuiFHHYKRCnbiE9dZ45o0MVmXpfobEAQJgmw8OQ6B1lP6W8KdO2eYUX9SA8
ArMeqVojPqd2VbZt+monW168hxPC3CvkH078X0ak/mrzAvWEswog8l83PUH3QQ2GU0rYd9EHjvtk
6DrhoLI/TNiTToMhuOhBC/Z1fA4A6lFRU9br0kCm2uNvuTLRv9zzcpFemnD0F3Zrk/6eRqvGRnHG
0J9keeIidTM2RTUv0hJIhaa33b5piF6PtpK+ObH1vQNpei2cUL9mmv8NsfaUAmhnkYOjXlLHB8OC
I5t7RKSGbd9G6YOnTpHrrKm+mpBnJUGjfOeU872QA+u5gPpprSjRmz2U+Yq8p3NNpgbMMkyq5I52
rimpEvwelbIaSzBLvls6V+HoOCbQ/JAk9mzLpd4k+suDZVpFuMXEla72be3bYrGJuE5z6duOYLPk
+Ws7y9Oz5FUIEIwxxE+tFp9AXfxlAZg8B5qxzvzqEQrqYKmO6mmsnKOeEMe1HFs554i6L8fBV1ZG
Xfc7J67UPTokwyWfmmCXDoRcQBkEu9xzgpVuNuqrOcCnX/b9D4rhRr/jxA6t1XNJvH1R1U627iBI
4nEZe+OBDMLS1yUDoahc28kDILa4MBViNZ61cyMpXfKV5/eqxJ98R4UGxkYERpPz4TRSrLpMNNLR
oan1q86IiNDLg0VJXdO0i6huHiELSnbCNjdUhf1yqWy1W3dWpy3YjZx1UgWvdtURhrH04GVio1y1
iaFdI8d3Nj7F2W5ibMlIjScKjNKdZ6B406kFjD9Bfe5KLXmEUYF9NSp7YK/0fi9sSgL0BXZZ4KCS
feUoYH1XVMJQ4yRHZj94Grtk1CY+y5I0HHw9Gw/gsfnruGQwAor6Tw3YIzaC0SepIu3QUYS7biFg
3iVFb9/LyHvKltpy6EFpnrpXYqUBZxw/aJaxlwQnMMPpPhgJWNjAPFaFNaorzXdcyF26B49ouGOY
pPDHUDLPNQhFl3q1eynzsnv20lO1NLIRo8muyQO9+2wiBIAcuc8mL67LZ1S+CKJH+hPfHxOMzhKG
9/RqN5OucPNsUYx8JfKZ3JqCvPSqgCFsPUxeYiAsKveuzr+KDkKn8pqEabSyrHK8wjDlLDSl7smy
aOP1ZpMNc6vGtg7+FRcxwGlBvxhAJCdL3oXRUjYQcK+lpjz1jlWcmib+eRVDtQBDNzSMkF4DUhY+
t0ueRHyvYrndxLwJz6WBuq8kG/k2URyXqkoavgbOvqkt4vfpeDZKkxdAEt7XhRTx8+exyA7WQhEW
hm6ETSghKQ3rXthqOyPQWEFbGtoqx6TKJUlHVBfU33aU03SVFcNdAx3QVYbZYKm5vnfv86m3hOZi
soUdrPneeLUBE5340VWdsoJXUOc17epHJ1eTbR3qb63fRme//UYQvLyLmyHfOLYLW0yAAlHlQrop
ruBUhiZHXM5Nbd31RT8QOkV+pDdlE6EJC75qKX5zYUX5y0DeYmHoUv3C815Z1qHrPRZ2iVJbWLoX
U+ZLEUSQ9gTR0WzQ5lUbg1fL1BVNB6kHVZBO1mcLMaT2xK3TbiV1sXrVqodAkDPJZow8D3/gG3eT
TDhuT1UY6YuRohJOveoU6kPATRAsiabwFbYFvtlsFE/WbsxLZd0gRtqr8Av9ZmPq0LWCL9o8RRk8
AnnoxavGUvRDHVCv7wDmelJ8s3rgOL2Q+yR7gvlxDUxSup826m5TKa9a7BSnMgncW9fIk2QZDl24
gcAFjZW07aU14qXSNgam+1Dp2VdKJ8CIpV134LcWLDoyVfdGFoGXc+JxazgugKtSevHRtnrohmSp
N2X15A1D+ZQl9jWHTPgu96TyydE6Y9kOQ8MTlq5tK+6WFEW4cmv3zsjy7tzmg3uXIrYOP2f46iVh
uQ9kP6dww4tezYjYJHHIYCdGI+qowciTKhOjroRwVRpJj7Ktyw+8P3bC3Ftteor9DGQTB00AkqMP
eQMZTEOr4hX1EOazEUcQeKtwh1NRZT4nFbFvgGbyyp66xiAr2zzj9S5FlvGcUKUEJFSJ12Ku6rTe
FobvZn2b24Ac5m2vwfCLMzu8apONrgdPGktFbR9A2k79l+iqiFSuYeaXN8I57cCk69CO3kZlL0oJ
3fj59ja3790VhD/yVjhrFFOsSt92b6OxWTUrizL7nXCWgw7QUzulYcV9R19a6nUdbcGN7gzLaS+t
N1ibJBjzkx0dMyJ0T6h9tYrcPU2VNE9J2b+Qn3POGcwCOxgeYNfX+u7S1PGeknbnaGkSbCzCViuf
i5HKrJup1broTgep4Mq5GkBdmupHsiMHu7O7i/BPyyBecX4OkC9H3cRKO7Z4AXliOYyRrSN3kSj9
1zQ32s957qvIhGvGhbr0cBfAG1WTDrs2RvTcyEiFmU6qHoipt8vQ6b3XktDxRoPnYCNGlQrZj7qI
UReZRjMdSF+VtVcvsLWX5nNVJN5O9TNIyzvCdmFilqtKKsotyGXeW7Y3DgcHmQpjHRrWr8t4utSV
pFCX7xzeXeqJkm+iqdrLMx7cofNeTP55FC0PKwkaoBeNb9u9GyNENPUko9MvoTc8iF44ptldATpP
9MBYGScNhZ5FMDGmjyUkT3bfw3c+rYpAp7aZ2LVWoSlpl8GVfza6tLckSg5nMxv+/BC7gCknp9ke
63Au+kNgLj8MZF4oLwo3Gbazs3AhHsFZx4Rr/vft3JYDo1EqyjPCBBvqu4c3ezTd1Vg73WlQUvks
q4S7GhXgYMgZ2R8gmwgmRSHRFJOskLiKNWPiwUAYdrRQFBI25fdVnE1J5hZ52g8DwlmMwtqL6Me0
spiG5q8HjwJEFusREPVt1YrYMrAnklLNAiTzKhrG9JBVwc+G2sD0QOQ7PYireWD2mwc++P0XLvPy
wM0gvBfrz/NEd/aZ7/RfuHxYap77x0/5x7vNn2B2+bB85Um/Pv4f7zQvM7t8WGZ2+d/+Hn9c5j/f
SUwTfw+lHdB39IMHYZo/xtz94y3+6DIPfPiT/+9Lzf+MD0v90yf94PJPd/tg+//4Sf+41H/+pLbn
l+wOtQzR3oGtXTD9DEXzH/rvhqLKZ1ZKjvA269Zv9Ch7379NeDftH+8gjGKp2yr/5j/fdf7UcocK
zXoeeb/Sv633b/fnMMPRu9NDdufzHW+rfvw7vLf+v973dsf3/xJx93oYr0bRtZv5Xzt/qg+2ufvx
g/5xihh499HnJcRIPP2Xf7CJgf/C9l+4/O9L2U7ZALnUPg+SERwbqZ0YEgGbHePfjRiJhqE4qNpV
mIVFXFViwuxrumV4FMMlCaS9EyPLpnXeQ6Y1+tKrDGqrakO6z4IYArW6f+IUDJHt1ItzKglb8C3T
uJgzBrp5IPv+Q4wLuwtP1GYsYcQSNtFUPWwZpg4IrIZs/wRd9AVSj/hS2FK872wHweeOOl/bjG4N
DJXxOU9hIJ28tChCSU6MBpYEnM2TTzebGFYj/XsLgIrIWQO1jFgq93vqnHNVXt8cXVglV5UR2PAk
G9SXZCMSO5zswWEiprrxI7RcbfhuDOrnu+KiEzQgbx9S3TN1h8AqLoUSFxdFabStpxdA18XsVquG
nVuAbHg32+odgMlp8wa5ICuKiZWZI0tk1PfzWmJpv9Mqgpre8bZekBTNKUxjaHl/3VK4pX3Xn1U2
Fjc3feSIZqk7Ry57ipjRC/ImhfqbWD30yJSovxOub2Tqr8ah2xr8vx0B5Xonv5q07F2DScIops/D
BTgRR3L0Q9I1oCrsvKDoNIXpI7P2eWH5t46jBA5omMmeA8eF4Irg1W2GMM7TJGuMliQ96vW7OTfP
aijXXZykx48TR2Xw900o3X9YS3SNzDwT6Tb2SmWgVR8jtDbKnXcXNIl3J64Ae3notpbe1gUyS16b
0XlA+HXOGJ1HKksn13nmbSGtfbDtKCZuGugH0YyEzg4oI+sHcYVg2rBPpGQhBpPfbqLr6rqXUnDC
jIziaMRmpUXryMDLUBvzIR5rCvWulSTlTlhbxOTWYGq1pRi4jU7u4qobZULeqncSvrMHGSdzI+VQ
eoDX+Ok7j0aK/4jIkErA9m+D2pjpO121P892EzyhCp9WmpHlceWtGJlv5qBhCKqug8Jk+tS/P9et
m1KqR6mhvRYfwrA8lb9ImcCwZbsH0RhZhmL9rZ2tXWRizagJIVo4+SYgWxC+HlC+G+NOereAXuQE
DOIulm4L3ia9W7Ds4XqVYGhYqTCjH/WpCcO8OYquuJqbDzbq9KCN5SC2nAf+pwXmabd7qL2zyaC2
Szn4lP0p4YiIArKaXH3ZT6+hkXK6ChGUEAPE2yI0qBGpzeBIh5fWPlAKgDil6IM9/Wm0DP8JoQV5
I+ygx5zDPGP2LYWwpVhGzJ19PnRzr6caw6n3oxy9SU1KJiM3YHLTw+gxAKC2ty2CBjLfsNei1XbC
gwIuhzO341+tCcaeZlTX5WZcAqmyoPCf4CTtBCdpBkA9+ZibpB6nS2GspxFxNfuIKVW/sXrkm2ZX
Yf6nbiAgKvNKsTzeuW093I+OcdXrpHsqOHAfcl0t10MZp5893SClBMCK0NkAyduUgpIj91NhAFyN
CujXwrp2F1I97AXYWKCQRVNXtrs0DCdZzzYBW06pqlsn4LeWYuAGT3YdN9xqNl/9d6Bnr26jPcyL
X26ODVXcVQBjLgJX7sEpHOfAyVVPF+JSNHCxG0AIKjTtb9aSKui+UI2NNntCduoiwzn5kDdCJnZq
xHS7qAMAloQFcrPqYQxNIVSXR69GNieo7soc3mdxJZp8SKi2TXVQHW71cyD6fRV7gBxgcta3wlnW
NOSgIx9O1NqqLn0av4SuY0E+HAM5lWLUsH7bQlJZFzHgT1d/sid9+hL/XiNqnwhb5qfayaMz3P/R
uSmtVeUQ+oTU66dJDI5FN4InqZR8DwntSR7toVsIn6oDQU3eE2X41ImoD5zWStq6CrbiMm6M73ag
Ztt3NnGr8EcOL/hJXEuETPteSyC6051DMjW9qcBIOffFFTrB6JKY1e6jXWqdwz/ZesN3DxKiT2i6
Tz63VYVV9MUc0bQDpSdLMVIUg7wjq9wapnLVdT9/qYk3+zJAdjP29WeiHrXZ5C+el8ooqHfg+uXs
RUFC/mJ05qOYEeZ2fC5zNo25TrTWbHjQ6JRcH/3Ud4/iKunyvwbPNjei1w2Fe/QqIMm83H+5hL+v
ZlsHzBQ1HBf1iWl0HrhNFuuIFT/crqZaZ5XWycSJ/7d5s/PPuYGMCoUVbGQ/yLbFqHv3klzCQl84
8Seid29Grys/ENd2DJ3Ur+2Fj7EV1W9OG5HSCVv/wQ9tnplGKB3N2oyPH9ZpIP06+l0J3w1f4pMi
V9a+k3LiT9AOLGrEc04B8hLDuYEVcNOGQC/BIpjlaxhJzjqGrWthESgnYZpEa3jHmlMzNSTr3jez
TbgosrKOSlvaz3YxYe4KN2FLc83cjZGDVtvfljTy8f0d5vlaSDqiTpKraxgUQsWIO1iwkm9FN5bz
5M5J4jsAtlG+bFLULDwftS1fq+H56lHgUrSgX0Cq1ZE4/1uTodeL3qsBt/dCDIWdAo+1uMy9BBXY
grDaO6NbZOZa60JQbk7VbAIlUqaSA/9RNI0OgQRa9/ei5xUQ4Mwe3eTW4RFY4y8Pdk3gHxXkvZUi
rVakHb1zKUiSijpm2+5m/VoYoc70z4MgRIonJ2H8s888Z/apJtolMRCGmreTwerBIJRrz3CFRK6S
P7cVSnS/Or9GCqmQNinVURTDTM89zcvWIVQOS/EYnJ+K2QAzrj8NzLbbc3Qa0AeXQPr0WBXNvNQ8
ME+bl5qdMwSbiNcmKc/1enyk1r9f2GTcD2OEXoyaWB65VkqKYsttimUFV4nfqA/9NAgxhr1sFJDZ
wreXTOMYVJPebaa1BWmV4GiXanARo0HO/0iaQGMuuhaZ+Tvd6ychIfmxHNYt9TEVSDogC5PcuZ1p
K7cx/X2K0MUpsWDh4kyURytxCbH4UC3sDGQnZajlph7SvloUmvzT9TY+TxVXXTBxMAycVUSXKDvV
TD0gvEjKHmyqje/cWlOeBpKeSy2y9D2oKeXJLy0btnvPRXE6hypM1rulOWVfDSRf94ZWfC1G2ea4
OtnANHqAwJpyP055WNHonqLvg7r+KnrNlLMVvgGlO//oO605TxdXYl0lk8o9LF3xsY+6gvp19lMK
f4eLXgKYEbZWoVqzdlxnOxaZdJdTp7se6ha1ud7Ll32VKIdRNHEFwCmb5AQXwvBuaBrP4Po4eEn7
80q4vPPWouBTmsnlDvROeVBliCV/qw0KyUHRzYLsSFrEPwpTLVQJq4TUmSmnEwX/L31C4VyaVM5J
vQr0GMnCdzN6JT8apuUdbwuIkXmVMYXuevX7YwxtRaJ89OKlEeTfSaXmj2SgikdJiv8i19+e9Kmn
yEa/AzKJlNXkkRdqgahgs4L6fLwKf6UYESLuKZESg5JhVvdqTeh+mi4muW6sADhC6/t2AztOzklq
UNuv5fmyI1SyMCMnOwpnUATjXh2oFBL3RyFC3g82aUmIq61We22qUjtbEvBY0bU8SJXHmqoc0S0c
q1rIemSdU0+SX3/OaVtFO0sJPONu4Wiv8xw2seFVVVH78+G0DKz4SwIG55JNDSlM5eKribHuJ/XS
2SYGEj1DJyFC5Ud0RSNcfD147EEnHmaTuKJmtDcJzszrkDu0D24K5e/v2908VWrN3d4B6zp9BNH0
lg6DeupvO1eqjwZnzxy2AbU+qn25Mztv2NlKXUNPiylWTY2qFdEXl8J6myOmmxVJRKC4RbX2R/DP
TZ39w4RMpuYzCqSd0nCEEE3cei6oq6lfyZJ6M1Lu8nN4dvxgG6cZjdk4PyeLYV2L1a0CLv/j0kbs
2Anann9bNqf0ZacN8DfCCxKvIhRnPimN0/Gm1RHpNL3sk2I/Q4psvUB0Vp6rEMlAq4/TT6k75Gvb
o7ycIzZEz6W8sDJZWTkTMh8p6PRoTMhNcSVsI0B0YMXTiGiy31eiC00aw44RQ8vTTS/erNvL7JlP
8FI3V8VP2quqGO6q61C8mW2mXHjnKne3wtRRdAnL7ETpqg12vxdG0YQQQ2xNAB0Tz3VznRvzMazd
7Ao60+KoaFDEmVWlA+CeGxahKZ8TAzQbJaarEHrNXU62+qWp+AtVoYHk8KTETP0v1dVuUx/1qdvV
IFipEHZPYtS0/c/d4Ax3YioI2EtSqsVVjNl6vm10M34QY4FUL0DgxE+KozjPHfLDMLw4pvQUwJR3
BbBZHTMXROrUS6A2uF01TowIgdJWezHQG155dUq72cGkxX5kcp4HGl/ay4reIHiBm/AFx+ZtGg9g
yuwrVkdEroh8/zb7NuaXwDEkTVlLnudunM6HhyD2sotoZANpqLFGQFd0ETT+OVDlFdQ0suxtZud0
GkVyolv5UQ713O9Vol7JLp6vOuuuyREI+j0gZhgdUbtQsiBj0qWNCdP2nvuY+1RBNWbipZQnqT1k
udAKFrSWc38eRrgQwkvRH+q62FU6xct+NG4z8v+wPHnt1dVUvm/TlRadQzQAL+SUf1pCN+umqA//
QcJhGmjzuqSCATAp0eK1K8XU6YcOPIEQ0O47p7auw9RQlYsKcEl0LFYC6+onhnU1FNfa1n1kLWab
rkjKiQqnozCJqcIXGptFnao+GEVWE4OK5wW328y2+TZOS8VxCzfN0fGtdk9hNsXpcT6+mmy5V4ne
EI+cujZsVJTt6/d9K1WPkW5tPVkdwZq03jEGYboMRFe3onXceNVOjAZF/zl0p1Q96Jzngm+v8IJb
BeJ7DoSIVrB0USnpBlqOYCu6Y1iAolR85yy6SgniU0pfU81v7nhTxbdJ6LPAPAxTw1p45ZohLcoS
PL/ophaEnSqC23rB19bMM5QWoAPaV7mVbnnoao8kG3iSQyTwLTCh34YQ/wscgf3SQur78sFXhycA
LRZ80xiVd7aPK4p3nVUtj9qxnRpxJZoAKaqjVfhuAQc6IxJwq0WrRTWEm3SjsnrQnDp87aLaCZ/y
tKlfc7n5rjTBxraK4j7vZPWJsnTgkWXFTjHwtacetMfKMzp3K0YDnfM+qiUaAAycB5S/j5ELTCqa
nEtiiFdKwA9iUMwPi6+xzWlIWPw8fPNKCYbryVvKIfYfIZaXDUNexfzUHkRD8ZVs+A+d0eYPFHOO
xJJkyC5HN4qXdsxxNdV1iFF/+9dtttV8w7hTLfW7myBI1ndKfOkynpRsJ2HHB414aaZGDPRpau69
PnmuzeKXaZqQpnZ+Ls1wefNvTO8Q+uO5ERSlE/m8uJqb+h9sQ2L8m988LQz5/mdS3a/02IvASrsw
7gw6FcNTzala+SqMQTTiqs3JkyxE/8MwWNBg5wfuSdhvK4gpH/xm2zufHK6ODb+H74pcqGwyuPG7
O81TxNXHT5PqxIZ6tnWLPzqKFee1hZ/mS8a64KkCUzcaAcvOhlWab22Ub4yJa1r0oTYJAA8DaJxt
Xa+hYfSuP01shFHMmZvStsJDnnfSPcBB47Gt0q9SZnQn0SPkqm44mxmrlu/NI8IhuyDK+lPa2Aoq
OVRqDGaoom+aqhdhE02bGpBc2mq2Ft1cGsHuFu24J2bL978p/Zf/I+08ttzWoTX9RFyLBPNUWSqF
yq7yhKvKgTlnPn1/hHws+9xzuwftARaxESRLJRLY+ANo6BCGmtbiFZhnG8Md21Mc1y48ldA/KLPy
K5OSuAYgFEyVDwbdDy7yyhQ8bXKtRR357wZcxsgee+YXGbemNEKGYu6iJT/rnoMkOUeaOwHiEIPg
NqdYOMjCDb1OLPtWIwcG3rcEY5K7tEnyO3uIHkLDTLfR75CMl1YVFIt/Xw4w2onyQV9Hy/Y/Ov2e
Tcb+9ykLz/1n9qbwt4CcnLXWu9mpTsIOoQWYBgUck0VodcGPDJgnJKKffDNvOtpYXyYtb1ae5iSX
PEdJEHE/sRutUrtYrNFWVtcWS6j7LocPzXQMDODZmyqASmTX9rD6IygvZaH7ANS7RveAa4HZBtst
puOteUTivl20Hh8Tvskft4YQeVhM1fC8VNP8kactt2PkSGUNpoRxV+fTu6zJoi+M+Y+mr9aiHvNH
GVNDhGCqyeHHTcjDNJuj2nAt24w5hPyJ2E6K3i5vsTRtnMXYAVa/TTTEn56Gd/l1VuhgB2hy0ULO
IWOZi7aslwzRRsZYHIXLUoTNDp2RS16MWHxgs/TYudZwQjfzFM01aPLl44gK/wbRtGklq7Igh/8D
oHxEdpJuSW26F48TbzlIhhrY1luUDbplhTA0POFhBEnmYc04FOKSgI43iik8N3NNxkVgGXesHQ6y
5qiTAUpRjOXWxnJrIYPXolbFxRNYhektSnMyFvSqfjbGaFGnVbS2XKU8h4XJ6SzSvLvE1vQz/28H
wLOtvXQWByhqZwTfx0JbpoihQObujENmhPlHUEJcdVClQuxIUdbxVNpHA4WSg1urxtYmKXLfwYdc
IcGifjHz8JMTruqnHW1x1PA33GeqrQ177r51hbXMS5+Y1bbuImdtfmwb9yBbLSVG8T4Z+RPHa9Ta
qWAh9wkWNytdVNYR2vwPJBUCCBQalt5z6FbcYhYa7btcbeGb00PGlWEsOrSs/xkGd/P/Z7r/elUZ
m98h+y6x9kHKV/PxZTMX7XzyKgvIRqsIwO/xFpI9fDFqm1aofKFzXxmT42UVIugjeHdzL2u3eWHJ
ZGiBbHPoUocWWPlss5w+l10CWdT+ipS9e6k5YRvrrNzlQg3PWd/A/jV164FsEM5Troe4Ej6kC2wx
zK+D2T71MX/BylAvzZ4zTnb5d1d91T+kVuXl6KZiXZUGVJlZWVXoJoW8mgvZZZrVWds5ax1O6c9J
FOOFOxoy10PQfUJWOZTQKr/4iBtt4Zd3uzL0okPdqJ8mf2O7zLGR38nt/HWAgLR1nWlcy2o9NN0a
o6ZsK6ve1Ecr1dSjvay6Yha/wujibuRW+eqjZAXdCOmtUlWVE/7P4Joz5NdK1REvg5b9qlZzvlVW
3dj1kCLrfrXKanpfGOvRV3900+Si/GqpuA4lBljfJotBR/fsYCwNxxL+M6tU6dSTrMkiDdJZyEL8
iHo9S9eDvRcWiX7SBjp0GFW/Xs2LdYgxZc8hEEQz2WCIzLi28lMzoCjNvZPKFOtC9GjP/m52S1Mv
VnLG67Qwaxdj5inrBquYZZd0+cGMU3wCsYtdTeDPP1UTEQbhflWm3lxPWhAe2srJnvRY/8TEM90W
vg9Op/Xzkywcb2iOvXORlbEuy3Z1a9QVX1uaFRZLQ1v2OwQNX72shEzoVmLhCls5N7NhCKcB/iVL
UFsyNf2PeFFmvrHoHcQnw6Ylb0A3OQoF2m4/dThdcnwRvbcCjUrLdD6a3udBFxfoxHfwMtq+6dCM
yN0PZII+tKKrngx9jA8slbQ1Es/9R8zyONHdD4NMHSe1hQoWVmiPxuT8kOPYB/D4hnbyMMB45Dyi
NXjuhuZVkkwdngzN0r7CKMW7E4jIXm4dZZGyFQrsgsfUvJuURVhC+1SbEoPwzHZQGi4m+1S41kpu
Qp1otmvL/KXmNeqljiP1ktfeexX62l7WZCEbo9hb9HDjTre4LoRxbAt9KrGqVGv31Zr06WR54bjo
VEwFJ0Tm1q4YnK2spor5gqvzEjdWPDFm2RpDiwI+NREc5VU8BWm9kJe+78T14takOg2blkoDGc6Q
Pzr+usT2b2E0loua4zQco7nwycJkq0rv3+zcareyAfctD+uTMP9iGRmMw6IKar7rHvSQvAxm2Z1o
NrWYHzjHazEr+Vzr104tR24aXl8IYs2YaYmKrtFz09h+BjYeo+hSK6SK8XOdxK6ZvXtq4PI81SN9
16RCvKid96sV6bvoMPY4w7FOcBZw6fzPyY63VWQYP1HY39dRS5IPkQa2j97equ38XibyE1FOC9XP
gjtZ9bUgWJcq0mRObL/Uw4Q/Ujx9tTyn2CTNQPLRtau3OZ6XYvwKZRZZVv6EOd5ZliCkDrk6hG+G
EyNm7NbP7YgKZBp2P2TYSftgW+jDwkx3Fnu0A8rdKDXPV8bf1VEZ+tm+kObr5bV7ANwK63DEc3+P
+dc8194a9gLZ4jan79oPNjyIbZXZ/VHx8x7De6yszF67tHiZG5j5EpOtsTr0R1nkVfasDL69jevI
8k4yhjQIGBpRVAs5ApBJSHp6nrXMpnincf5TYP6K1zecpCLpN/FvMhdfoD0tZKsZRu95rba7qdEE
rIZ5RBg0nAQVVghL73dHyQJD0scCYPbBNjaOkbbsWNAULEKqhkOMrVLF1qZAzwy1a6GpK99vfhYF
qXwlKfEJhPcCs6L6ZfbO/5Wrtv/VIA3gr7FZIeNfDU5mQ369TSN7S5f4q3H83/P/1zS32NU+/veI
zERZhd8u7yac300420PL3rf3agbi0TcyfaEpdbkix5Df4zCW3dvzFfgCCEzWRUZkMQW4yFW9Zf/R
1U2akf3Q7jrk9wxDOabcxrx2LUfKqQ1H7c4juSwZMtIuwPHCNEgjh0G0mSLTdxcaz9VT4fRrTVbl
uLRIco4zVWOj+tDGofl17TEEEXp7Z/LV4fva3PCnbntrcJu2u6tJOl7fhqHOJmDKCudm+yEl7dS6
JEqFWToPSe0aJ3AvB9mmzqG8txHq0EdWR3NVNjRF268rzXVXImIdvmQH5y1q2mc3aPvahy/1YiHe
c5SzcFdoH3CzubWD/Wv2qLqcbCfeOWFrnhszT3i+phyBarUKRAdlg3M0GeZZXjl+pe/9pnm69pND
/D75nnnZtEv5p5P4ZoTNT2LX1Hq4sOZZZb/bVDMudLSL/HB9SQ2tjBBW1qqfTxv7rvWh4BXFTlbx
OscI2ISKJKtOitRH1T5hGODc4S9hX4t/VWWDjHVuFG6KMYhQHgT7p0d9ssDfpnrAY656CCPOvIxC
wPjqx4qPmQKeyZ8x2ZmnYLNKetQ6ZFX2k2ObiLWHQYL5OvZf89V10GyLGi62huv5nZF3vwq3te96
Fg1Q4FFagkz1T8NsWV5ihICkphnVebVBuxzNCWQGS630V3KGPy7ltLK3bPFQEOGHhjXSpGIehfkm
lphFiid8E7lHKNMk2XoTt/SiT9XVtQ4L1Tlee42uj4KFFXz+0WLKQfk8HtVztt/wBFmGJ6xXjMpT
7iZYhayvKMy4ULBh5tQPQR+hHeKhCI8hPFfU5/VDlCYbnxznLrKhVU1FaR44s7V2vtE/KnoPyxpV
5IU+dc2GDdT4NSaLAP90fBM+mgj8hTSbKumu8cyqpmu8T8Ufcdl/Ak5y7W8krXLCVRFJlgH5pL4s
z9XsrpvEbI+bYgwP0+y929tYC2gY6G3q2WxXZ+Oy4xcVrGSrjzTr0bNiHlDz2DIbrXtVCXft3Bfr
A+fg+N4rEqbTQ211+qKuUO1BC26BYrf+oWst9hh+FyJnbkBxFbVYJJEbn7uwSJ5wXLqUqIm/A7PK
NpZfKwisucW7C5OZ/FEB2Q+Pdg78cU1MT1A0qxPS1RgIlZgA9U51DflWgEARJ/nVSasUcmkp8GzZ
WfaRDbIqi8KGx+75OPL4waz5cusor5RZ0jnvv92ml2E5yS3WB+HX1n5PhnzaVHrta5tysiAtKmzX
VhiRlkvuozXLqLnJjOLyOLQ6d/HUjZINCaR08T9GgaWKDrqrr66TyPmunYy4+6IperWL9Cg83wor
B0Xdj8tbBHmk8IyOJV4JU2g+k5L09zJ26yKv6sKZlp6mKatbgzY6DCNr6m/NLoV3OL/YNSgv8wpk
B+pNKz0x/nwXuk0qri3aD6eK+4Pvjd3BVe1fhYzJqmy4Vf/oEpVKsvij/nsaZfKMpYet1lK23gb/
r3PZ8wsrTRHs8GzeI+0xbcPBDhbVLKHVoOyPFIBTrArF1e+ywEV6S0ptxYhGnWLOd5ajGZLs9apR
xeWSMWrOlzJO4k52QX4gRFkJAybfL8zdkNg2q8dKee97bQ9zDjVuNRg4/Jq1y+d4OZU/9BiljjAK
xLlojEMdtJte6Q5RbeafQerUPCV15SWMjHI11Ep/b6lmuLXR1rhzsJ5YtslYYG0nEL9vmo+0tqMX
vVDs+xwicYbc24vHecxz7h9kkyyQfgDSrNb4BtKbdcVDXRsLPHe/lXgFP8e64PmpK0tZMzEzerYH
fmRO3K5G1torW19YShg/+UHbPcVDGq2c1Gu2SWp1T2qeRyfugK+yURaD7311WC0eZQ05DntbG3A3
I5W00JLJnHky1w5+TTbVSbslEXwa24YDvylnDTOL+HQoZIM5mason6ztRmzLBDWgMFR6HsL/OPFI
YxwtqRF2NsGX3hrKuvjA5sVGYpksgJIGnDIN8b1EWoEyvJRNGt9LENbcVs812eZH0aVWE3UxNqw6
bLMpOC6M1QVY/eLRzo38kbU0ZIlsyrayKhv0HJ5wFNlnGarNrjqKxn6+9p8H+cpsl+qz6UnGLkqW
vdF8Rq7f3skunGQ4l2aylrcBmtosVW6Sx1ozFrHNIjguws5EKjjx9m6qXKLKV9gsAfw8Y1nWndO+
5vxfTSCteEh5bnUbzgIeRdXW8zSdD9Grl6UZcEQ2P0wTEaNtHGH7M9dkIRvzucet2/89Nna48A01
5N5YWeeWgzohe2oHuZH1GKXO3TAE5QWPknKJS2v67f/dI2WO4e85Wq3Ek0TP/V0ZJ81TPSpvHu/x
mM+1KmuD3dQP2lJRjPpJz4fmKU7ehJHEjzJi4jGCk6HZb2RbOLr22RjQSfLr5iGJBLDm0jizN8WZ
O+26z55HdmAq0Vtju/qmdvVwn8eqdW65GVi9491VPOYq6LpcDpOrrJ0CACSu7w5ymBNmS1MjXkak
l65V0Vnipe08+4/qrVV2/q+xGbm/HZq36SSaoyxcFeUDHro5Uo7/xOSV2qJ4QSrY4xQkmwGeY4qt
roqy5OoabGc0adTau9TSp8NUoI4tRdlbHJB4JtnPnTYpu7FrgepnInxXS32J6GfwCXASOFjovAg7
wiKxAIMTdwi76uHZ7BVxjlGQgdzEz+SY+sX62mhFjb23fPVLAKWBox7vNa+5RbjW1G47DGxWuTvp
z2Vg1Hccf3QLWRWIg9+HdYxJT6W0S13/oomifZJtFQILsVIGZ1nTirFYOucp5FZ+jwaOczfGSrwE
AIC9yGiNp66c9CV2S8GnrdsbVkrml64pUBURKGRZoxK8FrMh2NxBjoxnY5JqQNFJjmRpHX5OpbnJ
Rtv80vd9se3ideAj/T2BGK6+hyU+h2OjKa9W139WZhVfZE0Vr3XbqC9A6toHDtdOSZLj/N16nGSK
xF/Kqsj6dAsU2FqD03tL4cfvy8rKJlD2yrQrQF2LhNSQOhdmMKA59ftqSFHKYDPQb2SDLLQisa79
bAQ/7hANW97GJzWHKNgftTUKEF6wsTNctAanZWdcjfHZbVXBHTPRHlFq7pdxUTt86JO/qO3KQI5L
H5aF4+d3VluWzvUy9Yr8TnNMUtB2gSKj8q3VUecm4ZZjNTQAAx95SuV6jy1O2/RPwps9w1Mj+pZ4
3pLUY/szjbp7AzGq92nkB2PoZXHfuHGx63qLHKGWirMeleoq0DiwR7P7Qw4anX2BCtEP2+zTRaBm
1UvWYbRe2V63qHwcwDkf7FAU5TdXj0a1a2KrfSYnMXuNgW2XrVUe+BzyGN9ko5377hMfjGySBXbn
r/h3uydZ063aWepOD+Jsnhrp4v+cSzaWyuT8PVeI4Ymha+7JmAfLuSLx7CepsZJpt85sE9yNwuZX
vu6PejcozjJtURyq57V1I9D+mNCD2aEVYT4nWmRvyi6L18281u6iCulbhTtwN1fVQZ/OZK0596Wm
aIV4GuIHOVBOZpvFHgePnmce7RgElbC1UvdOzqXqw3+/kv9S+CGPHt33roUvGhPoaBCHm7ar24Vs
cbvyV7OsXvuoaa3twXnsb4Ojgp2Fj37QQht1bqMVGLc7YeFtBoyVs8CE++sc8mbZczXQxhBbJi6v
vdMQcK2iRYcJiTzV0d5NNQBm3LTepvfz8as+oT31T7gtUdqVYdX+z/BfveUk2ZzT+6u3DAdR9N3N
0TYeVKfbsXMytzFq9M/G6H/rrGr8hkjIo4IA0ashIhNylanC3KzY/rTTtJA9kFnc9J0Lm9MLCgDt
7Rc90oalzgn8idUkyquq0uQnWW/BjfezLpTbf2NpjW1XbvzM/OKMr4zz3osKt6OSrLZNPnVbobNz
sOtWOXadK9ZT3tfPCJv36MrVw7e80ucbj/GTxNAW1eFFm7nTcwewBX0SFYzX/KmZFXCP/4jjoXZq
jEJ99h20YHvT/NU/xCjq1v8Wn/t3c3/Ppr+cX36gf/e/va7PPP/qL9/P3/3/Y375/qv5/dtjvh44
QHnWXfNHoLf9txYV6ClO8IdxFjDpQgT/zWxHykB8wz/9+xAZ9gGR244Fp2nuUA+KNp7jjV/Ra0OK
rVK+2ALN43KOY148fkWRZ2n8jmcQ7a7xuf/kGN2O7EmzSDFcuauNuKoWSapYd2Wv2xh4dGIlW2Qh
G25VeVXVOkP+1ZxH7aENhmF3i49ab5IpC9QnbJ3RZUpj8V509YvDqepP9HZTxUZvrJ363YBHzXJA
hmWTFG6FtB8FflrVUVbllSyUnuNy32hqlFB4JClQtIqpOckiLtzmFM6FrHrmYC6ReGlWt1hltOSx
Zd1XpmijG/60kOPkENkwFqjKwumskPe31fdu0rF6q/yX3DHDY9fb2jU+RkicDImFnaaKIwl7A+Pc
9ci/xEl6KO0WF/UENNfWzTDuRrtdOZLohTdnQ0We9Fn/LpuehpDtjZuz3bLHJ9xBpicH7wIopR3m
i3MM2s2IsSsLjtCC5meJe8ht41MzuEjgAstA+dityqU/ODAKEnGWrVY486xAia01PZieWoS45t0w
i8lmqau6+xYF4xcNXcKfSXxvo2ToLywLfMQ08wSR1V+3CesWkQM76NT2q4Dh1m9xngvOSEDNW0y9
x8oXJa5hp9oByAANYTe1LA6yNpAaucir8lJ35XC9VnjGrkyR8JkNAIHg8MMaSn2o5yXMxFOVFUO+
rbqRJTOCeksOJ4eTCW0rQwsKpR+9+/TqfDkUo4HebaGsfTUND7HWT4+1GSE5i7DcblBNd+00Qb1x
BhxjNcUfXpt4FnxssmAvonZ4HZ1IW7ABzPBhoHUqY54oGOAZaTjgUlLyxPhdYAL5q8r+KDooboke
PVpAZ2hQ3Uttt0vWIpyaRBq3jdjHE2euwrNH9K7LVtGg81/S7VldMwdLTAp+bRW1eCuU2UO8jt0L
B27VnQG6BG8opYMvGQQbJm8WZQM7InMc8SALFvcXXdWQMvTRLrvGkR0wlOK+Brn9kCcQU0IxIbv9
zxAjLHvyhsHbLTQh0rlTdRLat2k4J8XYhifjdWiNMOUymdpspXkYIVeAcU7xJPQvSPGXvtp8yU3h
nx3EPBcyrMYCBw3DetNQteS839lgwQ5uKiahuFLEDFdWs30VV66yaqOKPVKeGZup09KLE/vZtUix
OsEYGglsCyjKOQdZuVV1fNjMuh0vqd9ZsG80+ysSzZvC8PMfed+85ZU2vBq22q8VEdVHHN76Y97k
5aoXbfPclam34og83NVaOL2SXwBG41eQL3ptfA2c9qsC1gSaIDXVN1nfpP2TkTXGswp2iq93es1w
5rkPJvdRdirnPxk4D9rCDlFaFlm7VdQh3pQG+n1wX4YXvXOPCs/dD8tBB1MfAOeEIa6TUDLRpRv6
5qMcodDlduI8DCiL3fUaOIARpPZHSfJNd+3iC8r7yc63/XBbN2bzPh8ZyQ649KKBO2bdoeqEeBJh
+dqSd9365AJ21Sz82ria9jwjjjZxZYcHTH8hQSJmtcTsS3wOys9SKON3AKXc/eCLPwauHe70ItR3
Tu2pD42PtjfCY9N38EMIaCnfKt9JwN3U4t63sa2uOxvLWaAOWV5Hd+6sIC0Lb5zUI9ifdDPO0Ipb
7HrlIDLtNPxBXVvMuWOg8RHbukHQ/j0Pn42FESr2amWRDQd/skkt/vtS1mUhDGM4qNBI/mcntVFU
jp39fjiYUcksABgDMEJIJaiAzPRQ685+FZoPRTV095H7ERk6tupJGmRHf/QeZZvtNuZDUHTqrsrA
pPZQCqJlbAbGusstjTOsue6jMrvk1pwj+0Z310DjsXC2aYnK31gIbTdVHElDZrdZB2uc+NQT+G8M
LLv2vq5DYP9qf5Y1BG/b+8JyyDBnsVjLmCxmPQW8CrQzRiZMJWONJ95STWkO1x7mm0j9AxmKCS3R
Du5WDtYC75gZ/1gK+4HT++iSqC4mM4HzkOql/ZClZnPAUztcyKpvD+KCmyIpvM6ZPmqtPwwCpIvi
xtOuUQxjw6JDfQeAiPypsq8H5YHMU/cw2GV8cEzhLnzP/2kU8bzkmz2szSerZG3ScG62GFBQfhFx
lKxqr6x5/QQjAFCCJ7tmwWLbUNbVtHLu2kCtObHNu4s32xUgETs+tS0owdFQ0jffx7bZthGqsyzU
BeB5PxReHX/i4ucvutTA2KNHUi12aoEZRAQ0w+7SZ+Ri8cJqI/uhJfG3Hgfgh9DGtU1T1rAxAB7s
rEzodx2L3r3f8TE66nyPUK1mZ0x9fIL+za3IGuILVos8FtkFPIyzmUnpF9MT9mYq6REM2QbbMdFe
GbQ3/BNiGIf8qG2EbJvALr8b6rgvslmE3zNhDLcTFgdpMC6sTrNfJgt73LCt2FT7FQxpEa/c2q/e
QCDhDKHniA/rdvVWJAv2Qv7bqFr5ESmRZCl7JTacbz1xsB2ZByH5snKSDFlUUXdns/YqftNWhRVq
qbw6gQsp0iU7kYvuyfSVpToeA/PcJUWIZ82QHQQWSt/0Ivtuqmb0rmrAF8PIwVdWszh3TZIJoKyF
1EXqV2dp1yMQ7bctpyz0hdrX3cWZaWSSSSsZt2AxO+Twu0dnpuPKUB/7qLMknTi4TlI8TXAXD5hM
d4uyirvdACZugz2SeombMES/QjvLGkhZgClzgXJhs43RJ+YJ6RvRutR7sVCK1HpEjkUsxsHyvnZt
ecEFwvEXPGqtWdCWVz2FWQxzpMzCTabnPCl7PVYARyV4uorIhpjR2CfSVPq08iFcsU5sj9dq2Xli
05gIMjkcS/M1RNHGiTVVPahxjc8WMqOLRHjlSRbpfHhT8ckP12Cc7VCvMY6yUU0N1EfIka1LEzOP
xAEV0hh+dE70dGMpSN+P4MD4GefGfdS5+n2Qd+UZgiGqrv+E6vmqQWHSG0b77hYfYsVYWnVXbLQw
9tGJxrBzd52OOyLYndG8TiUnxnK0PdZV/1OrJ7T1hyD/kZ7r3ml+KLHZLgynHJ+canL5nxr9gZ2t
u+qb/JMVgIWLBkfInZoFnIRBsZPVW8O1yuFV7NbZ6V/xwWjVVYSu9kp2uxV5TgrDyO5lxHDSwlkN
o9YuheFm68E7qMLvHmUROHy0nujUvayiVK6h+IsSz1B3jwp/hY/IXGZb33Fwl59HyRhqmrDXtcg9
yH59A/ElnrzNdcDcLRdBtqknb1zJUX1ldI9Vpb5iSZofZWhw8Jrt6ugsB4Hdy3EbCXYFJxRnrScR
N2o4V+pVTzIWWX7unuJd8VN/Y1i6fyCtrD1qE/Kussdg159kt9SnWnWqfWXW/cZr8ApW82hf54Wp
Y/IivHPZwPdvXfOIKgkSrngJrExjFqnCmnCFDGy1J2/pvFk8XMLCNl6DUIuOPRi0ZeFZzpse1NwK
1Spil52br6aH/UnqBMsmBzGvaU68r1NdO4JPC7dRFPWXvGmKNWqj6iPZemtp1HX0Wpahhr5Mii69
NX5VMIT4VnfRvoh1nWebM25Db/LglVC0ATdnNxsFuxuy8ZaHsH4yvntm4iybyZ3uyrizX8LEWgfF
RBz9la02oZtqZvrwngmy0h2yrh6ZCFzIdY5A5uFjDiwsKIbi0hZT9eAF/YccXjjCWqUmsuyC0+s4
TE8km/W96wI1b4uhO+u2na0D3HafzVIzobBm4Udt4R4ttzxVvw+73vqJyMGLacX5e5jn5VKtNfGY
DaO/kTP2bD2uM9rotp6VtMd8arDy53IYTKD9WvhhBt1JxIJNFDNmoCq+a5x4jd9m7xldBM67Fep8
H72lH/U0MJ6CHhhGn9jvvQ6URUF9YG+gIv2k+gm7SAQKpkLNMPTKrig6PzPaO+4c7VKi6EC1tssx
+/ScMsSAynOWlVaJne9S7bsEsaS+xzWZfA0Y6sbYhgoW4bJ1iNmhBUCyl7JVLyG121AL8fYz7xRX
OCs0i/3PJFjz8Nc+y1ZrMO1K1aMZ1sllVIxspqoNzzPCrMjFvqqt8YW9fnHwRRSsJbDs73g4xyUQ
7e94wXrhv+KyvzIUFSeSqblTk8jfpK4WYEGvRy9BpyvbNkb/wPai+KUXSnGwBOaXsjXXEoV9x8gT
aW51XYGb+pCcJm0+xGnqTwn3MJQuOfQ9MgU39IeMcd7Jcfxv9IcyGMlBxiRARDbUJucCNeBQW0fo
2MWh7eRMOsfISiTeS4c7ey0sLE+K9wbH69dqFtAnCYjC2dw1+WHGmzYH1SgzBcbYGmd5JeYrBP0v
gzIlBxm6xfPMarb971GygQPxX0O9xvxjlAim79VUGzuhadGlTWN7lUP3WZkFKusyJgsfasNOFC6u
VpB4LnXVtSxw4f7B8zKW3RR3/A9/D8EdbOuWrXN37Sfn8jxIk81MXPkjqKietbIn8A6tWYfKqjPy
alchdLtI3DrAcHN+hZhXkHPLea6j51cwis5epZ5G3klv3Qdr0mDaaUP13dV/FHk0fJpFpi/5GNIL
R8vmIcAgbCOw270EWmzikVbbayV12VlqXfZqqR3snFK0u2GuZmaF9HLsVAfZiphDB5Qp6I+jGmav
Zpt+daPeOsPpzl6NiK08v6pDE/Bnoya8aj2pxTsYPuSNAiM6R4qbPsEcusi46eQ5CA1IwxOOSu92
X6xG18pesX037oo+/DXcS5EYC1FRP+tW8p/DfUAt79aUX4cjwm7c+bYrlnaqg8bQQ28Zu2R7Yn1k
L+C00Ze6fXMRNXppqlq59xMO0lMn+tLqgXMgxdPgaVPEXwZ2rRvVrkFL8Z0sXMWqt2L0cJjTq+A8
NLizD+hD7+oRiyTFH7tVExTm6xRaP4sEd4oyeYCazBJ7JmHA11hEVn52dGM4Sqdd6cc7h/h7x47D
/Mei93eoKvEs7NPIA8JatfsqKR8j1KnVLZyA5o8q3jHtHquox7JV83MQVzAMPTdd6YaBAuJcpGn7
NUEuZT92JcaBYxOlFw3F8WVk2+1GVmU/dW5IR8EhYqVn1wmqoVq5egIKr9PH58EjixDp9RsOhCUn
5KO5Ao00JxQQ3EaTOzkNPNRezSZZxGbcvBm6pR68wVGWcpTvi3aZmthEy1b1bUTe741ES3hME5zU
4Hg3rN6jdDXWXnGoQ9VakdYMNl3CExyNgc6Cx8gOzDaulzlC3TWA3CP4IbIkHaf/cVCne32WyVmx
9nYWTV/xfEejbEn2MXpxmhhkFl6pP9IapJ5nfY+AIZA2tqcnPcOGdhgM/84w4bMhFRGuFRvOvVnl
+BVNpJs5TUcf0fzsuQtzNOgjbYltwnbwCnsPd9s616FbrtwxEW+VMC/yhYww2MVwIbGG40FaqBNQ
g9yLLvLKqsvvihLYHAT+FS+rxsXAHnfxlNTnblDYcHaq2R07q+6P8qrNol9Xdm8qd2oIVJwOt/C/
uuKO3l9b227WVbEKEpMxx2ZxG6Q7Fyur67FZzxd0KkX0JhuLGS6Sh4sxcZJnefhlK8YHS6XsJJvw
D8hWAn+LrWxkCZJc5ypDVzmkA8fJQSz8e0zszBVGTUCbQtjsMubNV+Td14oqOC7GpfAaLz1R7zpO
bxeyx21AEiIt5dpDCUrzn0nClLfihIj8zC8j43JU3DnGyo2xI5cNf8zOCxqXMFKLB7YS7UudOadw
7ECCzDVHS18UNXTPsmbX+XcvnTU5xrR7sXF0x2uymI7mXC3AMy9Kw+mBTjBSRbRmKXy3O7T19H84
O68lx420Td/KhI4XsXAJ88fOHtCzyCJZ3pwgutUteO9x9fsg2aPqLk1IEasDKB3ALoJIZH7fa7qn
uAvGZYpP3l6eS8Qba8nInHby3EFlwh77wNxe/w0aCiNeh2uCPNchybVpDTXZyN4+9gTQx9lfr8SC
s0otLBS7vnj2rGg3qbr9bpmKtUoAP0AeCopH+IOXazuqHKuY/fxRHbLm3jH1L7JdXicca9Q53Wa6
WBnc666ZnPehNTVm26Y6B2HsnixdWIQhNDQEm3RY1QO2kqUT9BdYmP1Fmen5Fa/JSXWBnP3ZLnQR
rEhcClZojJAdvtAwq8hQYJmb/EJVXIRdx3OGWclBtqVmHC2YMcWq3DcR4G+NVfy6dPVxH5PYfOzz
6a6penyCGmKBo113j5YNGRGHgGM/165NAWomFZqzshbBV8PLPOkPsjp6Ubb2k2DceDEYRKdtrU0m
mTtq4LWLYi5iHr8xqy6YlzC0tTO7RwPXW6yaKACEM+NwtSnepu50kxW28tYwpYqUFTlb6x0io/y6
QES+Nam7w0Qtf+IlUR9QiJ0ddmlHI+j3EdcbVXsQfZYHq/ESlKV2CFlmHwx4Mk5LhFxn0l6Ifqju
MyVzd8EYDdshSsbHVB9+J/Rv/R5ZzCPoJbzkhZlsHJAXNwTTwwsSuMjJWLH1u5PdW+rQfm10LH5t
z0pOrgYooK5BvSp2ah7QRqgXHusepjmq8uDFvXmYAzPA/efGn4qubDXaMt2QH0bzce5vhBYv3Xmr
yfJ+iSGBdyR+bTqr3lbDVago9qpNG/uEg3fLnifiaQmKctcZhg2+hg5f1ABGOzFAUmSy3slGMlrO
tVsEAWQT1+oWA0pdq1ZD70Q1rOke71yxnY2lsPAam5TZePiOuUuFTUM03fsuG05EVk6yJk8ge6iu
hnmrqipFm7KwbZdlUlcXOcTjHbafcs1aGKgB34v54OuIb/hZ7O5l1ej85BSoOxjPFyj3hPWrZ4H6
gr+AOH+v8k9+C/w4xi4pzB9UuCtrNcVioECVZW97U7Bnt+SfEjfED4nYy0Pgl8qCB79578rkxxV1
ciD/uWKNbtbWnTJ1jVWovjO1GE2LqvJeEWL+XllGdQlgEmD36D7L5tFQCa+kk7t15lGFbWyFHmqP
7LYnTN91wb2mvUMfdzWA5b7Bmap+zdKV/H+YHPvBMtjyQqez8wIudjL8XMXdUlmQhLKW6ThhtNSb
1TFSIJxuxrnYzVZA8lBrpY13CGMKBFCahWz8GGOg3LsVRaouw4ywo3QG1vRxlzUkqiKeyYUAo/k0
2olOHmiCB+zn/rqvGue5seZfUP6CsZh78vvwj2sN0OauZrW3Csw2fxnLtGFq9bK97ynhyvG8bqOU
4K51F6eutONN5fXdlp9s/pohetLOgVsTCswqLmLsPxGivRO+HS+wNpu+tCBJeYOlyZ0exwnpUx+2
4p9SjbIkBRevqozXHjbarHK9zce4LurTZWilxjLDm69vs/4yzoekdIij+8X3NkUDRNZku+GHsEjL
kbUo+svXYW5SledCvMpRH83NyAJH6Hm6++goCwJYkQ2AUV5Nfl6tdhp4VyOLvxS9vzaZGk5JPeBz
1Y7hfQaWZ6lboFDHCgBDH+Tlu6Y1z5heht8zg2yo3jLruto2a7WCLaDp3+hOjamUIr4bY2C8uuUY
EMFJh0e9j4dVVpTmpUMCZqPXUX3b6jBK9N6cCZ19t/rAy3fB0C6dwoWiR8KMDEsf1Leyu4YPijNM
/71mg7gtCQcjxZPH2MTld1Nr4aOjAePKlILYe6xj/obRJHc7bG5a8HivMPPk8Ig4yz7u6mBZ1X2+
Y5ZCdrGOzFUwT7jy0DRREVzrsaiyamHUMMl/+9f//r//5/fhf/zv+YVQip9n/8ra9JKHWVP/+zfL
+e1fxbV5/+3fv5m2xmqT/LBrqK5uC81U6f/9y30I6PDfv2n/y2Fl3Hs42n5NNFY3Q8b8JA/CQVpR
V+q9n1fDrSIMs19puTbcanl0qt2s2X+Mle1qoT/xQyV273jcF1GqEM8G+xFPlGRHAjlZyWqrCf1Q
Yb7DV04vyATvbHjRUdb62rMfob2DN7r2Gqwskbw8y45cH6BWlTm6Zg5CXWaXrNvGKF59J3T2zpQ0
K1lFazBbVk4aHQezKF7bFYjq9DU2SAYlk5Ys5SA17rqVSyh0b2bhU+Zkp6kZqotmesXO9fNuoRk5
9HHZmJUOdLXAO8oaIdXqUmnKuM5qN145ZVpdcrv78vf3RX7vn++Lg8yn45ia7ti2/ut9GQvUUAjN
Nl8blHPA1OV3xVh1d72SP0lTeCMDU5RNwtpIi/moU5/lKHYTCZtpdgS+ln0vZs6MPIhOa/H0ib8D
zavuuOW0R3F78+coMUdK/mxSfctElVdtl4UfDc8JuhWTR7pA1sAGQ0YJn4Mmae+zyYHMyxhf8epT
JEyiIpd/+DKMzz9Sw9BVzXQ11TA1eHjmr1/GUHlp4/e2+DJ43tqY1bC1+cD+qWXxRkkgUeSBMPhP
Y+kMwaoiyfFTmxzdkuM/xLliwhmfz5Z1WQoGxIHVKSWEOBkIRDXthhhGwkLAik9VkCTXQzdkEarn
sgFyrKoip8AoWfcrF2y43x3kObL9OoRE8BOqJD66CLWmLnKRwUowsCv9++/Jsj9/T+zVHF13DUfT
NcdQ54f9p4dZBxw6dWypv05V3Ww0s003JmvoPeHe5Cnq87NjRuqXzElJRLUiJO4fROfATZSF7Cgc
8wkNYu8BWnZ006XuuI6HEjvCqnnApBVrzykJ7rsmSvbXajCnWGSeRSVwvW2VCIOeIGnhqv7ZI3Mx
I7r3cY+l20dmRpZ0xbBvP86VZ31c9KfBnC8/V474aPcGYL9ILDIvAHk5FNnoH2wY+fm1HhjYffJt
bWWvNQ/5GIeQYHA9w5VnfHQnUZpZy97Q/X+YbXV9nk5/faxdw9YModtzkMExrF/vUK1qNbrvkOA7
JSw3faq6uCyhk+S4EE8Jx7B/x0LuFHlVdywaFzGDLm9e7VoPD0bSZXehiLI7LcElNeldcy/brocO
howfFBi3zuNkGyLAKTGert3Kajta2V1f6A7B5qTZjPLDPa8g+Z2X3RrqjIdcCHTu2DSyZjFUCvrV
RkyxhHlAKNmpl7GtFUc3KeAL/VRsEGbeRZN38dQaVkCU8Y33idgxh1nHaSjj7dAb4TmPEn0NvLa/
i5g5VhhWxo9+RyiPaIb3rBQ9VLxhUt6SIPiqqID0Fd05oss9PcJZu69MrdlNAMgIB7fxRScmfJEl
OEXfuAAKln825Q1ikFGTPpvuNDjXE4rSh8Gagp/9OL/poF96hCtDhVkrn4XxJisv4y+EnyBw24hR
+WppL03R44esC+jRcym2JyTtZbGeQvfaKKsA8s2b5g8RkyP3l2Da4zlsmqzdJgDqLQ9+vDOdUdmT
BI5R+lZqY6k5AVYJiA0csQrwjonSdAfi8ggFUJPtll+x1/ipCPh7jWr9dPMxJndZ3K5k3dKtr5Hp
11svb/ahWgRPgdoWK0GO4phPpnNyyaMvjTkp0Kaz8WYiXnkV5xuyrOYe43LyyF5LXreyxiudQTIY
Bs/HytCB8joTHsbOJR5dA8uSnYCUo3NfoYsgvKlYmlU6LkY1wiZsHmw0LunoLHy3Dbs5Tm6vnkCV
/jhkGUY9xATsLfv5SV/UXaqeIg34IvL2GznO0r6rYxOc7SZ2bscMC/vBs4J3t4cdE4+CbVlXi4s9
oHfn5kb4XnU5BC3PScARmcoD6biT2XneE7GrbuFGN+TSxpPiVaq/7vDYJP0L3M4ti7OhwK9AuheL
8XQqD7ItA/OKJqhWnInoPPUFGhsVO3V/zVaYABgY2N2ImLO/LgSLWyUDPyLPk6fIkhtEEI4S/pqP
a00OwvkJD8s6CRK+2AgM3tqcvGBls61Ya43OCgd1/RNskPwgvMo617ZunccI1OHfvznkcuKXecmw
bMN1hOW4mm46cpn405tDlBHuxopVfFHMKFvaRIW2eVngLQqQ6a0TKNiha/ecO057IJ6MfsHc7kQo
JaqFmM7JpHgXX5jf+sIa8all/8Jyor4R+qC+RGWxkO2BZ4Q7oqHFRla1DItQEByPRO2MoxkM1fWy
pVawIG/U9DSJIN0kutZjvJCEG93xHeaU2H7pkTeKZ1Dsp/bUX5pFm7/7Y+yse4yB9gm6iy+hml8B
xhFapdd23Mzbl4R4sgT6fhqf0S4Bw26oROg4HMLKyR/mvOSqyEJzI6vK2ORnWKm7mHhXgfCyDsM7
6PJ91ObFAwbZZFia+vs4Ktr67++W85f3PO8Qm0SY4H4JnTTGr2+RqqwNhyxm8KULWpygtfxlsmrv
LkpL+9TnVb9oRNu/DW0AfsB3LdjKjvaERs4GS+z+TXRDsnVaPdwKM23WdQDSxQBfctDmg0Nm7SCr
siTbAqGTq7Htm0iPswvvcSRdVBZcJV7IF8QCsYsdeGj6Ui2Onjb2xwKzjKdmFOegiqYzokT5k6uL
7+Q7mltZC+YgZVME9UFW0zbsl5Vr9/tqPrP02ar5k2FvZW8IbnxtpFW98V09vQlmyBkYyPbYzXwi
a9aOb5dN3ddHUHtALWWL7PsYVfY6MuIOu4WsRmmqjfpvTGbWnN9LdYv8GLHNe+bnYhdHNcGURCWE
EasMNeJuHlo3/s72IGfW7mjf2ki5TQth5vZtXpmnKhfjvpw7ZK9s1xrL/ocbL2/sz4+pToxSaKpt
qCabNe3zAq9HirrrXd94H3W/WuVWAaJWKP31EPODR43Efc6ryNqwpYhurdKx7tIJ4V0bgUVZIw+e
nEVnAgdlCzybSnXr3DPDRVaDqxl7pMzkAa2o7OTYzGl+YyossvAcd1CdItQynDqWevu//1Gbnxf5
ujBUfs6GChPWMAzt09IoNkXpGFqkvdua91JDar5tmGV+Ogw96nzwHTUWKJO9SBGXvgU10q/MzHMv
Zarnm5jtPUZKaJCKLPduSie0blQgNLsumaZbrxuqTYE18wX6Wb/ojbE5FKFGLN4s6h2ga1BCybR2
vNTbm+D3bmSpUKPuWsr+LP233o+2j3Ek1uJ/mKr/8vDrwrV0RzMdQ7jz5v3TZoiFycSefazeozT9
nmVnwvPe7RBF1imcsTwSnyP0NF6heCRWH22yFLeOftQw2LqeUKJRs5DFaJpBxEY5buQF5GDZgZLN
HP3wDiNJ6/EH1LtDYaAMxgCtFae/vcK/ZVEd6lmqaUzWPTFQcAcQRnUAPXDD9PpsSx2Tuc0OW+32
OgTU17VqzEN8NFcWaM2OyMDW2aWq00fdEeaNNBvCiTi7+KpodgIRXQhYVOVBjs3T+Do2Be/vLEQZ
tDtfGTZ9pNfQfZ1WW7RDeQtS3nkP1AR7egcwHhESm02seDUb3323ertZwlxAXUTrnUuVIMaqzx2I
DREOzoPsDLLGPxeTh+jm3JGNrF0ab8QMXAT5bTuoc3iIjmgqXkwAkX//mNjyOfhlDrDYDbsAW23b
AYRofI4MIFmZaGjZvlsDyPGyDgl+4S6wjpTefi5Nr1+JurZ2wVxVejDcqtFkt7KXVzfuvUSFx0KI
x4ylk2weLbBTvNy+ogZqP7ca+A8nN9Wl7HR1bFg8HhUOc6+T3wV9/4g7UXkSpbBvhR/qyxZl5a/A
3GFUGePrVBeg/nBN2WehXzxWSvUiB3RKVi+sdmzukHuMD4E/JevEG5QvTbiQA3I9c1eFG4wHr8hc
fOI9Xv3zpfHTe2R9az2yijF2g6HgRiaJl05qEfbze+4vMkdbVYvqu3E+QP/50VZlZnUnD0il/Nwm
B3+cq0RdfR330aZHKCWxpvjlWp+vX9qggtgm6WTPH2xbPQVwQt4SA3uhuByyfV4r9msfoRtf229d
A4cu6dQKtSbPerNL7MChLLIw7cCVYDCCyBnt0CuhJtSZdemyAc3rBGqo65b7riDxh1BIwmNi+NhF
Q/ePoM9VY39g4dEHz27ePDg62Bc9r59dCAK3k9k4D8DZjHXvIu4W4kb8MPpVh80dvkcR0hVLFi4g
zIf2LMcOEw5eSaV4sFYZ62skw6p8Shay93rIm6XpRtNdwoboKAbN2Op/CqVIvZNP8icfIisYaU9b
rJgvH03yhE/nf6p+ulwLo29VCt1ayHOlzMrH9VIsx27UAkuj3G7WXZ8bF1FoDQkOPtaYS8PcJnvV
wtWvpb8fl6MZvnFVcmzejHG3JNxdFv3cezJay7x2EJvWjq5EyMteZx4tS8XgA05hXEyOaDIgQUys
xUBRq9GdPOReg5iBF6bLGU1zbWuEOe3tbIYLz+Pa+aA2LfyWWD9/nBrZrXLSp3bZR6O+Rt3oyXTc
8c5Wp3qp9V29lVV5GDKtXfSdk+67ppjuZJuWAg9WID3JmmwvRnefO8V4+9HUigj9/Da6ZIZoLiL7
7mmkiusERyNCreMrtl7fyTf6F1fRzPtBC07NaA+vorQM0DSoN+GQ8vOoPmamgVp5GtMCXD6MwWU0
Gmm5TPyTh7TZvasqw0PtR+yiSRlu/W4aHvRyNI4z/9Bxu6wkPokHFDgXkIKM7XLFgYzCy0mLH3Te
Eejyj3dsA4sHdUjbtaX1+lpWRzcO77KxXMradcRYakvT15UtjGVCZz57ZIS97GpjeKZxCPWO1V+f
7bCJtHfCtPp6LzvkIemBfW5cYcxaVn21kKNlT2Ort0FSlPeai3h22Yj+NrYd7eS1AJIAkZZfEwTI
UmQdX/I0zbYZeoo7oebFE9Zfd3LAe6j79k1g10qIGh28DrcxbwfHGYipjMMZCmx6ggywuI7QWMkc
lNg8foyQw/wiw0XNakAmm6rDYrly2B0HWJMPYpi/s6Q6aD4i8kFKNbEab59lvbFGraFEWZNAhT14
6VcDAZ0ytoZvGBUBLMZS876bfORx0sbaeZE6Mvc69nVIwjPnWvbvFkllya64ZFk67nkfpyhWvLQw
vTDpGxAArPMfB3eufrQVqcltnImWGxBu7iIgl/uKVd9SKgeklY3ungoQMypz+xyovJalYsA0Jvd2
WurHoudbnooexWdUG98nZ6YsacpwSlVCVSZmIrrJJhXk97JotPId3hDoo8DN4dK07RvUXCvJyvcJ
kP/Wq6diK6uJflMMHvCwYSx302jWG3kykpDLHJ7bS68oyDt58biW7UEd7ppIE0/FpHY3SW+KlbyM
VtknNSEM5mU90gEtupOJsEzYgt7wZmJjvChtaVA0jXcYub/Lds0Huw2+WxobDK/xcAjm4XqjqDsX
w761HFWo4mzWFilfENC3hlUoKHb2w9soGiQAykWM39qyjx3xZKmtvRiaenpt/DrG7Skcv4jIh7de
6d+MKNuRJvEBYSp/5HAjIwIV55Ide7Agzb3p87T6HvvpnTJ0xt3khxmMaTFcMmDzSwgT3iaO9Vnb
V2m93ag3OWu9IajXXpQsKvQTz65QMm9haDAEK77STZz5qORHb3qguuywykq59XpNuR1sdMBivTzI
po92WVJ7r+ePYsH5qcMMDGU98WHbarBw6Jris5OEyPaYivc0ZkYCotlVLm5e+HfscJyFAYWDTCxt
lt9nJ6EHd6Qoj5Fq9Adj0Myz2vjijF9IPMuyrWWTPKQAbbBpGdobUpFEZluWDK6qBU99DOAW6EsM
iqQNn1DqsM9xVzJf0Wl58fDgG9/zMgyfClWvVs6Y4nnkDs3tMB8KPULeIat2qpc1t6pjc5hLslMO
K02jWApIfGvZ9mlcmQzYXlqPkHa0Y6Wr06F30xIDnTp6nAbS4D7gi+8hvhmN6X3vRBAuPKSnyLf6
09oHMXY9CQJfuYkSbSGASh9sHeFYDUZah2Cl0e0Us7lcq6jKm8exRh1mYa9N+HZPTYaBQVXwmEQi
rZ5KiIJrjMGCreNb5VNmIGfJrG7jFkNVL02MRJ0c0cu5Gtq2vQvQkl7KqtN25Q0LzOhaRVHRPcBL
BH80D04nS73VC/9boj968aR+AQr+ewRE822oS2/hV8J+TCq9XuWOFdzB/ss3UT+ot4NSDgSvR/Um
GblJiVUgsYKfz9JS9fYCwzbeqfy3t7SxOUHKEyu/GjU22d03TQv6P3g0lCpJ/ohY2S1irBGey3AM
1lUBRPgPJ9PTVWwlPAFqZLnHvtR32CzyABSm9ZyVmXFTeON4mWtlU/BN+UH2BAo4WSiaMSFiqqZP
tm8CifaV6kb2ulqG5iK69kDi6dW7oUflzp02skrWONr2BPTW05ilT+hRmYu0VeKjm9fBWde1P5gM
u5cwSPNdAc9mbSFM+eLnrkbYr1BRZaHX7YKjHjT5fZMxgwgfYZu52S7N6gCbWU6o3UuD3u26GGp1
K3v5saByn1QJ+Cwu2ferCpjSs4mM3tnuzZ8+F1JgupbnGO2w0bFntNSuvsdxLAeaXGLZFVvhyUdq
ceVUaf2CXPoLzCR+n1G/JOPtfnUmD6DWfJKAe7IdAoFV+HxS4IDUMrA1fpmC5HqS5fRLpyqcr36f
IlBhR/W9P39Sqgc/fxIguPolq/wXS/GV72nZ/fRJsHp3k2ItmEsFKNE5GS9T9PJQpc3mHzZ5c6wj
l8n6a1ae9JBuqhaBMwBIf43ztJlXBIoKn8KOAgPhzzY+6FWmP6d69Db5UX1G+E9/DowYBGtdPQ4l
S59+9FZyEFxsbI2BWl9PCZrxJjJBFcnqDJjcokJncOO4hDMo/QptEmMnr4hEJCiLIib5NPeOYXSO
saC5aOzKb4j+hKc897JdkOCzwGoN4Q8xhUffTfJFELGlzMMBdmk64IyVWI9yhD+8oPnWPcj+ANsR
Prs5yVqo8SpKRzW5Gd3g2aldC8EUg924am29ylBmIKFzhFsKPWiu1koW7eI4isAbUXWTckBe07V3
smo2FszQotEPgTM+MBE/646V3dtxl93HbDlAYhKh7wqehaUf8fCGWXqQvSBG2tu/v4Oa8ZdwFhk+
11UFsRoLlpD4FM6KbGaTsnZ6dnjDuCVAOBlkJScmRi9FHKvBTDu6bYVqHqwq40fF3wrRziOBao3i
4mVfddWJ7osqj+9LTKz3Tiwa0mMRxHIXLVEVYeJtrYbKesyL7lXteDG3qdGc/dpBbaWY9omid69T
10+7SQDjDBCHey0NlDcmQmAny8QhB3z49XToIc3eqXl0+vlqRQtD1nWs8rbHnuR5BJ4tT6+LKb8p
yA5jwMWwcoZTZGZaHVPQpy/Oj8903To+OG5mLuUoXyDopzE7HuQ10EQiWTeuFCcalgORwIuOwtyl
wHzBZ3o7fTS5AkyMMSDaJtvkwcOKZ2Oirns9FTln7WiW1ouKie7Rx19xlxspem9z6aPtv5X+fpwd
uT+u5/5Z+nSVOHTFFug0OUT1ru4UbxsFYbhkgzbNu7TpTkuDZCPaLl99tPlaO626VjPW8jTZ0Zl6
uTRTu9t+tNnCQTBt1MuN6Kdv4MCRx6w1wZPnq3thEMaaRI9SdR069+i/50srC9o3vROP4McCQDjK
mgYITKpTnoyyq9///vf9l0S2YbBHAJBhwUInbCv7f0oYZRabnFBvgjeEasL4xrJ3tZE9QvBqvltO
uxVjrb2rviOWgW4b5xJN/X0VTNYWsn9+zFG/X+QABxcgrPiRzwcFWf+VFYMElVW9bk5//082PmdN
DNsVtkFw0zIc0zHFp8CZpal+GJCVep/GYRW5Uw30gYOZFHg+23azY5scL3rV+9GmDjYW3/jZLfTU
7N7srD5A7QNurkGxIo0AeSpN+zcfvP4iFal626MZ9qCM6dlK1f6tqLhBOpYyuzRYQZsu/Ey/HZuK
0OZg4q+dJ7zkLdfRsE2kR5bkQQ4kA9/jWxXm/wBBMJxPExN/uGNbiChbtgmeBoTKr8kjWPQgDLLZ
fsBiwhRJmR/Jz/izkTdFez6kup8fvQLOOQHs/ad2WZUjPsbKtkTkaLUmJl5/80U+jfuofpybuxB3
YDVFaMKa/b2BuPkhEO4bxAFiILU5YtBg+2LjmDW98xCYoMsB5vxFNoHWGvbMpBPatHTKi/QqNk61
E5o75OiGe7Uoe8Q0LiLKuaTS8dv0qxbVlvkEeRHFK4MFsAD/IC8Cw2w8xVjHyU5Rt/HaK3pTJkoO
CTFClpyk5+P5IEtNbeYLZJbb9aeOLEWrfSEHWjwqS11DSLZqCxs5vXhaBkbYPdqJNZ74Qu7btEPd
az6UwxuMqfjh2m8RGmWRXB9lH+AMPcuaY57geWOVDVqufqDh2WCox0Qrf5RkmzzEc++nwbJN9taN
ae+FjzpNP/nFQXVbgg9jcie0oiAu/p+D7JwcBO83uTkWB1n/6FYjJI1JGgwkaV38dpVJ2Rjzm1eb
Dyq4jEhr05Mzv4eBh8S3U5Od++trGJD8BrPWlvz73Du7+SDBmZFJBC0gL9KVqXon2o3sk6PCdKr2
qK6OLFTmd/l/+1StG/ehZ/741Cgd1KUzCKAI6TShoItBY4Lk3lsNkgVWWuGeIW46Z1nt9VF503ui
+AYCDMdu0LNzmjVf8Bc2TqjKmydZsjyTHSAuGVZZmGwTJ8AlsiNin4+NRF2uZfXjIM+o0HX9aFJJ
PixaLUYmpemVWwAuiLHpmbMJVEu5lW0fh8Dyg6VfhMkN0eP4gIYXDoBzSR5qxRvzhSyStUo2aKOe
ozZIjpGfoYDlFNna4Tasqqio1ikyG6hKoAdNkGuA+Nb+4Zc5+hl9lz3UDXHrftTV9bVat+2di22Q
bphevhRZReilLDr86BgcuH17yqLpSPAnufXJ4SF7KpyF15jGyzDo1roV9bSV1RxzwIU5jfG5DGr/
uWLFormJ+ZJMYwdh+ZezrO6SQpJhudlExAX0+itP880IaO3Fs/Jqm/dsf/I8KFC0DO/lAJTexoUd
eNZlCN3uIIocCeHBLb6CBp0v4BSKs8oABB0QFtIv7WhOC9kBBOqOSEnz1Hl+gboMgrJxBno9dPQb
OUCUaFIrBF06Bz/VYhmnntk99i6bVg+NNnbO1WYm4XwZVggnAh6KIbCxZDZ2Xqibz2YN5GjujpwY
NLfFfiXtK2vtBGK4mcHF8L6QnlMC5VBKxblBXWU24lmSmOEX8T6oixRertschtz/QdjQh+4b+YTi
Dg+08VSVJekpIJhvtTmttbBRzugtjPejS1ypAEO6izN9uNdRWbxrzaPsky2VZhegbgJrKavELu5M
07Ru8FQM9nVoGJtY1fLXMas38ruwhrZbBs1Un9KkJIU3CnH9ehFiXmVZnr1pBg81rjzqfgiG8kFg
+CTPzLQYCbRCwEmoAeAopu+u3WEM3uFqXG+E7iGy1ztodBp4dZzVpMyWVoUwgtIheZmZaJvWJTw5
yK2ley2MsoCT0LXwZ9eo/v+M+etHcJ2sbqt5WfDxEYqvi394Let/fSvjTGWogDdN27Dcz29lIfzG
Ta12eDLNyTnHSXvGvqN801r8MTs0WraymiHbYVU6AbOKzOCybwlBjv3Ky32li/l67GKZIYgHSVCJ
gMT/p6SYtssqY4y2snTtLa1/SE0iU/LrtnVeWZGWtGwMcoEQGZ/3POwd6rIAQ/1oVj3Cm6juqpWh
7WwTMU5Z+mhz/0ubHOfmZ1xDF6OSkpVCMybZhwSnb7qpJPKYuN5Npxf7MZsiY6sNnr0ZW9481zru
NBv0jNFEGZK3rm2SlVFX9k3pIigq6ofIVhJWZVa2D4MwZXqmGo3dN9wXtQtUJgPSX/hNjiICkK4N
ByczWa28RxtIy0sBXHDT1U5lnZIhK9GaC4sXvWX9UQcN/o9zNSzylW941aOfTuYdzx9rvhmgM9o4
L+UujpsBOz0n9pJtgJLTuSfLe7S9YSNrY9y6Z1mqWkdFZQw/vdhGfnohGxUrfUNBy9t/DJbnE6Xa
qPOp17Hy3KTlbSwbuwHX8dA3YMkamrf1Q7VkrdIXL4SAbZAARXIj/5LIde/JXJoEb8PuqWsyIrz8
RRZ+BUs45QOKW5kt3oo0/BJEU/p7OEVvZpWbLPsHjx+oA7IRc8jHeUDIe+IpFCVTXe8Ctp6XS9ei
XEPpY8yd1ca2XpoG/4iPhVWltYW3/FhKoVCK5wLsuO3UmunGCadyz3rceSRNfGcYofGlEF6MYqJv
nAwjKE5+WfMSmjvaYDoVPFhPrpr5ezusuk3ZM+HU0e+yn9RzsJ4SLOnNRp29Gbx+bbD8PyUJ64pe
c4svuhu9wPLqkPXTxQ2JXGUl2/nWlxH2wK+zluq2b+16axeu8hogXiMHJPhHrfXeqG7QV48es5AA
zXxB1TerpTNOzi3sYeNcFx0pmbmj9Uj4omSl3Ole7R2mNC1XVircS9TDcEGX9Lmu8hr5suL/UXZe
y5EjWZp+lbG6Ry8cGmbTcwGEDgZFMvUNjGSS0Frj6feDs7qZycqp3jWjwdyhAoRwcc4vwk8mc4Mq
FPOXwbarq7kx0E+ai/kLNI9418V6ASKfrXGFsKqC9dO13NrAebKN4gsqS9N1g20CUxL2SuNl2c+h
ghhSHy9fuqRPfRX7m7M8yHbDbY9020elHZVbu8BJVv4wvJej7UbDRh6E6WK26QLHOiJp1l6aBG2W
ZV4AdrTrrClO9E9vVXyi/qzWVdCcCS39XJVb44aQgzy2W92V4jokpJuTe3QNEv9mFJzicDD/LNL1
Das/dR2cBDRuZfuXbfIIJTC3emqpYEKOaREE5td6ahskOxCcA4BJyD4lQTNo1jErV2m6oFLxlbKT
czUH5n26OB9e12euRdQNhKzTTcEdo+lnub5lSOLnLYIAkJay27yrOi9aoSbKjF1LHjnGjbXU4zX4
T/wgEmR1hx5gDeK8W7vo7NNrEb8a+yTrAcmYPbabaOTQySKGY1yKGRnLtsaq53VdXVuXWF2U00/g
mnVdKO5moNoBjQXDV1BuQxI/NmP4wU6C+HkY6z1OxWXkVfljjkF44lX9DTNjM/LKNEHRIlye2zm4
sRpnfMR958fSlOKbthgTqmAI3E2EvT1U4pHZDWwbScGMGQQENpd+SA3Q0xwcglxrUe4kS63e4RXl
OLkv1ykNlBlPiThHLs9BBiHeo9/5Ije/HeeMWI9F0VJuhyCfPBeZc7imabhVrNq4Zo6rwmYV4li4
SX8Bt4VMnBm190rEWNlZmuE7SnE3QQha0VM2YTEMr+ymeCU1SWaTZDGFYS7O0QLyZ+U/dTPWFJae
l97QTDYANBYE+6A/VHjWuWHCQAQyq8bpb1FQG05h1H4Vqz+bXLgrk7gP8wsG8cpZrpK7WhGikAE6
p5u3fe0I50FhRocsacyNps3hjZZ3C+5V1owzXWZcukQdtppbFh/xxdLg3urhoz4BgWkZQ3tDWm1S
ZH2eyildFfiE8cmNET+UZ2pC8eeZytWgVbcUbW8pjXkhtFWacXRx1krGMPSSj0uGsNtYx7vWVlZf
BLbYmZHAQ8Sf0wcJSdQk6Q4U8qtpLSWizq/CqukOJQ6Er6Xo3+vebS3DdtyqUPlBB6gnl9gorJK1
GFmqelJMFrIqF6buFNb2dSeUDU0Now12dVJL+KWo4tsB6c3M0bMvQH60k2P07UazoDqjl4EyWER0
ALpafutkOj6s6wb00KrN6PbOqQ4j93OT9X5mGRMeKUD/i3GYd7IK7uuIk5z5EW+fhHQxBLAM9e0e
P1duNaPvMm6D75i2x35ergJlit7siiwurpDlBcuM7O6+XsLhTrjL7EcR7HU1I/mgrxGmcI01dWNs
HJ2i+fK2SpacejQ28epmqGL4I9LcucKR3GHSD28OpTnT19aqXCcXS8XIxYNziEWkgzgfikF3DQEw
X5APQ0i3QkpB1pe1PrUhKCZZpxf/Vz3Mmy+GWqD5VahfVfDDeaMWL0wQEe0sTOZLAA2i1LA+gBW2
dpFTxWfLzsNL76wJJ6VrPvVlgfoFyr7P/WOWpeVLoYEhbRrN+aTQ7AEcyLpLODbaqbTzdJ/Vff2B
WScSH3mdPQ4YbsqjxFDdhDOtFcC9wKdp3f995E8zf6XdkCU0XFtTCQu7pqmrvE6/xryIUUaDo1bB
k1mu8geLHp5zYn1wO160Nmwf83TZfjV7ZK4TDNb9NL7MGtZ4ooVWrJgivum16YgTEpZ/daAzIiuv
46Rpj7270e0q3udVGX2Iig9Z2t2UemicVMXUT0QLMHQpq8yPhx4EjAHZgFmTsSnVGdWvKVNpOjgd
DFo0Pnf9F2Eoxqab0W8jbtftoVUQTtYbqCJdhK2FOFkr+MZWYQUhKP1VE4hrFfrX5BnkrH67lJ8w
o3NB+qBgrJHfxDnKKa5UEYh93vSfFHfBqCgkgQnX3jyQTc19iJXK2U7uCXqg6q2N7Y0548QVDNBs
YlSkz4pqk3JHIdUr8Gnd5SBTN2OAP5UTZX5ginIHhUvdjUGm7xbzqTe04jgQatnaxMd9EyHTHRHw
ybebirG32R+DJc4OcHHByizghlKz9JDohdCJh5oSc8ltSY4nNdFwzmtvUuPlfkQ0OlFwb5wj+nzo
vWiKaKm9BcekbAHeVbtZdzQvjUZS92lXb1QE2XB+QEtGGbWHtESyb7CKeluEQeEpSp1v8lCrPiSg
AYEUaBdErLVLB8cpFXGPI0Pko3AznQAcu2ccDBE+byFIkTOM7lNIk342aYQc8XUDhFg3R3T4Nuhh
ksxPuuOCjj1iDZVnTUQMkqV/ytVavwI+8xhG+t6OGDNZdZkUXjDM9YloeNiF+VWuG5+nxNJPYafa
m9REvpdRS+gnwu3wjrRaciwfmdXlV5D586uaRnqOEH3tYWQ0SVDdR0b10TS7/GTGpKoD40z4+gZZ
LOsrbe8xcjB3x3fciYpLqVvJl0bJ9sIeR0yt4tYvSUfeGYDphsbwssgG/VBFGMDhoAdTNvGGYegu
vXVagEFsVzXPHaa+lz5zlktUAlBRbLLiULOuqgCXWRVG1s6eDPNU1cnnMg/GSzATlE3RzHBEExz6
WbtzmI96NMnOEdlSRKG16V4kTX8tF5qNcuJUF1jwRQ2gq1rVz/rcApXT7auKbOzNCBJlM1sR8v02
NrSAbf0xWLxOvYS1Y36Gfug5UXSuiWKflFyZjrM7fMvhj18MbQIbrfMYdQCuvqZjLMyMHnAj+MnN
0CCQECyOtp8YyW5yzfZjRX9Sx3qrxRrdyzxNF7XIbzs4ebjTg6+FJI88xqx3m7ToMULPoy0BC3ef
hXa5QUR5Y03hg6Xpw39o1sSv021aNVOYtgndk6gBFjDvkcAokRW227jFD2BH2pdyBk+Fd4w9KBBy
Olth0gVpGQ2pbRUkUOsHs3rBN8PeR/Ro+KSk2Ken6Skly97HwwxrmG/7P7S8vyayuUTbIBoAXFlo
ZCJs4x1TRaha1uR1lTxPOEMh6Y3n4KiWd3UmSjxr5/Gg2bioVMSB/Iq54y4TraePIK2kjHC1oMqR
zIiK69lOF1a7I+HCtCXu8rtSLdytukTablnb2iIdY9+1Mn1r5CYeQGX0pZvV/3THf43SyDsO8FqY
wO8hhfyFvkks0y1TmG0/cgTNTmguWmcQOxt85BNMmTL0sDBrCbwCvqtHuDbA+TzD0lxzYB6ajv/3
N9cVv4Rb5NXgy45ErusKks3vufsTIH9toEH54TILQfekbzDwLp8HJ1pJS3O3WQw39awEpRZncl50
JX3qu2666kd3OZaGs69VmzkLYcMDY8PpFCgRgLMutnciqtGVX1CT7IfoKxgw9bpdouu0tQXgjiG+
5L2W7XucOMytDH9gVflFKePA06rkY9zX9/Ri7jasxhxHs8zcN6r+Jc4wekwMVNsMK0U1bk0wJL3b
c7sQIeprS92KcDjmeav5kakO/hyKBq8uGxrRWm0sK9u2o30OoX7h+5B7+YQbJEKdL24XR3sz7r5p
xYK0YlV+KB3DPWmhOI2xco82WPI55av1hOM+5iVigfrcq2dwOcahCOlASiVL9magNWe+lGbFNff9
izkbN7QHsOCabDuP6Mc2QdpfaWrXgal1MW1Qq3NX990ly7FjtsKy99ErTr1UdWLiROIW8wSF/E2M
U2k7Ly9///zFX0Y1vImk8Ey+fEOzbefdqKZEKdWuzbD4UdjqdDs0boW9VmCMPnmd+zbSmBZVRNW1
9e2s6jK6M2kL/v4atL+8g2vuF4wKL6JOSvV9HlgodjtBZ11+iDJ7wtWtuwK9kaEul4egVFGKkclp
LW0uAD32zMDCYzSLaUtIG/jzWDq72NQeMSboLxNmuUjDzMo5Q1MgmQt1M46DdrWM2IL+/WWLd6FK
2TBhM2C4jibcNRf6Dp4hUqaT4JrsH3HDy6em5oPbj9oG40FEQoKwPha2BURm6T6b0Zbg/RHxdP17
6UxHum7IqvgQMgipxmtlqDyir+6ptefMSxy8CTAz8AXPjKGwIz7GtVC3c1Qe0IdSN10bnoWD9kSA
haHV5hv8U6zjFC7thsipsx8dYn1jl6GzkuMXijnTKvOdfQmUqdjZI2rMEbnqcw18dFsHAUosYTxc
2dZMPoc0MlRcLEn7Mmm9OpkfC4PcZgQj0k+Vud/O4WTvStOJmIeWw6ZNhho25Ozuwl7fRaXZ3Olj
l8Odz+zthG/XLjCMhBGJy2jVDEeie0sH302vN40Rdn5QMXB1kweIgVFbPyqGYV5o2c2NomDfKxyM
Q2to6p6dxDOxsOAjVDn3OBrxS8+4D9aSHDtP8xEJ3upQtR1oYqIue0YM4oSGboxo8JOqY+uLQIje
DPhqlV10tNZcm8F0G/fLGIfJyDi2YzhtRyTM6ALM4t5Flf3gDv2ziZRizqBGEwcBIe62ahmp3gBA
Yn6ngps9BfOVq1XpIapH4c2DES9ESwrfrDN/xvr8VrcVbGVrtCxH1Y0Kj8yFchcXXwsDAANOFCI/
47fJ2LAQm3B8QWw8v29LwzoYQ7v4HSFo1RS3CNyvNkewCcula/9DN/COEPT6KhvIPtiE311k994R
wno1cPku7eCH1cQRo6mh8FJbcXcpCKSdUOOepPMwXFuWOVwbocDfMwnPZQa1ncHDbjKG+2E1HIS5
+DHnofz9l/bXBoIRgGu6AA6Epdl/EZjRtXFZ0mlMn8e4vwE2LO6FC9y9AWHsB7Tbm7lvstsONTRw
EoMvtBlGmnCE35kMYRQdV++2FeX3yelB0Ka2DggyGe7t8aNbOo9zOFcfQ3L+/wks4r7vWxmr6BqZ
GF13XIMv79cZoyXiNm+xLHhWQoRvFiQVx9L+1GUJHRfypTtr0iYvUoLyCGeH9BCw2HvUhm/tzD0V
wjKPcjI1qPpFaSfwesVRG3HLKnvmOwJ/Ci8EXWl3Y3vRRXVMCBzuhROuQhwQa1BMc0/NuKieHrR7
rIGeZpBi3/TUAbjSNZckD5o9seH0Yz40hM1ofbp++vL3T+4dgk2+V47B5M1RTQ2sq/sOL7PkPYoA
U5o8O7nWbt3UCulPAmjfrXOnx1V6tiZhbeFKPc8KRlH9dFLm1jznU7OFvYQA8Rhd9Eltrsw8qtC3
Fl9tjOtvdUc54lg4KJ3xGbIvbpCQNTagF2OvbrPBJ6iCpkcS1tdLEXzv1Z5GLWBSBc/1UwCv59z0
aJH//f/K+/OX5w3+hy5Uc3hJLWG9+4iaMTdbJyyK58w01Q1I2vEaNrCL0fYQ2seYQc9NHqcbcDLF
xV3Ce6OLXoJ60fxU1cxdZrjhRS5Kl9Auyj2IGJggK6FbJX2f3tFUBcfKab9hwTxdKYR7nS7fxkpz
jaHyhAAD4VHYjdcG13ZrIDgU824dXCPE0z5TjNuJdN91WnyL7SOWGhlulvg4oIdTuLpnVg50V1X/
VFv9NiBHr6eGOGNKDpa/G1SUdnEJ68HNFNDjK5u+hLjXIQiTyO8xDfHasFiTH0yxlg9mXnizYSmY
muRIgEDQuUHOoLjqVtWjMHdrLOwRBAdLw4WZvfJZmbN6Q4riBvxiea1NH7tuiQ9MOUPi9Bak7ryo
cBkeMh8guOYv+icGKEA82/G5t/qzWzd4+dBaIwbukVRMbzIGdd4CoHWb4Hji5asOv2U2WBXXxTUj
SPfsWGV8JolVel1qmAcRBdNpduaXKe41sg6FOAWro2ugFc9RXyPhQBzTwzRguqpw6QhqfCk7tP0m
msKdyTAFihwBDxXRmjUUaphrBG4YbA/rmfM0NIiKJdlny2jwtFwdeDWHmBuYIbgx4txGc3sxhhcS
9N1NxujBQx7jiNbbuDeCJv0M0P8UNMSIy/nRyZTwiklPvZtCVL0boHVeMqM6RGxcPZvrAoa0h0Nr
dRUG1SPaO88NPPCDKM1rhJ2ND0bfTwcbNdURXdobLQZSOZn5U9E3F8NClb5zwtsRn61bxFL9VuQf
cI4oX+yQvtC6JrZvfynEYnkzqYdzoWrXkym0+1lE+9mp0tuRGQ+aZ3N3oFkivj1GIxZCEUxa8HoH
Kyb0jzwpnXGVu9uErvwM4n2+hD2hqsVx29sQ/7P/ML60/zLGtS1h6ibzR9sV4A3ftcMDzpS8dUb/
bGEf46fRzLAnh5fluD1tKEOGG8epeSHbnYaXe+UlIUIelgg3EcaMeytenvIpNvdZiuB8YiI8/p2o
h+0hk+Ue02SNUDGOp/+7wiESMghSeDRx4QVuhpdaxYj7S2B5mg5NOhxnZyPCGfn+fJyv1PZ7mhUH
HdDnByQCSgwEi/6CepW5S0rxItVgYI3s8S7Rj+ZEDgj5svRb3g7ZBuoYvUgfMTHnt8Y8NndwYrQ9
5AG4oWFcnkdEtdLV77Nom/6+TzThL8PHnMwXumtTslULpIGipXieHJBG1jR0+zAgoZSur3DQxNdD
MsyX2DJvu6VqXmf1/+cX1bhWqsg9lciKAQbr3lX/52OZ8/ff6zH/3ufXI/7nEj+RkSxfur/da/9c
Xj/kz+37nX45M7/+59VtHrqHXyrboou7+a5/buYPz22fdf9Sv1v3/H/d+F/P8iwf5+r5n388/Mjj
YhO3XRM/dX/8uWnF5WsCPP5PHcv6C39uXv+Ff/5xKQGCFUi9vZ7up2OeH9run38oQjX+wWyJHLrK
m7CqOPzxXygFyk3C+gdjQfRBdYTO1lD1H/9VlE0XodLn/gOCCZgQDX0EeIUOH0GLb+m6yfgHQFzT
tXVNRQ3EMsQf//r//1T/e31wv1cDZN72a0wJGxhLtYTOn2462gqT/XXcA8A71YJgjm6sub0LRIMP
TFoWh6ImKJ0r6nEpShsikH7OeyaT2RB/ZzjQnXSEJskeRoyco3OvFsOOMROT+uLFqdCLRxnzm+Z0
H4yqSQhQGa0/D6aGnVvm2wgDHfra/ozr+F0+mjduRMoyLTHu+ZjO3eMCR7y0kxXUhMMOmLBvUTo9
kWjYW6iX3GTprN5FqGwXLdbUCrC2LOhpsixSX5kxbYfO0L0RjSudIe6yfFbM/Is+K/G+fAnHEpxb
s28cLAZEbxS7CFwmzt5IP+LatQ85zBORZUIiDb9mKH74sT3/mAzCGNw9OCVGeFgGx1ONlhmvO5/C
4WHCAOMu78pt7+LhhR11cgVh86wMkXHol0Dzsn4ON8sIZjR24x9175zhe5YQR1UmKhuhwabBfHBf
Ygfox26/zY029dlj2mtVgBJXiqJFRLIUheTBY+C6MR3+c2MiOpFgiBKiCGitEuFhlTubfsR8j5zH
JtHQ881IVk3mTY22KnMeczWqccibu/dYqdDnNuptN5S11ytF52P1WiKkct/yDmwVAWwRI+uvosHc
vNayB0Hn7ekQ6Xag4EemmNYCkdbZ6Un7zUXmy0P4rtwWvXoidzleVbhAAsymSweSnqPJs8PECCQu
dyCD+j9uJ/s7umUfgFdiTZUgwloYhIedAdjsvCyRXzrzDfS+5hw7MK1SbKWnHCFtYz5GWKOvltHj
llTXZ7taw0J27m6iTHsIS3M66OawnZJoOGZpVGBKVwaHzKzXBztdK0Dj/WQZN1MM80IvVNyW0ZXe
xzZDA+hkqNY+ijDpSSvY3wuAqz7getNDXB6l2euoxvVvxBs474xko3TFVlExk6lFk27QoLF2k36l
axZmj9XouU2Ca3JWx36mvbhqVB2jvP+qxgiONBM2hAzwtlOZxBu9wT67s8IzbNq2fEoVYvpJoRHI
i8pib6zhalW1Iz+OtDuikcUmwprwQxR9DlDyOxs1AhxdzNhTIWdEvgCAaSsmr568ZIo/TK2vWoQH
a+MJbA4WVv1GbW5sZSx2oajQpSe+kPN922IDOSnxUgHarzHS44y+LTqagAZQjKbDQv/fxZYKPNlD
3gQ/EDFWfXURKEPN2i5GKqCdkcYyZvPZLqaLTn/ldQkTpbzu8YuMEVsVQ1r4BMkKv4oT8JLQWwa3
qg5KvdJL0LRFK6IR+ikSydfaJPBiV0zIG4IiU190m2aoiWnnzraJGUcFUdlslyLvibgeeGq5h0hX
uFcBS3iOo36P425T2oxtHX1HCwwFxfzBHS+8rNPEOR1vu648NjhKozduI8wb4qxdGMeJd7YJD3pg
4RWhljgExONDZmk7ZM+mg9nHDCwJ4kAVhNzTx3nqY/A3MveLvlZudK2WTrOJHHtAxY9XLk6BlBhZ
j9h8sWzcElZflpTbmZjQTjWKaV+5QNQBAu2wf269MvsaloI3rJj0fd0HN7XKjDPZ9k07Hyfh6Zlh
+EIdup1mKA+Onn+A0/tgFqQlcmzVFPTlvDFoO6zN5rukny/Rpzgm4yrmjQC75E8q4ZKw2xOBKncq
DqN7LWL8OkPUbYzZH6tpo/THHkbfTZRo6amzOtcr+qHPiGjOAx5Zywi8ibDRKXOj9jSaTbZ3Q/X8
tkrugZi3qtWn12Net60H/lRHraLZzAtTgMRRhlOKd/BJlsRIWlOxfujpyq7RxV7L1OokpqY6MUyv
TrIqF2lj5VszNF66YRkXnzTitJ9b94aARMY8AXFEzOn4FpwxxOejPVoa7JMhGF2/joyrhYYaGhwT
FKaHynUUdVD9CDnHoPl8V+TFyek0J/VkUS7aqkn9hduAhoOZn+SiGEV+wgaweK3KdaKbxKbAusNX
YDLdCbrR0Q5bfMVpCZOl+YAq96nKEYMOteVjiZK/jjIwymfLAdJ4dpgNkKCKLsgoswDNpp0gYx/7
Nrf2RSPSU21CQ6jSU2RaUJbDL12Q37UTRPJQTEzjwovTOS4ZZJUgalOFmEtiR9iJ9cmZot41XXiP
+VGh+nJdW69PEzGR49h9yrMJ/7wCcH47H8I8PoALCLGicB66mJuaIJOajeZLOc9I6pN03ic2+eMl
wNy97cpTGmrlSbVBPMFGM5BsKQ+QF6qTrT0xHwkOWCbvQivEeq9joheijoAaLQtXUZsTyAcuWBZF
R/PYhGWHNxzCC5Btt3VnwTKZXDpwXKy8yihpcUOFJ4QFInh3pYY+QBb5ZNzZ5nRvqMzA8hK0iY2U
sxVlWFqrV2Fqkbezh++qUMtd3lnHeEREXs3EIYcf4+cjEiO5EQJxCFJS7fIN0NV+Ir4+xL7InD9/
Sf6cXLxbp4V9s2lHrfdy4qoqwDTuSN5CfFvwwPHlXWriqtrmcf0s783bYrEH3u/1fv20SHKQ5iCo
B6PpT3KxdKRFZ6CNvEylMvtGDZMnaQT3ZLSmap+7I57sPI0YsMjrQg9ic2sLtKjTKZOvw6Lw+Ybw
yLe1qr1os7bmXuCmFQHx6DmOHqMsekJm35n9er2/0/rKO3GAK/K/qzkMjvwgt0z21CxbuQlbR3CG
y4BMg2fPKXLgcg+5rVGMHWHSKPHb2Ti8nWkoBlDOGq7Ocl99/fxk6fU0rz+xXsHbqV5/RtbJxn5y
xpr39N+7yJI8zet+bz/1to9cV5LOMmbFCfd5Yn9/t/F/rcoN7875eqk/XdbrCnnPfvo3firKswRO
vzACmYgRIb9T/nSz5Oafdv/tf/L77b/d9XcXjXECBq4OwscZA3O4otF5MpIIKVIxhbtaFbByl+Yg
NwSzIIEji3mId7y3ynGcZd3MP/GR8MlH5r3dZvUuXKbu5GQOOfbfF+GVAtWoE81H1RqWK3rkG33q
9MyzS6s7KVpmq748VNblQkTFcGgCARxxEM2hypxuU7UTKYT6XIzrP2EAwsCcWd2odKOkvwe3ht2P
+AmN+mkuJpx7sARtNmFc3SAVcooSXuhybcOd9ZWT1SkmReq91eVKZX3zZendIeWY4a/dMSzCV+Yk
F80Qlq8lECLTxkgYB7j5lGMLtv4aiHAEVtfiEEQB4iHrz+dyrSz+tHZ09K+FyYDEasGNzGB9t06J
w5QAUOOtYMAe24NjN+B/4yeOq2ynFOTsED2EmsU8aP1Q5aJbSwmDYc8M3GSrzdkj9n4nN8GxUl2m
c2pUBC/d/hCtLYaYtFM3uH7lVN0mwvEgWO+N3v3IRwUBofVcTEy5/LUUtJvOgVNmxeOPZVw1+QLS
Uuu/FKTWfYBj/K6QDYJcJ28Dba995Li369PWHnPAiwQ+w7/uYpXbjM9TRy9OuZObm8BEJKPRppLO
wsU6QoXODjT0z10ArZenRs++VpMwt2qTkYqZ1zYQhaCaWJd9nAP9w9Qke4YE06aL8Y5IsgnHelSj
tL4uFj8WIWwqW0M5cX1YbtpdN3oKGWa9BHldgRXDPdRuFpiajN70u9cd//1oZRV8yFOizzEm2WXq
zWUC70/+Sr/2UMP6e0ob8a/JerrMFEV+qFDay3SvHcmI51bho9lSjJdetY1DBhz+5KxjH/Ip9Yl3
4aWK8vz1+con0cpT//pgYkd/xhKL8bjbAKlJ8R2ubZ3cOmrdzLKCeoPgzbbilsknI1/rUB106F6b
KCghg6//l9wmF7B+fq7Kra8v9Pqwf1eVh8ld/v5UXTFMjD0u8pOT75q8GFnNy4we/q0uS68rF3wC
0SKxs9fnFSq9dVAXYNPrNy1/lrkmX7IsTvJTey3K71teHCO/f32Aqfyht0sOq8LxJ8aJitt/NNZ+
P1m/DUL0CrICa5GwCRSlcDa+l01R7QHGw0Rvo0jdyt1fi8F612JQcz1jCrje5Um+qbL0tnhbNy+5
sZsFGhsi9t+1QfIf6wZ8CFCZ5n905ehEFl+vvlqmGzPB+ayDFEO5xfqErJWbMzjO2vJoGY+OvBAD
EQxy/Ed5s931k5Olt3v/to6YJTPz0FS8t53lT75V346VpbfH+Lbh7Xzvjo2LT32K5YS8F7Lh7O2o
KQ6yLr887njanWX99eKXShBIUUZ1I88ln6l8bnLhLg+hohQA9NYbT4505lOiGPU9Qxn5Iv6+KI9+
baqmcm4PTpVtsnXwlqwL2ZbIqizJdW9Vuc5aR8H/X/vJncfgaRTkCl+vfv3mBvmCvn0zgbO+xq8v
s1zrYly/bN8OkKXXvWTxfV0e9HrWn/Z6/wPvj1LwA/Q766NY1MSXzYzsRmRJHvu7dW+7yK2aHAXK
4ttCPo+3qizJ4/7Xs1aobaTe2yFyx3c/9bt178767pfCtcGfyMr0Uc8cfR3aE0nAWXLZy2/9bbE4
erUAnKU/eVspS2/rYO/wict63ekUX/eUza08+duuP22RxQBkgwd6hCZ5/a5xuwbD9fah/FR/Lcrv
6qe1si73l9/Zn0e68LxivE/SRRDSY3BcP6nt1tJU4zZbUovJU7czAXIj+E3wzR0/pRNGmUhaqZ9o
TiBeTJV9R1wY+a6lrzF6aY9GraseZobzt8IoDlaNSY9G3vp20ErgsMEAVLaKdxAtgOklKTZTIDqR
vMGJd3Uq1gOCem1WXS0zwXg77JJjbuRXQIIJNxIn8Umshb4z5PV+tInWDZO1U2Qb9/4ffm1OlmL2
+nVStWAIR4KGmya7V9mxvi0wLv1Xb/tTlyuLv9v93TrZdct1r7/wu+Nef2FM3SucOVUVaQE5pFsX
jvx23+ruOu6bCJ0TFpP95lof1wbqdeVvt7873DK7eQMls/KUbm3U5OGYMxbJjdxzSGtSY1N9JzfM
8hP8fTEOs9A3s/JJxI3lC6R8iOFBlB+B5aC6DBR5jJ7s4qpXKh50+XlMDPsAFAYTKhTR2+ZAwM4+
jeB1fOZRJ2yqjM9AtW9FA7x7cq/1YniIkYz/7kA100CgfzN780MwqU+VFsDfonnexgz9D6NwSjxa
bdx742Ikcws2qhcoksLKbDc1hgN+bebZJk9gftbEGfedAgj6O4BLc6chx+HVitPxE5ioquEhGLt0
m80lgPal6zZ4SC27OEPvOWhVX5jpWdDPHujiv6YWLvJxCZZZUYLPFup/Ifg9H4qftkGHl9QvQthA
ZYmCEQjHcXCNwAfz6v1o8WFMExTsYL4eopAohaXDVFbzEk8/su7BiiCsKJnYzRnhuOxDjLg9ow2y
bWGUPxTh3gD+R6KOTB5afS9AlsG9Kgi8VnjexZn5GYoK/HYCc9ho2bfYIj1E8xAebAR1iBBsMe/8
0lv1HcZHGyeJ0dC0uKtDhvnjo+4W3TWyu4vvYstkJubOhv+3zfLiB5nfo7li2MpomsDYopE5o/Fe
l6p7w7zvyXYj5aSWtnOwy9JfNOLXYoQslw3RamhAnJf8fo3mR7tYyU4LitwHKdcSucm2TNuInLeR
V2N6fMhwxkA+w9qhxtCgG4jeoUoSwXWyfId3FwQd2ysGR9mnIWELYTQbHVACbgr6/VjWztmcYU7Y
BRJpdfsJuxR9Y9tQyFEnvU+mbgaI0cZ42/ZfoyjZp/mkIBhc1x6g5o8KkmE+OGXA4kx5zr0ILsXS
FLs+RDy40kd/jmL1XCDOsC0GYfr9aOwdt36Yc7PcVEuqbSpAjh4UlfbKFu0Ijar41jvXxQyxVstQ
bSAlQaBc2J/yWTww+2RWaYDhK5Aen4IGb7US07qgIMwEQtfPxfBojTiou0Z5GjLFuqr1cQcaLkV+
dPAiJFAJvHS8cYWfFTgzz1lxhZjaPsK14NiNeL/pR7KLWJQib2dM4bRLCbDWfXPIbxCfHpnnkqtw
RfNt0dsfuWu220xYHw3oD0tb/LArET3OuvqYVFNx3wxpcirMsttYpdjwyolVthVHTThDELnP7hIj
H5yJK6zFUy8wQMuO4dXUFO1hNOlXSjJsvVaG+7l/DmGK3KZj+sMR4yFunQqgADoMBcLkcxP52v9l
7zyW48ayLfpFqIC7AO4UJi1J0bsJgjKE9x5f/xay1K1qdUdX9PxNMmgkJhLmmnP2XtuaHvRB/bpa
EG8YKTIqCMPkMg29ZfMyoB5m+Idl8JqnwgySjZeKf5XNYXoUCzdbNsQfa2/VLuG/J1nladCG5ivB
0RXo2Mzq4HfTSkiX12iyF9K79Ctr0t8VZ5BBRdK2K8dA7aBffysbEd+lakEYYF3Ou6hrKTbFijca
bXtlOy0CX2t6022Lm4Qa8ZIQLCkV+xuwRGs3KkX2xYLek5B2GNh40jyo9o9IOQpf6/QKnv6ce9Cb
PNkxYugq92yqau649RJzbC1eXcvvBEZ8FvO0h/+3XuVxCcghO1OOnQPbPmYWe00tf5Fk/VKoxjLG
7ae0yoMT8R6yPVQ6dc9SiL1pZHe6k1suTX+mP0tkLUwScn+5jsHSPFRqq3+LSrceq5eJFDPfdGL8
OnnodaAOoQzm5ykdZ6/l7fxoedYF+L+pUHb5sgSzzuDPAvMWvtF5Qr8QGMpauWZdxAcH4JqrNTy1
g2kYHLR4HkWlnprwhdwTX6AhNYruGbUSEmSiHdxw1c8ORjmKICEm5ySo2pBkyAFH5LTWhMJtRXIV
Ix1202tnSA5mW8835qyEPtoTZoiFeamIGmhic7tcsZ5xm7H9NDe5ZTPGYGsTbw1rZz8aGbGGmkmd
di2PfdsmzK9DeWxMdoQW6Zk0NHnKo0rD4Kcv0x78xW5pJmwqdd+4Dk3mXU3TJpHk1ifDHLvpgE6I
kZ8ncMD1k1PY3bUV3O3VhjbUzCYRf/Kt7umZ6i2toEiNPpWo/xatIypQ426cDPtoVBiuzFZHckkc
ZzwXXL84ujZW/UmAKUIGn2XnQTFOxvLRdLVyk+Myyus4v4YmO0AIS0cSPymoCMjRc2rip2OwZGhw
7WIMvXEsErdvSfCIbOEO1PtfGB/PlkT1FeGICkpIkIPBYKVrSh0YdnZPddnviyrZq5wxPwO7ujcy
KLNadZM6leZm3QTbHvK3Sy3/WlfG27VPz7JleINR/pUd8x5jVOHL5JqmuO6J1FrwpDIbKWF0rVt6
7Q2NcxOqSkIG4xq7w6jRrbLmO5GIeF/nJh+rWg9GWcrzSavpBc88jmdVeco1zm5Emd6VIUBcI3lR
u4mknA8E7nOgrAOIm5SFdRINh2R5HlWr9vDON3mWnHRh3c2Lsacxl8WRsaN4hKVVR+o78YgTHogY
f+vezMM73W0e0JA/VJmFcgjRV4tCe8qWuL+LyCV19UrfkyB8HFAQ+SWDSyvn9KypaI6UMGhr2Mmd
vCd3lugSc9PFrYFuYdi3ZyDtBYG6oZwOMJFPGR3lvNQRKInbxUpGhnEj85mhTnohe2/KWY+PAsGP
nlQQW4o5CBONoW9NHgZ9adylsFhNN4Dvl1IurqZ0UaArFou0pnkKtVt7zW+yaURe8W7INfMWA7R4
rzeBEa9zoFokpotYCHpRqKREgh+rmZWtaTmcxairHnpOU3ldpszeR8bEU58rrTcm3dsK+qRpjfVx
XpTbpMM8RwTP5HKT6D5z177U68KdHPG2oNSYC/hQSq4FOdngrjGT/QiGFbZjjAC73BKU29mz7Gxl
kjuGdgNLyImHo7QWXxDbsVeTGBaxchsDgQIOyTgZ+Qhk1/sUMXqPNU0x3TVSb2wlnG/CCfk54U8B
EMjMbZcPKm0APkX8vS7Xq9mww4B+LWeC1NL4WNnRygUav6wEDdfGAyoJxwV5qPgz1j9mzNaNspYF
Zr2emJXoBA8NjyD+c4CNr2j9Qz8S9ZsjxqMcbM1VO8eXMv4sluwNpYnqqtQlrlryrJEwy10sRnGY
I+drTCyFKMIsQBBD5o3t9Lsun1kmaeIhtl8K9j+0o53Kb/PaCvA3XxV4r5V3O4ox6g+Ug3FEKBvf
cNp6VYti7bqKdQsJjJ7GaFqVWXyfEB5gVyvqUHSdOCH7AJiqgVSjyf1Fs+n6Tmir0Yflxa1uGOlx
moZnZ3E+2wZXdV2QsCvHhhlquR6RAWQt3knL6QFXklAfr8gXsqE+JpCSdQtoucVc7OjtUbcHAFrp
oLgE7xz1ToorNhfsGQjZEiHZZJF6yMmS2Cmv5aSzUK9kdcZH55aFc2Q2NB8SRgfbOTKiA/AFEUCZ
6qy2t9msyl1eTN+AfnyGJWEHCRIgPLepV2CKRwfqr/V4SJE+75oUCemg8AhjODlOYXijdvAF8XDY
W68QpEKwJsO0L9Om9dUYjCvi0SQojG0EYvAzuul2mOeTZB3Eqirfrx3eKU4k972cWIRn6l4Be+Qa
vXqY08IkUcdH9EIjND5IJX4rl/amE1F705fAeOa4Vb7kkQYvqdxZcV3f9GygNUctb7JkRqS5bU2m
BtK9814UEJ87I+u92nIa7n7nKbYaf2EFMIcYVO1lX2nm3hwxEgzGXFOM7VI/t6arvATPTFvSTy04
rY323V4jrOIiZbNgh/muFkbh5UW6Z9vw2pCH5w5oDnLCcDwlm9AwTkyf2tocZNnu5wElATirmeM/
ESLwNCFaOJXp7aAa2wrdAqZQFh9lAakmoQAkoC95ckFlMWhiJNeiwjkaHfOBu3DS+/VG5sXDPDjf
hCOm18qRL02bt25n5N+TlEj4EOaZy3L3MBvcXzn5SZnQn/PWfgGw4tIg1YI+svLTWuo+bNrSU/oO
wA1Z8V7YRAetTJ/r3sRp0U/CL9CFzitipzRRnsp0AWGg9vAnliKA1miwV1tfrLhtAnXOcbFzLS2R
cudU3QZyXoNwHuIdIlSUK1UNfhuWSEXtTov9UTFuJoNUQvAJ9b5exhE/jmdj7vQmPdf2ETnvB2sF
vAoNyG2tocAzzUJHn2cwxUJ1fLtNFRTydzrzzU6xJ/owOVNuhuYLcijc9Rixiuauqx7tKkGue0L+
jTvDjUXbOrLkiO0sIKHslDP74whYDiiyYXb3NVHzPcXn3LnKVDw+ydCLl4LtErg31atQpXmibXFo
I2FbxwYRjNoXByMRqtvSFpvbCaZM2o0YoVGPsQ7+0qf4VHM2H4xkedadhL2IXVzkIdtEyMLtOuGQ
heDpWia75NHp9kXCqFkUy2Hp0rvCsqsAvfyRh7oK4IxwKL39pYTJsXNmQ/EsS/Xsuh1JKasYGxBv
xbZJ56RFnYZtP/XZnfPAcQfuMGGXyH+EdoolbMFwyZ+BDDLMM2lNsaXspR3THXHAwLTV/Tx1z05y
H5v9c9pXpTdEGXYnZzeWqXXkarRRZ7lh6iky4uKZzupn3YzAamh4oG3DNSo19xywEHHdxVikhjtN
j6w9irJyb5uNKzTiJ4YWN5e2atoXTQfnmZKb7mqtrhMfFyx2/JlzLr1GWeS+TrIfyWR9pX+/3w7x
mFrDu6DKBVc9f2pBJ6gpEmso/HtZpJitwrL1p+EV6s8G+rpKcGMJY/AzgiLOn02jZKcwjPgEtnOv
swUh9SWtwfYVrI7wQYmVS1qLcce+wo2iLr4ZKhtu/jyCYxvgppQtgRT68LTqw2uhRfpNxdn70q/t
DUSxrSNQ2VRByi7AIlDuZGs8pM7Wg7XsyNf6rQaxfBmaqt11mqH6pMBjSjMAKdtDmp8drf/TifH/
2uK/0RYjcdcx2Pwzu/vftMXPP9oCefFftcU//89PbbGt/QE6zpBQ5DTdImgEi8tPbbFt/LFRtFQb
fbClasLinf6hLRZ/YMwyEV8KWzVQp/+SFut/UBLBHbk5HjRVoFX+H6TF/2oEx6RObp2UNgeIpcg0
f08tczTy8pLKEYfIkt+cgds4uVu1CcVXBLnwLyfmp6z5r6HmxiZS/oVPFwAuNIKiLdydhiT743fT
QDiMjW5UEYETKKR2OvwS1x4pwGiNkQTsH1v1e9epR9Cujbpcy9J5bSAE5AVSsWQs3tGPnoCmCred
usmfeqCNpOb5JkEE7MSTpwRpMnsXwZhGKkyOQ7MmApQxovOQStIpnNmlpSK5qiLnMHWqHij0s4NR
aW//+we1f1NrXz4oOlRHxWKPgfF311LMOmzGFSYP1B4Oc++w5E4dRqtEdGgbPLb0uScS/RsiuE/M
K4d6bm9VuOdeH5Z1kNT9LgqLQ6wWn1vxHYnzloQa5lAXRQAPsmCllwA+QI2pVx1DaaG9UIKpTvpm
KDKP+NqPo4Wae41MPah649qOsus8xS1BR14bKgPtBtoqaafPiWUOp3yNHcQKZQG/LDZUz8xjcqa0
FfO65EhNDrsfHXi0NsHaMmOzQ2fgdWkswt6i5hATY4lskKBjkiWwgDCNOwgf8PCxSrWTTy1dDmU9
3Y4WFyBmXeXTaVjWH03e3GZsya1M79w1Sx7qYfH1aR49PpbjL2b2VjVV5IZy/BgbwRrTQoHyN9dq
c6r8flOC9ScgAogPT+hvTha1NWsDtpM8xLHiUDgJH1Mje5ckopDwBWYSJpnbIhjwIkQi/shcnhHl
6a+WAHFlV2449Hstj0EwGY5nZ7F6aLEohxOTkJ5MpzoGmiQa53XurNzDME5aAR1/4HOFF1rRvq3b
GS9ZH+2c5U57GdUcTFSUfIpUknxDfd9FEUClo+K+b8CHt3D7AgACX4EEziejpSYXl1dmVTl0A5iu
HYyZtL7PhV4/M1XeFhU3nj0jwYDmmmjZeyfK27Bbuh3cvHEi+dvydW2Ltlag6fRXVA7ZBZ0M1uoe
ohWiJ6kLuANX0USG7caOvFM1tp4Ijbj4KUExkkaHmT/OXfbpEDPMhbrfKpt/M3j8p0fKsfFeOQ5S
FTpg/2qA6ExjGBZ7kofEqEmwUJEyk7W6kKaO30x/6M3s9b/fGL9bLi4PMRpkg3GL9bDc3B1/TW0X
o9aBn+Yd4Xqda8u6XR1Q1Zipycorh5c6KW9AN7DGc4ZXoh06N6m4wnalZ8FQOkfsO5+dFkQsjMfh
7b8f23+6ZyX7r412wRDzO2FEJ4KxLJRcHmz9SpLQBL6GQ2Mm6yCe2xTKK2v0yrX4m2vwH97WxJwP
S9QB3GP8DraQLKycfFKcQyHyz1k4j2rNeOBU6WeHDjqI5myfdc7jf/+smvqvXrPLtCEw3jBNbtPU
v81RWMd0OfHgHtQe2Tspj9E0E/Qx5bDQEQNTNUcxNrJZM5/Czn7MUpMK5IxYsrLVT02T52JcR2r6
xAilcXGNIfLckFfghWq27BP+TK7J/SIR/rJNyV0OJPfq3MrY0BW3ZkeDNF8SIkiUuxICbzlyqheb
XV1mVUHD+1JUiS03N61dWk8o4NVby6gmun8d3Im8oIrCBBAZWPvYj20hyAju7DIqPAMQr2evlHwq
NHWW037r6evW0IjDYfoiYVqxIodzvzb2e099MxMcGZWgjFUoXapQZtLDKvQ5D+JMbGzGVqsfqRrM
gQOp1q3dwWI3uWwDTz6vV0SoBZVqjkiduGx1s1MsB7blbAlQaMujMVZPg7b9W6ZWVy4LPmjmnEYZ
VcpR8tHELkHZjJMrGuPVWqg+NtvssNidOzVN6etypzqkKLYFe/5hUOHpb2qttvg7Z72Ofeq3QdtR
cWpxI+q2Y0kpttHiLzEHoR7mUETb+UDyMAU9Y5eW45cBS8peCbvKG+Wdo84QCrX62jDCAi+pfY3+
XHFzGILLbMKMxiTlGG6skhkTOuoBLMLAtolKYpEyEbFW8cQ0edNQoE5Sh+iq0rWnIcXFAd6FLt5u
YED3+yFFiWVurceGaosiviU2MTwLap6lK6i8omtnJ8wOivYlGj3b68C3MINEMZu45ZMcH3TX8Cfw
kn2tVLIYpnuMOc0uGTV6f12/1+HaXFer+R0FjiA5fXmc61BxGbOCituJIPukXh8MNb7KRXnvNCjV
qSkaLlo14daoieWQTzgRbDy1pY3NSWZgmQA4EdXjrQNLrEgrgPVroTdoy04py2EXj8oLWAK2o/Gy
dwrjqVurtxCPvNd24qVdSGou8uQhTZXGbSKo6iFI79C+cvKs9qxOuWnW4TgXIWXS3r7jfTsqafKA
6vrYFw4pdfH0YICWgFiDJ7tIyJeYrtslHXyHM2TnnCrzuZ/yDtbUeE9P6HNpEujcbb0ra3KlIMOz
K7Y57jCN72IW1p4tetO1Mm2XSUK/81Xn/8YLYfQ6s9M6+5wrn2YzCFUFmRQ8CSzZhjwqEYsvSN4z
FVFP8H9phZGyBhmIrC/ApnT4ttWptjO1EN5HOqKsiB3fiZsTTcqRnHG0FNSCSy9LW79Jjeo405rl
buCWQO4Yc/ubyQ6vKUtAo4BRjvqCeqZ+bkuhHuttcjaSDe1BadAxa3ByWvG6sHdMZ4LdqR09oEw9
JyksAivWvSZbsCcklCeG5pA3BnBXUtttQQeSmwFrjK8iBmORC0uLGm+jSlZPDvwbfZF3MqIYT5zh
Q9Q1KEc1Sns8ru6oGUTH2gqqUZrunb5+lMPJyvgzTCUWfTDzWTTixlKbLOi0WGEYgs6oMrs0M2XM
TI/0vRpPBL1SLK6SJ+Tr51QbO2+qVAO3TP00643trzKHVjBXhlsMgNepsB3MjLmUjETonYoNaXly
lQgYuUP/FqBXHHvjan+pkvq8xsYXvGRBrSgfRTXfsWilspnZbmKAe2hniHRaOL6NenkfqVvoe6vi
3G5n4C/qUR9ZoQpWK5WoCSgflAfoDfCeS4ZYMyoPXbL5fehRg7ekejHddwqWwmFQEDooYG5aOuWW
xlPda+mBlGGEei5ZEDw27gz8lj6h7ipTek0AEkN0sW+a6o1mU0cRW09dizKxW4E7c+fc+JD9KYyH
7w2jzbGdeI7l3O07Ed7kTfNQOuJ4t5tkfF0vhg7ss7xWSca2UhTUdvycFeOPxm4Sd1TDAyPbTTef
URa8QTp6lJ3+npmnrKFGvugJHsYqDbLFTmkTlYhv7OkFgII/9CGL7n4vMigOM7qDtbRbNx1pjCxD
5aJYfWpzLPZ6Lj8yB3uHIAYvh6vgFshSLaOwUH6PFDUY6kvF0b9AYFr9ZYz1IMoIY89mba/oZoZt
qfNRIVyNZfiIINmb5mq9GUkMdWsdunfJ2YnBTKgThL02QVJsIS1iafsidWYTJcWsWSsYUO2qQ5et
NXdmZCk7wjVQa8cHZe4Lf1goOsItoxhrubFOzzQ3e/6+OuEz6FA6GON9E9PYMXmY60qXbmP2T7Ys
75S+3lgzFGIA/qTABDc4QNB0BFIib3my2d/gpy1MvGoJY+Ta1S5ZMhllo+Ho9HEeaBvuWKL0CJPH
ttu6RAuDZmzclRF2uzUaXIJVSdyL9xqMaVhQZHm3FkQ3OrNJHfYIieUS9Jka9COuOgGqJYBEabCU
bJGnTU/QCITb6QNagXU4DRoOmK3Ztyj7ZOZaZXL5qiTvPOVbYCPRxJDInodO3qG5ZxMmsydsUHtz
1rj8KojdO/A30RFD3D5rEtq/8VL5cd20Xj2S4EEMoopuymMd6SpAW6ldGdjkzDfCpughEeNXMW8m
Iw0pqzzVRvQNzc2YR98KEy9I0eBJYDX11NcFUsS8Tql2U60OuxdVkd/CzZ5UT2wjQuU5s+hY2Frl
s9cHcVTN2WFQzdexhXDD8OISgvYltanZ9nYOG0H62cQ2MstPg7Q/01RXXeG0HOjWMpeG4sIoCOid
31RG/BpGr51+zrFO4ow2K/hDcq/VpDj0sX64/N9pSSI/YXrrQKAtcy5cQ7I0mDSBVld4a5NRh4ym
lxhtgtuSg+WOqULpgNrkoR3WJ4XeJgbJ+FDKPPdnfg9Si3Jv9knjl85ink0HbdFeqhWgbqNSF21M
LcCEfFoZ46hFqPQAHOc8t/Jz3t5sdSoetSinwolvtakjogyip1hnu0aWopZOb71SqUydrwDTxKvS
3qWJeg8TGCme3dMfVVbpTSBO3LItiresUvYac+60kDRojc4ciBqItCK1H3G6WbeWD/Qet9OkpL5N
FeGo1PNrb0dXPQVbzD07WSqI/4TytCwaHku1B65Wj+7Gsws0c8XS3Aj6HYDos/qs9+XRbJUGF+0O
p/MutAQO6c2wxAaw/fOFImhPDnQx+r0l7liurrvKMGYo+0vhDatCXYc8FBfGTXPk4w6QPcm7vnz1
6yXaChRFmuGIHUa6O3a4ImJD1VLmzt7aFPfGZj60Gtbf/VrdLHO2nuDkrae0SFJP5qu2ncthswra
e1oCe9hsB+RJ58gpsKXnpN5t9rasKZ9bp0h2Zdv3pyREeq1PkCVjG1p7lmpg9fTrWqhQJg2frhkN
tl6/xlLKHVo8cYsz7ZqZQXuUJuAQsRoRY4/krch8Ve/PqwPlvqO/EinZj6FNbqe1MPBVlj+Ell/b
8V2dsPdYl+g2DGFdF9BMKAjfTlX3VHbZQ5MlWPurH+00E3hs+pqjfziD9W6iXmT7CQUZ3mX1Q8+j
W71HP6dPBdsfW3qplrisMq7HwWJeH57mIf/BGuo8NtsyxaRmrq5MfRTDAPHSrHVw/CxAqzHgmv6a
FCLA/frOvm85CXVYTpMxlMFod/xVS0PTJ0C/9jqe3FHJx1Ndw+fEPTFsZgdLn8NADNXzxdnzp1qc
C50BI4oKHlElqRK/W5zwdHkpoaecVEDtrLvDXbi5DdeBYQwv454iTXNq1UxiASngEIGneUyz/lvX
s1a5XN3LV5d7JVmF5tNIZ51tREOMp/AfrqHLV46J1E9rsKXCEfK6Vj5aeuv4oljB3RUaciU0sa36
FqVUf8jSeQ6dcF9uBQ3ksqSJho9smA4miEJPluJK76MnaQzJfrEkx6uKQzIzuyExpFg/4NNcqO9E
PW3eZOwH0FoZVCkWcUkV9x4qHeGZRo++hnxg0oq+m1g8LzXMPnUcl44W3XfFQ/TBhg0cydoOr+za
WB6pihpY6zWpNawHBQZ/G9KaxfYk5PS0ffo5mhTkhFB+0HKQwJ/5AL2uQCXCohytOMZNlpinLUat
pTHpzgv55I31mW3T+lb6u2wSwzqlBVojLSr6Aw1jHN3blnsd+dtagqqkGPtjrdPlm7e3S0LjSdOW
QDoEDWwlvEuZSynkY6Pm73AeWNdmF/x2+q0Ls09zXgO7z48Qq/hNexOrCukpEX1ZHYlukPTqfao7
1Ngg7x3thcAZgC6yYna1YgzqA+NhMIQuajua5cD6dkOJ3KTXVl+zZIxZ8TbssYROC0s4Imc/nD58
ICX0kC5kW2AcOtj58FFYC5TQUT/mlMiv9OQKL4/jFzAhRmJivdjSp4NNPbX/6Cp2UNsdMxMW4jdb
HdNa9aCId+NmG277og6EwE3WAsCLVFL2LpfSCbn6sDrz44xajobvdmNVseRjzXe93X7Hxo53e1rO
pJ2xXh8pVNAEfCGmbG8vnG5Cx58JKCSTo8G4lWbTuTX10M97Zu2pNYPKYNFEzb30yd0GfaVwUJbS
387jseqQVfJwXy5PzEhDxkrvQUR+77kQwbiWzzqBlshGsvdJVF9SCQE5U0EvKOF0v5rzpg+reTwy
AyqDc6fSwfJAJ/J+0rlXEng8M0h4r+es2ClVDCJI35IhuVNojP1512WkeRT44d1wZnUykfnFd58r
BCAzJo54K4RkLTcP9G/gy1Qc6T/gqA+dR6huSDi337Fra7ihjo7AA8dbGfG2pd4qMXYh7trW/JbX
1IYIh3ApJP1IFPWmNB/isUrdJZZgpDilSdpMgYHanULlEvGMYsnXLn+NbCjWtrQ/V/J17WKr4yor
YIdOBVoxEpXeZw/FPN+kFdX5EUelWyToTgc11/18XWn8Ftp1Dq6wpNjgIiVG2cAN78491/VS3C4p
xlHZnlAXJYS/UOEhMqYkOHvQ6TQXrBcmLH8zheGqNpOD1uf9FoVG2agQx6GfAFIv6XtkUoXRlKtR
oyjRprSfC/M+dJqM/nnOdBwDoJy0OCiVCkDr6OxkkQBnNsseVfVDjAV+H4crDy3SfrZf5VAVPgF8
2S6HSraFWx+1ZDm2iniNaD2wK8B4XIanPsq+TlE2HrOBsB/g0p+F+tRvN7CIKawpMntPwFWSG872
uORNMupmWqveTbW9Lwyqc2Qs5xjywTKwq+y2G4/6hfDKDGAatwkpM5+UV7jMk/OY5PpNvoq7DjpB
wAKqy4s+sGuUTwqkwcs9BmAZPQfSIy1sFh7dVg/UobnrOoTacZV9qisjLfAtg6HSVRNk4uEiqIZp
+llHK+5TsFeR8uo6KPQZ7lNBbrg3KeQXZcQ1qTGXTlbdN6Ct11sVN8yu+ma5j8foRYXq782Wrvg5
gWNy7LY6GqvgaHSO6Lpjf+F55hN2P5o6a9Gnxmeh1ag86fEdUpMCqUyng8KYQg7BqlF/oNVWRCNI
DUmu45TcZ9b80TbjiSnWD+GosOFHH1eVLlk5havarBJntjmduYR7ouXJLzigFDxWzaGF5uDP1S4z
p31U1xVaIvmSmP0dCj3CIJBn6uQlUMTu6bo11V5DcuYyOfcFi7EogupqvbUaGQxRvjxZq33QCvsD
4fe3tif0rNWg3uus4BoDjjnLwiRNKEWRdtWyvyEO/aXO4wwx6Pxui0lxuzE7jkZ+lRUa+5pSG12J
Nt0dre4GLiZ9dv2xaUvCQJIbtclvkIjdDRXyn7xIrlaZ0ljP24Ns1YjwNeurNuSvFxw7nJlAjmoa
pDn3o42El0hXjDmJeNWAdu2mrrlRpNnsKdmm52JNpa9g9jB7dELcqNV5XlimWP1dYlLPRJ9xwGUA
BVUYP9DBNiQzQQ+Ew8Chhka1ni4vkdqgIfn1fSspazbAMJSucs4tYJm9oUT3LUdA1E2+IGdgDBln
ZTl3SFsZSxrfYFxyoRCppyo2lgLReqsixOJ7GYdfMBZVqKjJYdELo7wKaciuZPzSq7MDlWIBuS4E
yZeTurcmtDPLBp3os8zgjvgnf+Ly1eUly1BdJczdQd5jIb68hEMes8fNWK3FmfHnzy6/WOPkipr/
HEQpdcIW8m8aGQ+QZ5Or2o+aqSl48rJK90zKIgcSsAMypLatcXccmI4E+ZS8EdLz3A3LlMCQf74I
iRzGMAeowlVTngn/Pl1aA/8vSvgbUYJmASL7Sxfl30QJ54+y++j+qkn4+V9+ahKk+Ydw6PqjdRIm
HSQNqNk/eGeqDu/M1FXLMcGpm8L4pUlQN97Z1oeh5ST5Dcfwk3dmWH8Qqu2gloOi5mzChf9FlMCt
/5tUQOUN0OY7wOMFrSZESP9a4G/C3slTxIv0NcKjkebq1WQO6pXdT/NpJbg6UhNAK0u9J6usIfF1
s1+b3UxHnIjm+jTYTqwhL6zcjhbI8fIzWuOsd7ffjptF+9e3aPZZNLbicPklcFMiSuvjtO1jLuCQ
y1fG5j1sh4HOegPCjG8uP/71u8vPyMzcrOL//HVfddm+NtDO23pOtiyBMjt6ujSEcxQ8ydtYVNou
l/iTGuV4AdNkKo0sw6Jpgjh388RtjvGSSjn0gIpYNKupD61Uc1ZR6iORVvOBdBLcU0p8RhQ7B5Zl
fbLRaPY2Y5h51Ra4ZFFJ+Wsh1NPlpQsvwKX8RSNv1F0uPjeV832sKY9czlFY7pQexw/qTzAn2+6a
9/vJ9/n17Vwb72sXqUGHjdnOqe2JuKfgvQ7XObGdJ60LT7WldXswy/Pp8pILCmfltu02zf4qh/bk
bpBiL9XT9nR5UVbWPu7lS7ab9SHnM1eI4fxwJKL912FcDm3dju/y1eWF40DDq053En7tqdkwBL9e
Lj8DHerPGwwCzWl4oEaA4homQSrIi63y5ujg02CYNBXDdA3HocdsAVI/XV5UA+BwlWIcQqTlstSP
grXPlR1rxodZJvOpmkVCEscu0Sg8W4ndkP/lLltFIwwTFOtEMPrDaiDGXtkdmWLMMDN1V+pWm0gK
gzK+AVnkywUbLBvkiwbp7LDaDEQ5VVj5dOQpRKjrKUEErBUJPpNVqieTudetCOYNyjAxT5SzBq9u
tK+ycq5SByxCePGOby/6UKgH1aHzuX0HFtnB5hFfpxdbfbTZWi8v4eZ3vHxVLaiqtfw+XM0Xe1kU
WExakFzEIo1mOUeDUDY57JDTJYfS5s6U6RDIkLU1C77FX5QB/FTNbJlhRmIiNrpT7KRt0OvyUzZA
PSH4kVG2riCU/vzX8OnZIl3+pdn9mLu3EDJQpxqHMTVDzu5wZw6huUN0A4Nh1L8pnbFwi7Z0eDSb
CkzaTyek0xOgonXxMRGxVq+JToLMzCS6nQ6Q7FsJf7P5X06DyLR6p9b1/W+f/UKNikDW7vsQ5gt1
QlBpW1mDotdPwNDl2RQXU+vly5DWkjqU4jDYXmGM8mgmyneAaPFOKbCd0ujVe4eSXScp98VS+l3D
9jtc1DJYQw1Pp4JdKh6b3rWGGJrGUD9ac7pwi9m0CdvxCUvasssGSfOwbPZZlhzaat7NOmIhNLfq
adqKY1a+79QG2fcGKbrgiixSSJEKRUzizsJSl5tcpyRv9siHG3bXS9iSHmNorOkAfjWjYMOrkkm8
0ahMU1cwuzFSXEBUNJexLxXRR6EDj2mjuj/prcx3yhx9jRZu0GqUyF97KzmMiXPIxsTyOwHGUBk7
sUdxvcfZ0aBb4YXmzc+vLj9zJm0MMiv9dnn6naZrT02TMRqsVQRIA3isG5OfBWSEsmvSgVOnMdey
PDLHwGnZmfwfe2e23aiWbdsvIht18XiFUO0yHI5wvNAcFTUs6uLrb2d57y2nz868mff5PAQNEEJy
SIK15hyjj7e3lEEMqYduK69BchcZLZQhscpTtYaQOI0nY11kLiNBdDFmyti4FOQbUanfWtLYLb8L
b6sQOfyqt4eD5ItpWfXNKxMjyIywo6J/P8+Rfuz1hZne5JEW1lmL2OiZN8EkGG5jwRVCX+tmWURR
ynDvPU3ob5wvc7VCm/p5TOivzFb02dYfloKYRCgjXF9iDyhiM9OL+fPSW8Yq4B94XvJq58YKsmuU
GBunScqDqonVojk+ENGOGpdxninETVJpq4qoN0EjJ2jDHVALRgOVS10ohpOgVzMBbC4KBsC9HSb9
iaobzb91zUg1BrIkFJNFKKji8nFAiG9Oscq1Wm6GOp0steoppAnhz+tLkffBZc8xfs2ZoQXYbvLz
GKvZGW9izw/OirjxTmleoyFYV+XCua7pbRpQSCagAUQk86zO28RzIpB3GCHTErM6GrpRnBc1L86z
1hfnfrQFFkKmR0VnjYFddhTDZy4zU92nx3CNJozWC0oXxumppjdjFN5JVQGzowO3d2ZWgLzuIZ1B
xaxd96Ecm0Oz5Pq+qCgCQ82sjo7DbFBf7wVy32wLfevldCsIi6bB6OIFQKV5dEp1Olm0fcE88ovf
h564K5lXwyjPb4ZJnQ7jOC0URpErzHiohtAMtynpI8wrrAjBhnbEt4VRzoz2SAmGcyr0AQ43basp
yDx9q9H335FloqiUb/h86HH+8UnJzZiB0N5wppPp+cjZxn0b9Y8TjdTUNm87LHKHvjbjYtOBbzp5
7Tav+QnIRemKdGeI8rk3VxTZOuzJ1wGMXFBkB7InCoyeJao/LGMZJXP2lcRt5qXfFfkvxNN3hSPG
iw6d34/xB2W6TiZDoz2mazji5AyvOo3mZjWDiHz4kkTVKxZdsSdSiEBXhYKsSgrJxGzfnZ1PhfC0
PYhBleIwRHZmHOE0PudWTPXR7lM/G7/MGc1kqw8vjcJUFCt24HrrT1rh+hIbCjEG9ReiL5+yEOVb
rBB17sbzdysXQbu6ovgxUmpPbrrQyqErUjtHarUnjrBBluk9F1oCWX3BREDONr3Y360Op3teKMWE
lNIGTEGdlizPjQfULTKHnbGkIRfo+tkeEgyR+bPTTQVJ3JhZ6P6WSU5EApzETbE4t21Gvy2phh14
529OhbGRSWpgMH6iGgcBCBnoIXUW0sgmtVxHjGufv9jlDib5asq3oJ3X+8CrqAAxKKK2jh2SM7+r
A+0wZZ1+X8f256KcT7yyQ9bhXZiM1Lq69e7jcWtZBjD+2Pt91/SwV5KcQybcQLt2pEs3mcVTonvZ
ViTjspuWSXtuuSe5g/obrO/CHF5Bo2TgtQUv3zTrNH2hCrys7qbJ/gmUn1Kq1z1p9Ms3zLkjKhG0
4LBVELnmYvSdFjsoFjymFWTsoeVHp0XnSSDkaIpNHtnlJlGLb1NrfJ3nUXsY4iL24V71k0tyG92N
M/WFGnLuWbeaozdjI/NIpkOp4NzprUENbJz57/XCV7eyiA9O442zAverIiFp894u+vQxS2CO61hH
dn2B+9NF4jFZNLsm4vnoJzG1Bc9j05diAi12ikXlaKbIr9c1EgLMdH5b0oTv3PTIXXVXmiAJ8dEb
u3zCO7E4CRkB5ctQKbskSbnlpdTjnIYodYfmWUFtactE+hv2WnPnxerzaHkQ7u3HEXHCwazcF3pj
0N4s87bEZbFpb2wdNQJu4jRwpmok7a3GQDBsHTFrqHlxrWmL90Kc5Y3i8U6Hpz56yOzkHNtd5XOl
Qy0dN/rGmOPPJGv4RF6qhwXq9iZJqvvO0DKi9vAtmiOHT7hXt1bSfnP4N6YCyG9DEzGe+Io6lIRC
YhOX9NLhId4YLWIVoaS+MRoLtufhYY5wfzlzScVWp+NteT/bqOFCaI4pblInoycZ4vJRJ3tbjdjv
7bshrTx+xTjNKWS6GKBCOr91shf9RHybl/mhBiJ+pi+ths68jaPwHjj0Jh0jPJzDp6qwfioKDiCN
Pxzb387AeB551ZdoKgn163nbWP79elG8Tc8Hs9Gd+HvlUH13UGTCBM+/a52NsngIRqbLO1frvzYe
IUi2g9a4K9PdHFkOtu48JjfpiLEyfQNuCQlLk4icYUrTHeVIStBbS4QhJVfUs9eFPOi6+RGz9uFh
eeB/v69ImhuPJsg0x7iaGR2BzqsY5HDHJYudZrvclouVnHq6buJ1/fNhGvD2DkP4TYPzBdYrYz+5
BtJTHDFOb5rMvlGQE+/kbrko1qOuh173yTXbbhm9/cuHr6dJV1at3Jw/ZRS339blySn8I9iLsUet
7+p64LsXuJ5nyMJ1uEiMGbPjv/6AipHznsTT45IOSKdF/SVd73HJOozvwzbZZo2Jt0rOtuVOubge
c90HUZUZ+XX7wzHOQFZKqXQvORLTd4d9OF8mJwwfnhuvb+m6r+xXXODbkX/7znoixXFT4Xt7d7oc
N9kuG9MHYWIMpibn3BNeM+5KjYH2APLx3cJeR11yXz1jYx7DDsaKHGsNYi2jXB9/2/77xwhC+eMs
8visQf/fUYMeHXMbMibn3dm0BQe10nw5Fc5L2ld3cnUxHSYVE15jCVy9AmrlplxIMOt1U62Hbc7F
lJRlKE/XRYlszLdb3H2SbXt9QD7/7/bxi0lWkzrUMHn09RjV8x4oni87WUmNiwG3W1P+ol0zB71Q
3P3/ljD/o8wG3bX/bWbD7a/vzWubvb4vYiIvX5/0ZxHT+gf5dlQoTQ+vDfkL74uYJkVM1ImGg2KU
AiJK9j+NVQZFTEN38R95BKdQiP+riIme/b9wUq3JJ/+sSlaxZKkWtXIPy5ZNYXUtar5TJedGr6hz
GA+XcjC79WJch82NrCPIkopcuy7++31yVkpvHc7avz8NrkjUclG1Fv40o0h38rUqeduSzxxMMrgH
JzHXG1sT5g9hPlZnlH49PJ5xX7vNJuvG5ikenyu30o/lMiJRMyBiuZr2Av/oyLkEOtO8P5XkZhcn
0yF/QjC+NF+RTtLaREFgJfbGsPsBeSj3YmNY9qMnnkIXCnvPoKwpZr9TjM9dH/sFDoJ7S6DIpgMR
0dWuZjoJA6al4RnKyjHPG/vGWwHKnZcSYMvESqeIsItDRaDuoxjUoKZUZ9pYUfHsePbrONYgncKJ
sE9QnWK2HQQso8rcRHkpbMAERedpx94YkT4aPxkIMKHDSMzrQOPQs505KaUPopY7K9wrCliYl10H
6ncFFLxLkDLY0HHNOS3R2LSEN++clNFGmuFN7ZhN0Ww7tDbJygz3fo9mbG6jsfyUqWiIe9I1tyHW
gB36qNhF8Abi8znigwoc95SZob6tjNE9TOWQbbUDUZXCUohAGMtbQik8RtFTUCZTTgH8ZxiP3m5w
qbGZ+B7Ieo4ulLGfPUKh/ArzejA0T6Vt/+wiD1+XqnY3c6JOaHPz+yZmntp3u6Uox6AxvC9Dqn1a
7MramabYt07xQOefkWyN8ECBkFpGNXbqfmBS3UABo6JznDLlxiVIx6iZuVDS/zEk9RyME98DQC/f
4D8QzT0iIsntZ3U0qh1Ec3tjqg1TLgevc+yg1CPoUXHo/ZfabdioFygMCEdM9MWZQO8z12iraXoK
EoZU75U6EH+8IF92pd41ogu3mvoDUWq5Ta1XxYnbXa4WYpvY3gZ3d31xh7zYmvwgN2Swl3jCMz69
StyRlmSjACUR1iVWNUBSfLdMyPELqz87BsqmojOOPZHtm2F0qyCyq2cyVsSh13FOENw37qjtHO3C
CGBvBGbNzU5fLKbc1AmjuII/RQgyqRD8BKbmhNqSOAKHmRhC2wiDTljjZqOPqerxbRHRlNdy5aDZ
ae/zVuOtVjvfcU58j+t+W5k1THzTeUy7/JeqrmhRZqIlVArbmsVJMV9LKCMbNFlWMEicinWksPAT
fFAYGN2DORi6r0BjmLLcfdCAhCA6/JbFGbWz6fuSDy/4UJqDBd9/I7ry1RUz7G/09IphfHYFuLJ+
5LNS9NoK0u6seN8nTXxar68bdzY9PjTC9wby1+pxOnS97buhTrd1NNV9CS7h3IUJFr/ikctjsHhR
ul9rQUECv0mxbcSzMb3PMUCW9aSX4qnBcHdQVIvRDdXat4WjoEA2vyQF+expot+jpn3IOoUc7zCu
fatdSrRWroribI+PLblnQrtHGInL0FbPC3EtfkP4+1Txm3BSpPENUmsiE25w+j11BSxgfl2msuy4
ABAz/KigUjD6wi90zTzXSmAsyRciNlE3dC2TtXokhbLNzzmJKdvkFGHh3lnGCDggJYCK2JI9f8vP
JRrMG6OYbhER89XQ67UA40fddF8TJYWBsnUOaE0SPIOfZ0XgCnCEsSW25SZy3O9OrY4XWlKTm6UH
FVsTc0T3saL9vYtynRJG7TBzWpKNZdypyYQqaLAhT2TuHChWyE9saecHEC8EwNWWr6IgV+vSt/X0
xfSGU4Hl0Y+UGTYvc+G0my2fnPJxU7jhrnVXD/3yS5BFbw/wOdrJKQPdNL+JcPLbHqNGALHD2Aoz
Yz5ICCrRJNa9CclCgwuW0AUno4x2e5tZxa3RJI+azSSMhA+fRpQFsUD53ptusoERq2OIREmYh0my
ZZqbbIXr3ZchzR4lOuXV2mdZs00ccwKsM9sBcCaUwz0VOVhZ+hJ3WwPIlT+nIRmsLe31HgKHZc9B
lv7UC9i5lnlqFp12iV0O/OiUX/U4fOWCxN4UwWuvXaq4+imq8Y6bwaUBkYdFjIsusZcPNNm6IKou
Xopcuhl/J/qq0iqaX7G91tFCssL07vcczv2pzeKntGsFTr+aRgRCNEI5foO/m3zFdYFvO+YlsQSc
cC3InAS5lJL0W3ulW2QQrsEyub+XDj1oSeLCmMHsaDsoKgU5ewq1Bs2z+N/NrTvVUexbAxKlP09x
dROb2vdx0h+beb5Al+uP8TCXlyHcdRAHKFrmz1pnamRwG8O+Kz0utcl8D9jgc62WsIJTYgMtSpHW
QnLKHFLesSmOzWN409EVABLHDxnge2YRhNhNThAWv7yE8PWsVhg7EH2mLuaZjGtgBu700o3wWMLG
eMW25ps9546c/jfiUTTOJp7rzl7I80ge5uLZRc+Mk/veMRf8b2oeYVWwf1s5Kbh0hDdi0IdtGIPJ
6CznkVNSEM246I1qep+oJd9OPbpkY40Qqo/PqvDoBFAux04yRRu4UBwMRaOu57PbPY6CUQbF6+0g
gK0WOY41ld/Tpu4pM1OGg79INVRo2i9qt4Fnwsaipvy1qInqG9LytzdoPsDvet8xpEPDBNTD67B0
tu28bYthPMOg89UGFqrZDA2ji8b1NQVqVwu3jSbG4Ntc2EjpOFP1pCaUNdS+kwBaheeTT3fPOJLq
3BQnW68kSMvgchy0yXjo3Ok17Oh+uVXr7AZj/BWdFK1yDm2ZedtqUV70NE32U+v0Z8YK9qbLTcRp
DV0loZF5D/ys8vOs/q5BoDg2bncIFTu7KGpxRph5N3f6KKvh254OrmMr9CYLbHGmt+znCLEnjKj9
3Kmd3/JhAQ+DxIc/aavOKdpg5Hcb/v9SP3XrX33PBcMwKrAqCYxOrmUozOC03NYWGv2hJuKIlJF0
3zlFddPFKPQ0ZJQ9QARfJQBqMxjFL2c2MshxNPC6gzomP0s+yXrRyc2YixHlJ2G5Y47G2Z1IBh4d
QHCuhXzHUnR+RooOUG+29iONIl9ETpCmGYFevK43LqaPm6jeqSrMmnYs8y2AGpxAk/pA65C+Rh13
u8ZGwTOk8SPusuxiKWINEmLAYNr9Dd8BxiD5sSZALKghn21EOfx02uznkqrf28b5FMZQBYWJJTXr
+291vLjB3LvWqUnLbjNzf0cTOn+mPJMe7LKYqK8YT94yCjxpM7JVDY/n8NMEx0syFHo8dJ6bIWfR
zPGeexhdDYIHS6P/gdSYGDYHRBINrT000qeicMUDtaoktI5ujSHJLMFnRp57U1dJtaWDg/cnEsPW
cMHPILDsLy1GKztVaxJDnIYuQEKs94wyATbUHWml495yqIMyQS/8ZmFMHy3K8KRM1l3VEIqax9EB
xkN1UElVxS7r62pYYX1BNNqFXYJCEijcUukWnaNYo3FeDL4qaCShAMIMiz5ga9gxfV+YxlyUE0H7
Oxp2Q1b/Ur2MTNA1vEau9fp4B2hDO+oK9YTKGUkGdUZAujGSs6gavyhzoezHbL6Y8GpvYwkqSLrD
nM79ceS2ibY+L/epimeeQfrtVGTG0XHXYbvjKRh0GMrpVaz6ShTe0EuatukgrN1ooYVFW3fgRnFp
Wqc75+GcHNpweZjRflNhD8kBV53T5HQGficMV93gPOaDKMHtmRmF7Fp9LlzjPgV0OGlzF2CQi0Gh
OcGs0faZyXPt1xIz2qmbYvWGa9WlrRb1HsOfb2hzfOkN+4WosGijmmF4yKbqqW4X91yI+hOSqu2i
ls5BLx5b1V3uFxp5oDOKegcJKgw8jyyyBD0NENfQ2Y3ukp56W/mkFuhOQ2YWO+zLa0tR+9LpwcDI
bdMMxXg76mV1V47km1LtX1wGpxUWxlOxLpZVwiAXH/ZhMv6RRIw4QIUh/Xcp1m+Ip0GmqDTZeJJ7
VeFs0SeOuCwRgdhTOKIlKTNsc39tw0dMyH1a5w86ysuhmOugLKPfGBOYri2rhkAukIHQyTMG/Qya
5DXpjN63S5PUK2VtFXtesa6qODnetrv6NSKZLLDXWA4tU+g5Ehg7HSAcbpsYdYZ8QC4SktOJSu4P
vTnFw5kLuXWw0sx3Jsw2vkTIF2aYIm5eC0ZDEblBr7VfZMKAxIZfF+NamZKbswL20LSaXY+SFYFl
GfmSPi/PIRcqF3YmIM7+uuvtBdZmNuodCHhrVVCeDTsEnTe5et3pIRWudHXeX/M+GGuRliAh6nSn
lmOkXd7FM7xLI5BeCFwl026OlTtpzmDiAbqqayd7P1E/yFYRj9eHCAFiZWGKOmgYS8gxYsa/4hfq
tfkPUppuxQpnj1cTjVwo6/+SfclguepBhhyoCaHGZavGx1s/Krk2FcaClkQhV4s0K5kZYngJA7NV
tiNUC0CnOTlfe67gNMdogUurTyVgJx3mVQAWeuqB+wL5MKuMICvXprLc1ldtAeMT+JW4Caaoak7d
akmSa2aT9QfLIY9uFTe060Ku5U1nIkuZXqR7KVS3HR34U6LRSpZfPrmWoBzhCwqODUcRkFz5bYsY
62iB/MOlZ8XzkLCnjpEF2D956fWr1nvWJA5jke/jVLP3UUaXXC6swRQnsZpbRtRSoxqVe7lrWZxq
6zEN3WTlZ0vKN4BxihOmbWr665rcLAnuDCaj/2mtlV9v7h7oZCPE/Aivl9tzTIph5q3Jg2vp24sU
LpIylURuy4XcXJSw2WCT8ICKI07HtMZETF36C5M4jDmrnUZhyhDEYQHUGeHURtpz5B8k/5bpsa/W
CDQjhQQwlzFUQn2NzeIyIZB5lWSE9jbijqU9Oau+qkk8xL6umXIp0R8tc0Qy3s9ZR72fLny+LjJ+
KFvQrtoGgTnd53XBb/qPtdnu+Fuu2/JhVe6EHjgG3swc+a/n2SoqKhJ8OUXX60Xz9cPZltYojq36
a5KF8NpEMfi2asI74CreMzZZd6ZDjBG+SbjOX4+UJfXpr1q7PHCYuA9TvZmRLfKV0BFJCcsGbr5u
ETBLwNq65hnN17rvnEBuNRmltkCN1HIzLsKi11Ym27SCoIi3+I9nWOvah01bK/ce0d17IsLIP72e
3jBaZUuKEJrC9f9W/rd6Lv/9clMuxvWB6+aHQyC0W4eh5IpurSpKqZY0Ki1UAyVq7INDwZNptlnc
VTEXzwkGMfWzKIZFvoqtHJlqIlexKN8kTmrvvOleSsxcKVHr/oryw6rH50kZt95KI0VXPSjy05Qy
q3erUjLpNsykk3jYE0vHRZJbOMvKK81DZtKBWCWNBn7IQCjqF6mmub59uSlFj3JNLnDGAlftgeGv
1yNl1RIOXLL4Dv+1HdJl3ru9sn/7c9Y/T66VXD+nQU8OlImbrY6C8e1vlw9aLU4wXAElcLqZGd5M
7W+9vvADihsM3atqRTGIiQdF6l/VS+l6GZabU9QwA8XU2J+6/DVGLnW8Bs4Z3PW5NpnId0ZNucW4
+PFLuH4nZZdGfict6m87bTTv332/5SqxzvYmG23Xl5vCiLN9rmnnd8fJ7zgwllvNUozduy+/POb6
GrWGq7ssBMzStU9ELC3XinJiBIt95o83KJ/S2mtQ7WQ7AiDiuKCLWaWv13bYh+6Y3JRdNUIZnTe6
yP+Kyv9fonIU3f9OU/5/mmSp/jlEG587T/mjHaOpxGGveCCLagYy8LX78aemXDP/gZacJo2j6S7o
tyvnznBox9CMcWmeOMALPUguf2rKtX/Qp4GhRgMHOJfm/lfdGdvgrb0Hfamei/AMbh6hSRp9I2NF
4b3rzhS107ZTBqPVNfI+SFaHsFxMq2FYS/QFxOpUoQSMMJKt7tNwHawwdPlzbd1kAPAFFzVGky7z
uLlJea83Dye5RkmhaBk3SJ0oOJr3QZRSKS73ObIBLI9R6qzfe3p8ZCac7qJqfoqrISIPYr3JqqUW
NV9VfbkgUQp3Usx7XWhty2VObhOsy+pgFl9ggDqBvEgyCCIrz1nvi28JnFaNuCbSFJ05Ptc1udDr
bgICscqozesq9Icf0HnbIKLWQD99fXiQ8a1yNUVcxKg4S2emTD1Ue50pz9v/GFqamotuFKSuTRCt
/F98exgbybklLxLEfcHoxZoZx3Q2w4HrZp6vAwU86Cj11qRx7vrlkll0bNZVsjm4+MlVucDW3p3c
qTYxyJNnzaRzWJNruKdfF5q8Z0QymChbPw20mdB1C+5gvcYwk3hs7ktDKtTABfO0ihK5ex7kbnnA
9aix0Z+t0aCATQD8bq7rx5nMNkZhRXuSa9pfa0lvNMQU//PD1GhDLYDwXCCV1eiBMavJOsF/kjxQ
buvD+h/57qHr2d+ds+RexrO6mtTEudC2H15dvD28vrp8S/Icb68kV6/vUz6xQD4z810jol0n8sLV
3tYUs9NPhpUj0Zar8mG5qJf8m2uqILzXZ1wX4Jj/2LTgrR7KlT+y7rruvx5rtWg8KtJEKGidptLl
fx6pEMu3dbn7unDW78rb43Ln326/O5VcTeox3WWW8XR9ilx7O8/HU7x73f+xmno/jWKsjh9f4d2Z
cpsuD2p0QjfkH/NvXuk/e+Xrm373d7879/VxuSYX7x5+tyofSlY9ipkTsU0mnq+7/PyvX2+59i/3
vf0uPj6c5EZ5+LBTqfgxyZ/OjKt6gSbFL+y6QF/dMFBc1lRMs2GKqXNJuz7neuCH08oH7OUhTgQ1
rnX6I+fI14nQdfPDvkpO2eWc+3+sykPlQ3JNLuSJ5Nzquvk29ZLbbxUAuWqNHcNBeei/fHV5oFzI
l7HM+Enpx3wnd+lZbQ9f5Splx0EN0nbR9uro7K9T3RkAFTM5OXpd57/yETfX4Ye+PXRlX3TJaC2A
5BAotnU6bpnHp8NZPmHBegsebD2BakVFdffuNLodYUkUGqgoiviUVtajaMibm/RMOEe4y0gF3865
RgucrA5hT9+TxnzBD95tCq2hWQHhbGr671nOOLvp6EoP+c+Zok1RxXi+lZY+hcBCP7rJGaS7AJQH
vYbyIvR8w4Ejs8ASKrkF0fPQwGE2NLXevcu3P2Neh4pz0sSBnKHKmC9Z77jOWv9u34eJ7VuO6XoP
eDvLeqOQT7tuviWEfTj1f3Aag8jDvQkkRp7qbVotT/22KvfK0wDZWePP/ualr++kUBMibOdq//7d
4GvbCX1+FNeIPakUlGUemZ8n1+S+j8dcH74ec90npCTkuv13p9U/5AP+f7yMfMr1VT68Ey/NXgq0
bITnMuqa1luXvt5N5ZrcJze5g99rqTrvrvuHeE0jl4e8rcqHUnlflc/5cEa5Wcg7pHz47Uj5pGV9
Wbn29vh1++2cMS67WUHCi0ENG3ql3Fq6ALuofiOLrDjHS3GpRiAH2gr3mPpxwoRDzdpgREpiULuF
waJuScfq4eqDYUtj8T2jZQvY3kPI14kusGMHIzkQuj00n0tLKfcAymLvCQgQWeZ+M8xo1WWfsvab
rRDNkNHXGd0a9XFIhxN5wFwaMxE3cMuUtv6RLoNJ02sgacG4dclzv4/qcN+KCYVJk2sQneon+onm
Pq7ar3mi/EgLrPtUN8hkWqzbaFRdP9UptFlfWq/09l7iIdYlosDK6Ev0ld/nKhnmeTlsbHjkbR3/
yMIqZEhsH6g0dL4VjkEMC6wQYKqGCQphSVCuyOp7WvS/s3IMSX6r4H7YNgAqTNrhiKKgzbJXOFB0
Jd2sPCeMyLcu0p1cV78UlApvodtf1LnFW1J3W0Q9n4axwpxA4kjcGH6NEY72iDIFZjdn/oChniBm
fGsREvzXoQR4EPeQ7WdFhelXJekFnfvXKk9enW4BjTy+qO2nPhLMigkiqrHNq0UggNUhEY/3S0Ps
AnkDlJoSNdtaLvioPkwxMS6gox5MG+Ke3fPt1RvdNyT03q2+VSMQDbeLFC6LId5tOGG68TMfPONU
IBb7nDsO2Ubx/EjU/aVM6hcL6Oe2d0PqNA9REVExE7hBpt+i0Ki81Q2ICVH3fBZworUOGCP6ZGwk
ZZwcu5lHsxnV2Zydxo6Laq0a5c5sWx8bTxu4hY7Cq/Z+EBMTb/RWdy+zQVCQXUdAxOAIxI7+MsQP
ROwU+IYSGvcmcBwhQCYg3jbRQweA4PKSsT/WyV2f8GdB9TpOo/tSxnp6N/Rieei/up9Uojn2TjKP
G6tVfinxIayJpMuRvFfeUu0baox5FJcg14x7A9xFRePKEg4uKlpDnTWZPmxyHwLxIrtafkd6PMAi
A+tb3h7rNKd9Cwlxi1bN2cYoQ5UkcbYw+RFzF/XB8LqXKKMBXc7T1qjJyyIcbCBtIZjn1rqztDMa
nSHzwlthdDbhTKE/e6TyTeKnYkckw2FqywtkGUTu9X7Xa5hmxO+yNu+xnWg7Ifg6BDEhBoG5JCQL
Z/d1OoBqoUSDFBV1mxUTgAHy0cN7iLyhrbhF2+BH6SpSgnUjWFbDoj2KBeEC0HTOg6sHbftLt0wP
dmc3tIHXDAu9P8lnzCKOtzFcdOB5aCSiNfKGFB9tOXe06Qp+H4A1GpgRFHXT9KFntL8Rbe6ebS2G
2+pSSlb7gqAY81TTeDzTPg59/p4oMCPtx2QRyRKOJhTMaBb3CKHApBKj0eQeqTxoN6Yp79EVE+jX
JzT1YELEvqUlxf2c8EmgicRiNrufl3HgHg62wRd92O0cMInwtswnvZ/qS512nxojdg/LcsIEkuI+
bgS19AqVfc8Qus6i9kZ1T0UcW/vJyO+nkenfkJkzfhHrc6z05a7BljOMGZxNcyEKCOBRFzVtIDBC
IOl4NRvMp9NYRhi/tcWvlKaCjYSWS8fJoIT73iKUTycKi+cKkG4Ia6zOMC9hTUSTN38zGIzYRlty
PRVkxVGY3NgNJwAyYgURIYCtWe8095zxbTxazbLprWGLS5bPuxGJH/f5l0rFYzeuOEXe2dYw25t6
JOLQHrD6wBYBwVFq4Dw04GsdyWMWQBDBh7vRh/jXMoS/yiq+SYblYKfTp7Cs79tQWHu38865Ujs7
oSn1lkGasiFC+qnSFb4UISGaqpLjVDWMTwOiWcBd3rFMAEhwKZzvx7QtAPsre2rh4SaOVwlcsTpd
KpPSnCN2HVa+HYiQfYTkhYb9bWjYXwsv1XwsYaS0gUKtquVlO5f6Y+2IZ359+H2aXmxGDwRHzlbn
heQPmsxHM2io0RKdU73eT02ro8pEfDMV0WfMgcO+N161SpsooAA/RuaGiC9ZPk2AsbbOELv+3MXH
gYwSFD/0kCLtSeupBXbecFGtb14elnuhk+/TmT2eRqKitKYA6Il4JWrI8VRK4LyYbPa211mfcmhQ
g6uf+zvkIApOS9ixdoueBCEMACMHWRJgmbbwzvpMYd1y4EBG9gO53Jg1Bb/JMYQkWdboXSfrHs/O
bT1lOGQRrjBk7RH6tdkx6740to2PzQEewuWu67JvTBAqfwbr4nWet6tCyDWWLYjYy4xm3zUpFdDG
PDZquu31ub3P3CSYUzN9yCJrSw8fGM88m2cYYeGWHx4aDUf1x9odfTNJSabbV0vn+f3QTz44vv08
hM/YsCo6Zt7zrNPcMPMan16PgmYOX5veOoNGpe6cFdS3MvtX0eTK1pmgVPFLKQ8hM4FNJPRP5QQR
KcOtHuTOWbexXUCcAo85edqui+G/QpOrgXXqL7Xba74HVnLjuOxqhOoeZgct7lRWL1TUiuMyMCIC
QI2Dyv48DfMOXNzncpnQ/LvlIY/4hJ02x5TtLZfaJXIGGOxT2ZsN8tuFiEYjvs3cagyG2co2tQaJ
s3VLF0tPFBik6DaPKu26W7er0N1iRa74bThZOO64kHTbjsCAPiGJyZxQgob3BnyCtXsLbS0jCjHr
yqChODFmyUySoAnbM02ewyIl2yhVbp3e/G4OAGm1JTqBtF6/Gd4GZkazW2acgI2S70EIQ8CbL+H6
Py204RY2GJMlwZVvJKVSdCOqKNIhDTf5SU586s8mA4U2WX1xqomgrBIoahRP8fVB7MFIP7kUiJAI
RhTpiSmjNXlTpjAPQkvvAxPpbx+rdhAZQvdntfrUMnKoa7uhUdnde0ZNStqAvavTxZ1F9JTeqOcq
3E82GRtE3q7gJEFcrwqvM/vUZ9qFg/jYjIcJ/CDhzNEl0YfvYuSl1NTdlaDRYSo7pwYyxUXT40dz
Qpg0px0s4/hnNj3bY3aa9ek3PHiibx2F7LBIO7blOPmGCZk3NYmsLey28affxswFRK1zUhgd87Pr
xQ7BnPFtCFzIj11F29TOMG/KEk5dX5JJmCABPdYMoUkhugixlIENRvNQDX5OINvGURDmxgDO++zi
8IpgrMkfS7S83Zq1oR5rJC4LwAEw9S7kMS+8scv00TWHH8QY8AUAwghodQvJNdmlvUIAn9efcU3a
VHztMxSDEnjQET7JNmqPmTVq585bytVUDyeYFo6eKb5XCWPP9AEB4zdicI075F5cOpE27O1p2hb9
8AMxDRcTpO11Fm6XyH3CGCaY1u2rVqCxMmGHesXjZJbuVinFTWSoj/pY9FtDLT9Zff+TpClw1QLC
lBN/zVNM2O4U6xfFJDIr0ftDDOd9qScuzfH/Ze9MlttW1mz9KhU1xw4g0d+ImrCnSElUa1sThC3b
6BN9+/T1IXn2lrfvOefemtcEQYKNKLSZ/7/Wt5LopLv2XUoZepwRNFvG5zqGz8XF0NkmaXnmPshw
i55OhNkXIaSPz5SBQmmRFmyZjQW0GD2O3ZQUEIZiE+pvfTu9aeQXhWaHctosHnOMB3uQc8FGws/s
IJ1sdFGXXPNm1FxLDJzei/vEqS9ZyM0YFy5BLm5yWyb9nR1/rz1xV0Px/2RKEibim1JjvD2m1Lrn
5Mc00/dq+5rBkW9HW8+eOUZB/WkES+y8DB1162irwSOcPCoM/NqDwckHCZnwWEYmJEMNiBsDcaeV
fEcB85gUJoDYCXHPUFwDDPcZlQYsjUDb0lPcktnr1jMRXtNtUKMllWH2KermcC/rmf4o8x9BvQLI
2ckCZ7zm9GJ0YHT2Jhsod0AA2SD5/NpN8TMOAWTkwfBTtCTxohY8GlP/0wlfKMenu6GZfg75aL7a
CLkB82HhHvzR3A4GYVBJgZrWQaUlYKNbwYnoyHPZ9vPW7/Rw72m3uT9886cmvaVytItt08LO19w2
aVyhzQqPIVXhAzX6r7SBp9XQgprq9aMD4m3v+t2PEh33hpywSI/fe0H8bGWRpSj92EIXh1Y0a7/X
eUBO3ziePHjDcSViuIncFErXf0e6tSkSIsZr/9Z2m72FL8Lzs3ZFTP0DOR+vhQgOMDFerAbUOR1u
9Dvu9FwHFXu1ezHCkS8L+nLl6uldrxPQnIzxukId49VwqUTxWljia1QMZw0K7lT0aKph15fwte8K
jaTqtDWiQy/wZdc+u0wzHuo21S56YgeXcq6ySxWcLM13cX0sq0iNOdZjlt5e18FjLAFHDEgf//pU
KIJok9djtCuXdeqFfja/trM7ggBAJRfNT0311GTWcBkM8mddnLNMVCM68Cm+fSdJ+CEhWr4+RD/L
KDapAHT1PYHnY3zCqITrz87uemMMH9plMWXBA8RitFnFCbawfVELypHQfKaZkSixANd10pmq/dyB
UCPV+x/ruhkyI+JZgSEHiLhnB/fw54J7PPB+6VYXTgrBJb+td2MuxGVeFpRmywMuekzZy9OmjZCi
1W58P3Rk7Pz1NrW+cdDUM/yFC8RbPa0Sl6wc500+NMX2472mCMSxCRGkqbf88gLxrSbDl481NgjV
VTwVEgEzf1i9gENlxWgMVj2jfThEf/6qONUlSOnpSa2y8zK+c11QRtiIH6gV4hieLq1hxA9DNf4c
4yo4DoZ5iwA1O4+jbV3Uwps5r9AW27uPddnUy31AqiHZ41qirUrKLmdT625SO7Uv8bJQb+5ih3YO
CaBT1DZrKSFqQJ0j023GiLS/PidktyJSOLPWpXo9Km3ByGi8JIhoZ59rSD9XA+dOZ118kpHu7Rh5
Gk9MpjfXBVOrL10SzTcTsUqQtMO5IUDc5Obw1/tGAL6HbAYqob7IJSgERG58ycFv35Vgz69H1FzG
IbEGLTb8vEGQmYcPluYRY5gUJFaE40m9TS2cqhD4lSSS9OU4VO81PNnCcB50AEd8Sq0ThJFstIJ0
KKI2174e+pdMmv4FMc98Y5rdG2m7/kWtF27e3zsDvnhwwfwfy9uCbjqWrohu1TuYBRJjZRC+NXP8
FRNyTC30nUtVFu6llLhsCE+YN8yx3It6wWiT5qiXMEzUU/VCmOrWHclQaxPAr8bAH4Fuk5smobcT
I7fePn+8N6oqlzyqBgmdqMisnpJwg3opeiilrZC0BGO7Aco7t62CHf6kbk0sb/zQLQurbdojNSVJ
tuKoX6Ny/ldF8P9QEQjTETT+/3VeHqPjNvqPzVeatH/3dl4/+Ke30/kD8ya5LgI7pf1/ezstBxmB
QGmwqAk+vJ0oEHTd8XWkBkK34cf9JSaw7D98EIumy8c8U4Db/B+pCVzz73lU4MFhOLqOKfiFNuMp
E0nDr2oCwoTKxhnJXzIXOe0/MGlZG5tLsPi8j3VX7D8EQ78LiJSqqNWRyvaahJC0KIim2kRqvrDT
c8s4Fqqnn9VBAO9kMlc2HEXASgrV5S7qgHrRbqLTvFftfrUYBtJUCMiCPMXwXRHrqI1UEs0rZBf1
3BbByURpvO+oLB7J0V0xjX6UvQjXc5S/ZoX3Fk3mox5m+kH2d3SH5htKAFtnMuxj0N+TjTBuZIIz
BxDdSxPOz7k+dOeBG602iK1PYXTlwA/fJYTCbdzQoxZgeQ8DME6L5AsqpcSwpyUJTKgVN2T1dNsx
sA5c53NS7qtiDamDsFNZvZvcAFbC4cJBLaLy0sem4n6qtwRZkCYi7KrkP4SZ4s2c3jmYOep/zHXs
4FzJpoRE5P90GIgvYUQjkFtWeIgHy/bWx29IK+bWam2NhqT9qcqnezuVD4YZv9mlkzHIyx8WmZsk
Zugw64+OrhWQ0t56n3ugaQngsyFmqTGZ98sXtlHzifLwjRWnq2nEn2LnuKrSYZxoa/vTjpK1v3dt
KktV0VurQT5CLALUXdBD6xJUyeY5auVbGbJVR3fBITtZAP1tPkVx/aX0vOdgqp6Mqr54jfviR8Yr
1CFS2Ifk4Oe4Yg1032lClmL1ILSa4j9OBFKe5pHM76FO4GZU39GFjqvClN8JdRgLxsfZTIKsIwES
D+/D0Lx7ZoC2DG1DmCJSBUjWZDdBYxNzE+9GrdyZKBg2fkB12XUoXODIaoyIbpa0gy0GxZ+C7Evc
DiQwRd0UrcIH3xX3WWv8ABayEVn5jFcGDpOEWkJ172cO941Y+lPShhVWUAZQDk4d0M/zSSNmz8+Y
pE0uU3injqALg/l13WLa1aKliw1cocrcNXzbb9w7MsxZ9b2UnwcdvSzM0Ro6HoDq2S6eyEUUbCrk
NIxRCQjQ++Bsjv5uOZ5KvTgUuvcQGlCSiHmP8G9mjJ+OctDuU+IO+ty50VznXvRTszZnuyc3CMtB
Qdxtk07fZ2O8y7jPQndP7nEf6vs2NaN1Z/NJI3+ox6lbVXr6iiGOSY9/hzNSW3f6tA0ZJK6Y6Y0r
nCbfrVa/MDZxW4DmVUrNsvSSg40DmWivqOCAMHZeWb7Yg/O9W3xMaU7cTB9QOKmzJ0+35p1NPrYP
gxFiIZNBZqMbYcY3Wj+sKRAwN2usi3QhY1dZcGcj0MnD9BO8wGHdpYeayd9an8y9IeJbXELPQzqk
68zH0So5kh1So1fSyV6pZZLKjmWV6XJWJMO6LZND/TT0HjuZBoaFi2iY7Ft7JgisS5fZms0YmOS8
OdNPUUeYlnaPBwfsUEp0QlZO5AnKL3C0L1qEWzit429WPh71Pt8GTf0UOMk3HserhnaSp0FwGZm3
pscy7tOdGdC3qcJHqmN9tx96vObIPQkGsUN2lACXSwliZGqeY3CzzU0+4TpKKRo1BokvYfUzaTWS
w+6kXz+3tf7ohyUAJYNzuk/MSxfdEnkNHSJrHhwzfh0APGkNZTCaCMdBGwhwLIaLkNOj2+0XZjyH
V/LWm4zV88b52Xj0B+c2xdCpjScn05+oo3IlszEZuO3wQ7cBIE9LBP19k8U/AmPEUpQNj61ZR/xI
2EkFXSZrIs6NqkO0jRpn683cUqIueOqj/r1hMq6X/dtY8iPNWd5ZFC9xFPp7/vMN4rxL5MvjkAxy
63b5V40Id2BaG6ZSLzAubxpr9tYpwV2GJOIy0x8DbgLUX34aQj5jmqeylfwcQ3lKxnmnCRqTJDdj
1G8tZ82U3I39DfqOpSaA+qwqSSG9w6Po8A/2uEPli87XC8/F2Rwg405NkuZzZ1sH3R7SDPPKhGtF
F10Sz36fJ2vcjpQktiKOb30yJrb2goOfZwp97Wzdxb11CjN5INLvE9HVP9xA3BSFpW2j2QI7Z7ln
nMaoiIeTO2E77fP5EgfdadTrrWUBIxQ29Yl8XPdi0ctiAgsfdXz3ANLOpol5nXi/HLKm52rcB0t7
W3c+WEw41/Rds0w+ZH32I0zM25k61s7vx6+eOeobbywufWWAwefsGpkf4DPAsBFRvreZDwzQRHHu
YQLwSZCe4E5pb3SESH1r/ENFZxOrZr9JU9mtGa/ceTJ47+VMI8woPZCe31oRvo5j/IizZl30CVbT
rjIPYORQSbn6ZwmqFbsxswDNm45jReXEdfujqOrzqKWXiWSCZgjWtstFXmrBhjibvW7Pj0bekbwG
v3SxntcOdaM2tQgzWcz2bbofEudQDsaust1PI8FvTNW7oy9KY994gbkJwVCGo/gSDkxBwsb8lpv1
Qw+IKYwTArM/wyZEAD7+8Md2q+XubTaYL3CZqCiDbXTH7kviBu1+9oYb+n2Ea6FFLLTmsQoRjXNp
OLb+wSCWm2JO8WAW4tGao5Png5PF1IYMPCUB27kYosZbzJs8+exX/q4p068W1qWVE5M8T/aLRh45
OhWkhkT2bVy75Ho3AuAu3GpfyALmw0zPWtocN/3CNCcdghwa7IteVn22B2LEdBLM1qXOkSvBYp4Z
UiwxZtzdOEJMq96HMiPPyLqhIHnTO/zgMp5f/DE/1YMFD8P/Eht9fExm53uUir3jEpCWDNo333K9
dUnbMYn845Cat20W0euusreWFte+KJO9R1+C/gwEcuwJuyGsqDH7UpxiW2y6Dos8gaPPTskp7uTV
V9NKnuXEJaeuqx/MwdOdV72Yqe5vk5J6hSR7q2wZDwWFxulgvhQ9p2tUeq/4SpjdvsQ9lUnmRp9S
8k62dlR/IeLlfnIKmN9F8ujk9KHkItjyGT65ybypp0+oKW9AzAbrWCfpSRvaFfb2b2ZJo0yEOn3U
b3NhQBLLng2/NFful/wOzghjAaPvibjliphbzbNnIRYi0/mTtuT/mD1HQqCHu77hI3rhfRpLCnem
4a70vqV6BM/Vskbsph3m/MLBlG/2T4ZXvtv+hZRpQiu8701EvnzTDGfSR8XKt5LbCSelKIqXwIc8
QuH80rgUUhNqe54ZweJtnWGlQ+vU0hE+oRfe01LqrOzY6VTHqEp+ycz0W1KFX6t0vovM5LEVyR0d
8FvCxvy1zPWT2YAiafBGzQUHoiBqy4nG10liUs3n6mn2zDepOafCtn3QDtlTlznnwuB/bMagWMca
MZMUmYrwk12M01am0YlUTa67OCm5/FERtp41QQNGc6xt7SfNBuDHZzshtDFvy0vAwJp/pUMZ5dTt
Zki4CUXhfWGLgUglFMUHO0u/S8OATzjfhLnLTcub3hNIKHpIyax2JYVVVAP0wk+MyDULJnNsF7vl
PK+G4DluXOiwLZFAQRTfEiPYreYI56XbPxRmaK2ThgvcFGWPgWbztwk94tSRZJT1wdcQrZvjzQxT
ZGCu7UlyO2uKT6lRhDunepeN9ZhQa4IjGX0dveGzG/Xfp679IWZnw0j7W+zTvi11tlUUJI+dZgGV
RjFW+/0ei1pyMILu0RDYk+3hDPbl5Aib5n1Yv3Vh4zHuqHeERSJ0LOmDH5KY+KwkPwVV9TNqucVO
RvY2CBJNDO/QjgzoZ5E+GB2iA9o171ELbUWXw62hp/e+QRaeGznf2sxBZex22zldbnjjmvt40SGQ
CYea3F8nP3qU4vaTXnH7757A+H0zQVMw7vX2XHChFqyE4ZIOqFuM/5em8+SN71xwHk0M/35AUgax
LeGwli0A1AIyB9IU+qFp9TAkEqO4XywOkZQh8wsNg+cpDLn9K/rr2s/Bx6YD3NFI1zheEouaNSPl
ziYw2h6PsYcHuujE/Ry590Og34uSTtBUNce2GpkENc469vJdL7ozkQZPoh5IgOqLQzeLDeL8dyuc
Hqml2Ye6qy7TYLzqpfcFNOJZSxyuLwvax+u9DehVGGrUzmaSpwYapn3MOdWmzvepMR5IFdrXRE9B
g4vP0VJRrfxXYQQhRmsvIZWF3Dzdte7rhWrWGq+pG20dz95XAbSZfliImPlpDJ6TwbJXTraMaq1u
KchyA4xRmGjxbdfU0S42x25tFuPBnLhG+X7rrYIvwWC0x45WpYHeZIsOU3eMjYSnuVK5U05+Ngco
BUHuvphW9OoFJAcP7l3Jdg1LtB9F9qMT+t6oADsJJPb9jzgKvofz8Nl37W9d5LyGFuNt37th/n2x
SvdnlZYPgeeNOOIJxIpKepeMkCIfqK1hv+OAOxrGeK7j+9HgfkmrYu8Vfg8HY2+Y3aESDBYIJAVW
M5BPH9O9WoVF+dxUyDMT0npTyaTW1wnwm93sa14xiZxRoTHji75E9b2VkhQbltzmfS06t3H6KGaT
7M0p+pF41q4Ln23ue8LZvncDQuzRil1yHSzSvOF+q0WqygzqYdKS6wipIt6qpzm5KVHJsT7O+ZQv
qe44Maf5qn1U0kY/vI9QXx+BflZbvyy/q89lYyhWZY3M6BcParH8eRn4ydZ26NuoN6p1Yym6faIt
Ca7INK6/yVuKHn0PB4T8YpgZNJ++Ki+iWgycaV0tm34jF7FzXg1gaMhNpqsQec1WU0hzfyFnocB4
6wck/1eFpQP+edemzZPSYDqpR6Gc1i9Sr6UYM8Tp0R6QHywFmszFstVGcbtRck713wIqoDtsN+FG
B8tx86Fx/F2HiRc2OJgctP7idfPpFZArrB4ui0IL5SbV9hXqDm7eA7Ql9W9ljWbN5Abzr18fqk+7
04IwV7bM68MFGuFImNvqR4z4XNZBswzrPs2juFFb7rqVYjr0hQ2aXW1rtVXSlnt+0xLQ8rH91SfU
nlDrroeDeq4W5kLRaLroUEGMaIfuUW2KWJlN1Kb5ENWqV+pxYPZJEt/mQ196VZW2C5NctJQ7Jrv6
1iIU9Josum5fS7r0wjQUX7kfkHBbUgKR7TE0o52ci3nToojlAvsPg3SeOO5+hrwSInNcQnx8eaDS
3jlkmEq8tAuWU22dX+Ssvzx0UbTDFSF88Rd5a0w69EpCT7oasZXfu4MFf0BDshkfsyyNrxt3pNyH
KPDjrPGEiw1bbbzft6BZEVgZ096bm50ZSWPGLBO9aaD5ATYuvohlgf3xRrie5B7HUaV+UqH3l7we
euSvqJhpy99nDmkDpbJKYzqCWCy0K35UfYX6pHp0/fjytb+t89HqEZgUpWjnOPX7JKOWgGpA/WSB
He8Aigw8FkefOnyWNzjVzBsshsVlOB3UETx2AOMnSYRmh3PfpSwVKEbdv/y7OB6PQWQRoCTNcKX+
tvqT6tfOya3H0I2hYeHUx+uRpP7jRTetnn6sK1xru1yRSM4DT+MSrhG5Gf20xdmsjjy1+DhbfzlE
rw/V6zNl0IO/1EGWjX39SIsCTXttG7m77lVZhc1ehARYLz9DvVH9e+qRWqeehstRqKNqb9qUzeTG
O/WapSTU6h0fn//9aFTP1R5Sj66fUc+vD397XT39bd31onMVdauXCkhPKzuzjmHZEG8uDkZBPJHe
O851+wgf+34o4CFPYpcQturZROWpPT44wt067r2c2wcQypQrvbNAdDHrxQrWz4P0zMNQd6erX30s
H+RClhlRWPkC+n6R6vXB1BAPVlp30CYkOmpR+EV7Uxu1A3ljWelmHr4uZDPDxi1c8NQiMOiXYuZK
nYpX1Pv/+UPpLeHXnnhKs3I+Zs4zEpvoNCwLmNfcBdRzxE2Fs6hvolMn6voQ1/p+MMch3IGVhCe9
vBCG3Cgcr9s5OVfofDlV1MJfTouPpx/rRnOEhahevj5UL3nqsP94/795/eOb49EtDlYtkvFsj/W8
+/j4L193feguP+eXtdc//cuKjx/48S3/bN3HX1evEmj5JoOaUFWzsbe/vfjx+eufE8vl4Levn2sZ
7sq4fbl+3cfG+e19v/zUj69pKYGtBsFc6uNPYWskZEf/gtYXrIOycP/yEFBQdSPyyT90AdS1v9ov
KhdBLT6CYlRzRj3F/LnrANjv9W7x+v0WEjOplWFKonQzhuGWojm3EZUYojyWvzxP89JZU6hiEKqu
+x8sTiQy3AeumM66rEm7NR5UZ8b+sHySNceEu2FSoyyaPeh4xmKueU36QVaa3IzXnk6l7B4tOLCD
lXpb5su4PGUTRfpWNXTwChQ3eocyIJbY75U3SnmeFM1WPdcXVIR6ir3hLad3sDUWCINYuBPqESOJ
/RDNNZXKmFRScDLYUEk2XNVL5keC0mEjF1CDp1cNFMM/H/22rq51l1nokFPToIOlokLUYljwG9d1
iT7uFwEi1LBrlkhv+bgPKsaSy/5UaSDqkUoD+VgXD4JjAK0xVskEYUHdMPpVFv5RWaTUHlbPnVq8
BkURbFV7TXXfYjojoEoWqMhHN24C87Rmdr1ESTOuq5aFeqT29G/r0Cs3FAYxVKjb+7UD90tkTi+p
qS2xLmp3Xp2/6la1LK7W22uHbrmJOaimItkiT18GLrFeQEdQD6ecjgjXZPQxyHt+9HFZbtUehB6K
B/djj6qVBKhTm2WsCnCWjTFHdbN3uMprCWARa9m3QW9KuurL85A86F2VZy/2QsLJ+rYYTmWRtMfJ
+aLczcqm+7H4Z+uowIAhbYy9whSoXB+1aCVlgGaBnXysmxZETBJSXfb1wNqojJg5/maGfnmkBmlv
h6b/bBuLEVDtp1DtIvWw4xISgEvaXc3NH3tC7ZiPvRPVBpNUEonW6lz7WLjLxenjqTozSV0vAMyR
urzsEbWD/tmuUtbsoRDlIaTcpXZK6fg7q8wBtixn2nUXqTPPS3rSK6eBlkgE3qVfKupIbg5pIAnm
Uvk1y+j8aGukODEKpZmQlu/I6yHNLzyjcGHlZN5i5FXPrw/90IWWFTF/VptQX7bjdXsvj9RTw+qZ
OxJrps6WOBHetkm9T+oCqc4YH9U+JIXlhLqeS8jkjk5B/QwRPwaEJVfaZO+v0QMzsdJAMOqZiyhc
Fym82WFL/3LBtSyvquygQI4aQcPlqzqWqgVVUyyLj6fqkVpnaxqNBwYQ6kjDDQKLabna/C8y+/8H
mW2Yjo3W4V9LKw5fh69x/Csw+x8f+ZPQYINhoLZhA2cwXfAIf+IZHP0PYTmWYRkQrN1FG/EnLVuI
PwS1VoaBVF8sB3jDX4oKw/vD133AQsLUFdbhf6aoMP+e+IdeAp/kQvIWju5RA/YWfMMveAZkHdmc
2KF40stEO2RTxqgxK6ZVIo3bNE61TxlNklU5yJPRdqiIZxxjwq9JVsJjs++N+RUggoHgkYPYinWD
iCNrvGnJsWoBVp50HUeGEy6gP78J1iPeqG3Ztseho2ksKzt8HDxNns20eY5Lb6e38cG1Wu1mSqPg
RgePTWIvXhNf47osAppiRqgdAoSN23BoDpMxOm8Im6lUEk1G/5TUE88baNssJdRJDu7BlAF2jL6B
2TbSmtE5KTdFxJgk9bqHKsR+MqNo3+ERptxAu+gWkSpdeOelkhQS/eapoqxlOaThzFpLgnpqb8cu
PMwJ8RtcObApuESXmMXJAHO241iq13qMGyqoXRjMLtHLkTVY900/vDd1udKm0trXSdnt83KgiapR
5bSnT5606rshdB+EVZf3pCKSzksNaqjS/GGySeFGgmCvigRDSwGjDrxmgujabT/RJfpZlR12GRBT
u9GkA6xb5O3E8IArMAW0lZuD8LsJ6HAjD2OC9rofujvbCm/zMeiPCVlURuZYNPjGn0UxpBRitM9a
TO2+EPNjbo9Yj9ImfJJxvWtdZ1xHXI1uEQ0bK0HO9pGE7Z8D/+OJaft70vrOHV1c4sJG4t9CvW0P
5I8/Vwgs1mUb4SKhKXShFR5f+THv4/8JfxQXpkdhIf9D4pRiVNU2//WfC8zkF86IOpAdx0No5Osw
RwyPs+nXAzmfaXBoQeM8ySX/QA/gjZkdtKyR9mZg98HRxh2w5e9GeZa8UTWnIUP4NDLnhMRA0dz3
iMvR5BnuxhkKEIe98eDKEcL43JuXiiaIH9Ikxio3T15445b9A1LKfj/jG8Zh3e2EIeP90Bl3iCjK
Y4mT0dda6nzTSL26cvcePYsVzpuYzmQ5n3sfNTWKD11rmrsib/bRhH/Sybp47bTZu0uTjUJM86lp
470/u6991tmPUWmgfBzeRC7DTd9wqPqhs+7oTd9DnXxsLBhGZodyEcGreK6zgrKWib7RaXP/6ZeL
3D/Z4EST/r7FLd1dLkLAYiig2xayr1+3eOk52Pf0Uj654FQ2ERnMYNfAkPeReWvST6Z89EmG9EdQ
jqYl0VqTdhnpoLe6BhErLlH/ThQiyq5+tzvCbd2slwfTyOszQDkUwNCqcHAAYCEAhukq1dgqjNdG
OM3bhp7pTYJPjWZit9Y69ANGUmBPaLybePwWSiu9ycoeb57mHZIsJp0pJec6dqPN7OWvtRasBqTS
L6IsjBNbSZLFZoKWCrG8Ihw2w2q84DOlwjwihK5kfOOUJAUiSu7XbjwTY+WWXwbk1VlWyn3ezdre
8s5NOWOORYm3rXx0E71XfokJyLk4g3XjO15+0Gfzu3TQbdXCOLhc3CYT82/eG3BBZVK8TuFwtmj7
2rnubltLA7RMl6jzxnIXJSX2jUTHchwW/mmaSI8ecMPGUWGS4xNZ+FXJMtOdu4zJxMqYbH9jttTv
xHAktBJXZ+Hs6rJHRJP4n127ey/oCaSRGZxL6yVvivjJtsh2bhsdClZCt9lEkVREjySSeusZzMZa
GxJ/qwOuPeQ+dWJLUr+U9VnqyGOSTLvDCx6v0mS2T+SPvjhyvu+sAQZsk46baVw6TxB2MQx76SGO
G+RBkUvA4Dyd9Bnjroi7xfFaHaoste66cOPW03DSIo87Sc8pPffldKrQuWHFAR/jlBtvCBfMf7EO
fCxaaCrGHY4Y70aaaUz3E4vZbFv2k+d1h7InC5DMwNu+t+nTFeX31gFWW4tew+qJFTzw0ncZNc0B
uLhghrBB363fclytPTvdCDGnZ2ZY1G/18tRxMRHYY26HYZK7yTB2QRWGO2ih6f04PZhRbqHQxY4n
qZ+OMeIEht8l1ji3vFULVxKeUDFWnPjPVqFM8b7ktlz5dntrAT7dEKD0Zoo43Oldne6M0jlwEqSH
TuIZnmw0d4G0yKIQ4yHRTR9gcpjeUENYDyI099Zs0WgiSNwP0/AcDdwdhVeiWm/euzoaDv/+MnCV
XF6vx8fv//WfNhwp4TtoPE0DJa8go/jvlwER9rh/e1d7TLIagVVkIEqRBOj5LingvT0fZ9+qH9LK
wyUzeJva7XxKlutIc+MjJ0uz1UnCOo0xPooZx6Kby/4V/WS5Nri9H/twhOmu209xfsOkp+y68dzY
mK/t6saj1bvXahQkOIYpdBE/n0cmbkGv/Dz6Vrqp5hHtkM2RrIWL645Y7rMfZsjb3H10r6Og2lJc
XLPLIZLH9HOKpmm38OeB15ryhwM34BSFGA4jQUu3KIP+NKO4W9fIkNahPFcQ/HdFnYFaJouVbM+Y
noouMKasfRF8A7YZHkj7RabQWJuOGDn80R4kVlfcYnyVzEr6eG2b9nQu+fNYYhemMifW2SwN3Ng6
wUZJR7ZSwSxz32puvunGlr4JsWQrU2r2qZr01z6P3voy/uYg0N6LPkROToFtIYVQRcDbZk/2qXEH
EgKdeSf9ytu6lo3TL5bDTd3giCBvjaSxTDs5vhCLn42QvKBFXW+01u0gwTV7E2Xy3J8Yl9lpCFKb
3duOIE+cMUu4AGDkq9mjAuBs45fpbTs6AqsdQYVFOKRnL0y/F2DI9tX0GGvEqFquraHCQYkiEr07
Z5XzbMp1YBX52ZDevqjK/Ex0WHhRi8PYdz///VHrLAfl3w9aEyaaq3sObWoEzYvO+Jdh71AZjYbw
M3hsgtHf+H3onwKn9E9zK5qDbonXss4PmjaPjz2dw9mfbi17B8ULTmA8V1/1wNxrMku3iCkYBYux
2cSiEDvUJ+M5H1JUQvOjNjUUlXCL7NPae8ChMn3xZEN/39ejxzJ35Tr29XhvkXAQV02+tT3Ro1ap
/bXv1T2GVKjVVcG1zMQ0tZtJHjmLsPNXuTMEe37GNydeTHIESGzHZiHImiRePsjA9c7EvDVgejt3
pbWW/mgHWc0gmp3m1Pqrj4BvdmfjQIQcvAgrdM6EeGIcaS8J/ZpNEWQuwtlmU8Wdtvv3G34h1f2+
4a1lbmM4qMFd5Hd/3/CgxQiojELYzc5M+F+CmrMquXp+tro5uEim0XvdikLAHVCh6RXTS6W+HXfn
0obsPFla8pgXhPQhIq7abNpNceqgfCxf9UDHb1sBRqit3r/TULFwXzHx7xj2HZoabRVH2clgZHAM
CmSwqDvbtYDyDss3Y05g9yVIbjN9Jlb0Pku9L7WMihtipqM1gmQJhdVbedzOn9qQJt8MPn/HKPmo
WRBk//02MvwlZv23o9NyAfMZgrQjYf2+kQbopvVsDfYjY0TumHDV72PjoZmJHq3hFu35m58BvJG+
1Y8dtch5ZLqS9OuqN6xj3nOpI5VQ7tOmaxn7jsN6osu+cSz6wKVb0i1KfWPTJsYJz+uMzASpCF5u
BDoSAIGH2BNIWnzrVsknapLWoWjOJHKddbcsEH9FxhEhBzqYsNu1Tg6ipHG/ofyxD1wV52fXh6E+
mv6xNAkBAWR17vt8g8huWtV6MtM5g9ktvHzcGF4y3WXwF+B69PqJQteOICdmOH4BLKGV3jnXscE3
Aba5ibIPuI67JIyjz5ph2wcZf+q1rj7jI95NXRrdYhsI4RlE1rNuTKjU09k55Yu8iYEEF5KbMIz7
dRITzYktj7ZrPwx7Me4sDdp+1RiYS0sEADCLPzsDp+XAXGcL0oAkR49IGaJ3w8OQI2FIpGOciqMw
qNZis9EOGoOmi2ENMbKtut5obZbfDvWEZI54gaZAgNRl3SPRRcS7gzGv2sq5wwDlkqmiR2dCJj53
ZsNlg/axWaTfxDi2X5HrruPWQ7tuB94hZ0w4MBS/UF/83jfEUOSQ38kA2cgcZYZB4NRe3YGsSF4o
LVfn/2bvPJrbVv8s/V1mj1vIeFE10wuCOUoUFTcoWbaR04uMTz8P6Nvj265/d9fse2EVJZqUmIBf
OOc5hVqdo1K5pHgFL7JSJGnhabEy9eUEx+NsWv2uUhV7XyBgKZxCA+/lFeg5FnrsKPsytHdqLoMX
IyEMA28ioSZVuJd2CJJhBAnTCO25H/A7pBKJ1KCQaGIqZM3pEcyZLq/XjSKQsgrnoSmfMz2LL8R4
ngu9Cde65Q5eXnPkCTKY6Z1xqEliyqquZYcUuV6S9j8crXWWuLHm7YZUF6OeJTe01WGEsKISAVgm
NLyL+7eCBaGTxV9GkRWwM6ji+EjR9uo19bdb8Z7haTdT/Ui1hKaub54MY8zWIXkbqNwCxPNDoJ54
csUvK9J/2pByMPvzU+waJu2oJhCbzQObPzpSkaP9rJOuulpEBUNicONlCf91XzNROXNSuk42h36I
z+bFSZQnPWSrolc1vC6SnDajP+fNxzYVBd3dYFjyYMTIbyP/QcnyR1PHu04+ySwVf1T1OMSAghk0
NEP92RVsVSOBCZcE2XzDcPXWIPzdqDXn7ftx1pANhsG07nehP/JKBG1/EYn/vRPdVU0N9xYEOWSK
RpwJd8QMqcVy7TNAgTAhxcoqCxzYnRg2VLgwu10Fw2qhpWtCa5FPKba/9TXws0Nok12r+EiUemct
lVEclEmIs18VWJmzClKKXeX84iC/WK1xUMbIp3UimZU1T/vusF4kU2K62WiAVmmghqtqgCWQl49d
3lgMZIrw2Zgq2JcRvzdVhviW+U+2O/9vdVJOgy/SnWvWCAwjUokqn6Ob6gSPnZapJ0DmWC5V4xj7
WJp7vLUXKsXX2saYHyIDP9oVdX4XmrNDhsQot3W+siLIr0Gr2l4dRgF5VQo71GKbu0Z/0OZyJiDE
gMmN6yzLbgCmRMl0bTAXNMwQNjUqXdR+nLmivN0ZCQ3doE2zg0ap1mnabXKKvUXmZP5ZrwoXqj6i
I3K/G1KUieltGiU/s01jrtErL1FXdKvcL9WNHDWOcXZLm0HRUZACccj1m6qG1cEqOmvh+2AB/SK2
Vq0dLiMjJPo469lEt26w9sGVEGtkS946VdWsRIk7IXWJBQuD+DWMsUpVCFmXaVvjaw8I2SpSlx62
9o9dbI+PPA9Lq06+eivVngobRbOFUHEflXl9maXTJC2T6QqG9EszL5xx/U8F1/SSwFD9GGh9usPl
hJXL9Q8+xu1zJCISatr0OdWsbwxstFM1f9dU7gGs/rWqUmNP0pB+S/MmWQXwZtd29JLVin6p1dp4
8EPD8VgzobKsEZH4aiZ4Cd3kijJkQClC+20mP33Zf7MrYT/GL7pB5BE4M1KXt01sFI+R8j1q4KE0
UopDmCJUDJzcgPWBs1FDKPtsTmm2YYpYrZQ4RfDYz6ov134Bu2cvw4ZzZRIY9tLPVYzNnH+HOiNN
fsqiWzqSctMMebwLrPy5ZN+3adVc3ZfqrTMkJU9hRO+iy7aVPDVTUBynwBLrpmi+a0YsDmOmy7XT
IIaaEraFWhidVQbcj33QsPHo7HVgKjmH13J8SXzedhRHYdhMb9UwzqJzktoyC7PLyFH8iMot2Zr5
ezlkjmfaDskWsXVkg1U8EHc84XQZ0gfiTJ/aRgTr1K3INbTc9ITUpEM4yXiyiwZqMqUe90Ebv+aR
bq0ENZTXCjfbkGyn8m7pWEnoWviWaU6FbahzHmKrZOYgvzOn0M9hAKVpiLBvocOd1q6T2hu2aHOc
vUZMdyNu25za6Eq1slPySTsKM3yO/UZZlcE2jRu5rcY+ZgxmZQebpMFlS/+0QLjqbzNF1GtNziCg
WOuuWrnOkJiv1KYOiTINgYhk0n8YLAanrHbSXRZ0zbIl7n5PNr3kiWIp62ikr8Go1znq4Bxoqv4J
XGN60sU4bIxu3GfZTBWZy+bR+mzSUu5o3p8mHwIakNd4kyujfoZBlboj2crxVxoDolRJiz3qlbog
4EUsewe2QlHUXmAje1f6ajr3XRKwJSdFsTNNilkVweykGe8O8SPs594dbdK3ajYOO1ejSEiQJnpJ
5PRnLa4+JobFK/xY6qIT/ZUdgsuTRrZXk5Diq7b9GaN5zazJ+AkSa1olJKW8mmN+ITFaX7Bf4phm
JvKaSCDx7ovm1vmbYHa+bFILZmXY1lub2v3XmfJ/TLv/nWmXRojK/z/fLKHYLP65V4K6MN/g772S
UP+i5WHarauORRbZvD/6e7UkZvD3bOJ1oZHSZ2mUJv8exKr9hTwWVyA9GEsfbvb/VkuG+GvOUGUb
Zeg2HZr4/0J/m3+02KbjUvrQXDsaIHHdFH/Esvq9wgEgt6wdq82lI8zx4rsEjHdWvWDrbn0z2tGL
xTfRQWNzC6aO88Smq8Vb5Yp8Tc4r7qo+8Fe0czsMK8hYud41aCES0T2kxJB7Wj/4+8Jxpm0uKngy
8rHUbCwbHe2J1oMPnHz8XEZWYf4LXZKoz0WDww+2KuFf6nuSUFI4uWCffMsLIs+ncJuRcuZNtb7X
6lZf/ePV+1cj83/xlDBGdy2eFRzb9vyy/HPq4LZC+hpUst2kOMBH9IhMJQanaRmNm0JRNnbOACas
S381TMZZDcItg8cPRbOtZVxiehh5pE1JQnuL1WyKg6M7UyoZ6C70hPGu6KhHOBe9jYxHd//1367x
8v3HepacesOaefKWjcXbNucI33/+9X6In9Ruo2rnB/5bVmEyKI3sMRts8EaNW2zGSSPMiHMBHoax
pNSskAbuTClei1jpNxyOCZMK0PT3PZwBp9BXdj9uW07kNnOARQzISQe+Ry/wrSvxARs6qtw5lrYI
ULvXVgpbF7pehv9X06fHSKvYvinyR2Yl9aL0m0OVRumqLIbD2AUIxqdTwuofzIB4Yyz27JQNivxI
26kT2LfOBuUZRwdbPARhASKKyeIa2crzdEw7f9oqnQ572neXCPltT6GtMUtcyO7A5iKcxTTfZDhV
i9DuvkYEkpUAxMftCMq6gFaCIhjgCdZsIC12851OMPBS1JEi9sddkIIvDPVsC5L0Fd4S/6+u2kXB
UM9WXsqqwfGnK19NmygktTbWBejS1tGdWUEI0QmP2xz4pB6rnncLJHzqTNXZjaZ9y2kGPDlklBnc
iVIElUd7/Ghm+Vfg07vpPWzIOE9B7mmfyXgbgPyRpmV+inCnYdFZ+FUDqUMcTLU0F5Ns8R1n9SHJ
BPGX8fs02SvXhztYSAwVtUmQZZTVp8qcjLUastC1Jn3j5PnnlIzCs9li4Cmslm0n3xhr8Vr2UelV
EC9WYDJwpxDRKMND5k4T7hpAaTiTUy9KhXHR/RZKnb40fO2IP73FyfDEJpvSVOJ2p03PJo19Qjfs
M6f55pNra4XTNJsX12GUfxIbPnCXPWBKtcuhUk2POHewNpfje9Y9y45027TKX8rR/JBN/c1JqxW9
1ZsjiPTsmvw7XLJHPWRfq0XRRSaNyvPYveK9f58s0Oz+uGicEYAXwSOBaJcWGKGSgLDFoJpvThSt
hoIJL+Mnr4j1TTT6OU5bwlRLDQBSCR6UWJ+E8z4zkcocd5Tq6ynETtJ0lxFrbag3x7CAWKfEnhj6
XZ3IL0d/NNyOSKPsudb8lLCa4ZM5yKpqAawY8WrCY1MIHB4FobYDlTe5S3S/owNYwIE1ErY7iwiA
RQFA0lTNV5E4t1lITf7qMS7RtoVDDKU1ZruTYzltMed3UXGN7fqz0Ov3kPbEDBAq80mCQN1+NILV
OpqTwsHTlYttrWntAq6nBhIxXjquz4HVvs2cF/Z632ohfvr8LTId98BEP5UaApbecEB3akJvB/ch
6qw3knP3WhxeQOEdkoroQlk9D4inUIo9OJb15Vs8gNz8NMdebhwA2n7uX0VcnmKXLZAaoD1VrGtq
SnZnGdZQ3cUF5+O4m7JukwXaj5xP3kKEw+xKT58JrFxDtID2bSPFsVQKUX2C6WgMIHJr9La1U1yd
Jl1rScJ9NOAWO5taukyNSwE+okADyD0/jo54iIbkkX7o7BrKFo7TPO+CkGyxoGWryeEaum9fnxlW
GqghsLpittzVfruLZYgL3v+mW9lRycMn8AzSs8fhuUwZoU++JeHzqg+/fm8CAMu3izW2CET28Wea
OMv58z3WxexIDA8yi3Y+7Cn2hCttlIvJDEjWQs0xdcOPNMPzj7OHJ8koQXM9+KX2OF8Ru85b0gPg
HNxv4OGvASyGumd0Gvn4uoX4EINxDMTBT3ZOPfeMVfc27UYVQ36lMWIp/U2RTsOKabYHb6tGXKXG
C7W0mTwQ+enYQG2jEFYw/efN7y0Nd1i7I3XenHcSLg7cYM347ELkxy5vtFfDWpmxTJeJ45xtp3gN
XHlIIusN82a8wFZVLe1P1SGWqYqG4xRh08FRvsrbAOV/SBwmHAr2RBAXCHW61RIYloVujSCQeNe7
wvYcTm8ehlOf89eLEYXbNNVmBZber1HwXCjkXwiXfLCdzmHJ47xoNR7GpP4eRjPToDW+AypFhoHQ
L+eC9CNwIlkn71eNbnUtTfeYuyA1oaMuWEh96MRqEoFBVDZdXuhOEE5NpWciBOZ0xBxpJxPRiFP3
czDaR5sZ2BBk32x1UPeDBFMaQWp2e3R7QTTM4tauXOujdQmwhq9Qx+1omG+DUvRAqMcZsLaqR43H
nGhfWSWJVsZqTTKzWDiG9Z4MeChAtn2Wiv8qw/Zk+GwUcgMMMHOwjWEyC/HVU+YgdtN1iyBROYJP
GFlOkuZ1AsK36UfxFFvDUhHOWwZHG6y8Gy4/4jL6HDOGELZlfFoUIjHDPqno5LebuMOQKeerRDpn
U5CjTB+5qMrGfgC11W9VAxGDy7YKuucWo48k1hjflsqMCu01c9/SaC6hruaeyFx2qHmkHpo6+D4J
FWVJB4S5dYkq5g2PlkJ6DsGprVpgDXLTZW8XPyK1BMOnAb1m377KxngTaO4OBAYvT2P4gO9uTRAF
RPjunCHFNJs5Dyqrazyt/fcpMhqUrOMGrf4zis98YyrYMjW98lrHufU2Z9BA7PUGbAvgzpDIvMIy
Fj4x9oLjlj81n6ltTxuLt8RpbaXxqffb10mYDsfizCbf+9g35hOG6aXTJM37/NQ1/hy9zuvRW9Yb
vKrvjLpIdw3Vt96ZbXc5aC/TeQ207AmPacgbXVvVhfYGOK1cO2RCN2b6vcs7bABU2wiGAFq41cFN
lQdsVh8mJ0RvMo1FTyixDamZ5bksFlVVvIhgYtKcnkO72rWjfVXIA41LgLtRcqP83CvtcMOaas1g
HA5Nk7vT3EXNrRYMK57vj47To2cSEp8hJtvNv9awTdi/7pOI7R91PPCeH5yX0okeOx6hbYJ7Tcyt
8M/2WF2YoPOHm/0yTD3HT9lYSQEJxXXTh7b7BtwUvkPS1huUt6w5jZVdzmh05phNNjo79o4Aq8DI
YGJBW4yjYqR7z8tnNr/v2NLaPda77aCYTNqZxgAqgN6a98gjGhkRVE4uMqyReKsQ57hwYRiXtsnk
nKxP9KjNoXD7B3a3+kop4mhR5ToJxrqx12QYrQDeLBknMN4wMWI3olvHOh1MYhpfYt60gCNcjBUh
5VOUPesglReDEqXL0BS3OMGUnhM92zZtQ1yo+qS1cNGinN1NvCG3no+/1u+oS9otSPgfUSD9VT6B
PBUxT3xCSvxx1PGNslrrF3wOcxC98gwIRb3m+cCJMIgeqwyfW+IqcNlyk0BURtOE4CKsqXcD/t0l
7D+vJvQZ6jQ7jkHHIIUikBexn8mepNWaFtqWjkTKPDCXkHKyk5NVT2GIzE1OLNBYlB3aVCeczeLj
oVQZmrTJJgzZD9NtQygjkusxYrtYA2poekm40fxFFcSi/P72fkkb7YO0+2hzv7JXkh5Pcw5/+fcN
jIdUTgOVEQyo33dxvzSqU7d2OuWhalFkkw7gYrtVObcbmzCY7J3SMkIBa4ZGO5wluYoejNTKvGHu
X+5BKPc7un9bDvpDHpNaXs0y5uHuKLpfRGJGf+GXXiDE+zBbmHLENF4OH37lxLqyK9HjZJJYAMOB
gxANublzJAI+Grhgz+njyTEDQESjfzMtUonvdz/fzf3S/VcwbsXXcL9vINT5HiDWsGQdhmZESaps
O9oIbphl83pV/TGqA2fXOf2qygJ2/7GW71ypqgffbYHwQoA7kzxOx2SgRWFWvRWROR14y4QXqWjh
ZRChtlZGoDKsavJVWoLaCLQ6Pod+kLII0+WyDFyXT+X0BGNJ8Qa/0a9OEAACitt5r5NRzaXM3gOI
NEtzZhpoimk9MgKMsI0k2jIwiU0YkSbP5CiDoE5yu4pRORW+qKjbe2gCSaxekhDpc1d8UI8UOzNw
o2MUypcmUwaqxBzaK7HpWladVIhf7EIoHkSGwZjoiLWiESacIH5a1tYQHPvOYqCqfU3gRXekNm85
Pfi42dZpnZa7KLNIolZK8xpq8d4dWxQYFqIou+b4kJecKpqspAoMrfRj4oQkYgNZZtnJQzUfZ03R
GasqkI+ZacqDrklnRa7pk6npw6mfaKYY0rEIa3PWrIw6Qry2F22I6NVza0ePb+7qzo8fG4TyCxYw
6ICc/FvXHKdEcRF7cwKrWfQcco1KDCZC/YyEhexChahxzSHogRCD9M1hnUG8AWHvSTysi6gLbv2U
/zQqjt/9rKEZZLNze9/Yj13/jpx02Di9M514i4il0JucZjwItrbeUWM64tDbinPocI1a8XVsQGfT
cr8xhaHdK93xYtrdQ5LE7iZpg29W0Yw7YObfSJAPD4nfJavBrqslBIz4fM+lVozeXEBIlMtWt/fj
VI03Zc48T/KOo2VK6Kjrilug1PlO6drMK3Tc4lVtPwxQ2UAWlVMHG4iKNUf/dGQ9qx871cQOz6A5
ZPy5stBrPEeO/ZCUuNWjdjjVo1KChPTPfaylW2E09SEYetIeUkRj7hJ6qPMglnnexleJoOkYpfaW
QfSMdRqv44iuKpaWtu9L8y2yga+qWdKtWQyJXTgEDZuSQF/lLmdVtXrzqUaWnMSMXW3F7i7tWLBm
sjyXFWhFMwvMnZ0OXmQZD6hg1K2Cd5cWKW22aa3bi/6mkU5AjW6f7AKVJFqAehGAaN0MHRsUOE3r
MPO/N11SXjX4N3HeORvW22CONIsnTJveO8k6KGo2yqAifsyTg9GpxcHinStrm2W68QzWbQ/4y9g5
/VCvnTB/9SctuTp5CyZW1oee1PhKzSJ0AbwhwLKih8uCQ8BUZgYsJQPsML8/WwPzEmEPj9FIsAqZ
CgyRzcRC0Egfr1nkpDa1zh5HCRUWOYemI566lSUqwrb9EadNeGkH8AWZ8YLKlv50kpuyH+Wj5J0b
VkG214JiObWTsdPCel12kKuycaI4mp2wk4w+jKjowNYEpLUne4n69TEeS3j5WccyrWHHSepDOAH9
yZUDUgMenZHFZES8INRwUVBk5HODGWdayuilcQYGCpj7x+Zg9kl7mK1c8tEiViGipIERJ8xhY491
5YnWKDfhkAPTUsYL9XSM3isXO1/ZTEnrXlSQUJyrU2UVOOPZTyZ9L1MT7Hamu5toVkNbds9RRubj
RlVZL7R2/mwp/VtDrPNJvlZSiW7t0C4Tphysr5qFzvYfTosFDNCAphak5io3tRVeqpkBR2knC0mR
3RMfZdT6arBIiq4H8T3IsnFDgGp1GHB8O9a0BiJlLZmVrstAMFqzzWfI1822szraIyZwaLfcbam2
c6xEfpTJM27Ik9MhXg+a3t+PoDma8pAV2E6mtD6glVEfmVku0HSYWALGHu82PCB378xf7pei6FhW
nJKVSnFojeaLgzzSAvucHUNlj95+24+suOBqzwHmzJIUObiWlypwmUajZWyjlMo+DaufuaKRb6Mq
+j5mXrzQVJfld4KSBb1DYex/XURFbDBRqNJ9Vu0Eayf/oqepgcqXPZlNXcJ8MV73c9ak6c55CVmc
rVLLGVn6mcvQQfNHhyG8+4/uX8bafUHhn65x6PcZ7DkSKjtH7/6+mBRVtFNnRHhmqZiT+HK/pAMa
pA9s+r+/b8Y0Wqpxmi2Tu1me5I79/VJOH06FT8LD3h4Cg34nR/OALa0l1N0rhtheyLlwqezZMBjb
LkIImfz6mX8vXX5fbXPuJy4y+eAwjzcycZ1/3PZ+B/cvv2/wx7eqOkdFAyvUiRCmB/19k8qhng0I
HP/zDjVYlzj75j/u10UNFBPTtyBb/r71P/7T/YdCsTuPj1Pq/fkI7lf/8feh7i9pgUPp3a8IK99e
EDpAbMT8W//VLf7Vz37fqTbwycURsi7napEDIbxzuPoQX2ZsqGITH1oDc1/dr74H4+r9PQROXiMS
IPBxEQV8/+L4UbtneIqB+v69mK8ZQHOT3oC6phxHmjc7y7ql3bFarEblKc3FzXbxX+rzO4DP1ZfL
yGdlFWOhrniLF3vWGlxxD2L0JZFjQk+fXFJSMx8ViGJk4XhIa0SBA4sFRgBlsY9N9WPIp53s+u9h
VvRr4FyE55xavdznGXg6CgtOkKOFiN7BWcu7CLEHdbrVPbPfjBYyKZ+I7fkZFuXFtaplAEG40IJP
u0iwKHTJmUnsT9ku6w7l/NCy+msJ+SnxtNF2v+GShA5mCXiPxje7VrARo6FaqFL5bCF42Qg3vXgq
t0o1fCVZZjD7gM1PjIzpQSbltzfjySiUn75NAexqT3lvPsdJfwursVy1uni4bxByH45WmvZfRm8B
x6IzsvXyVZo/xMAk1xLdJVO7rZ7tkLgwbZJsgll3/zBzwg2M4eCEySFTgo2uBR/6/JgJpS9rw9NJ
kXGs2KdADPlt/bKh/otbmK4tmBhkL08KAVhom7wmI7sH0HFumRfdal8ihmEhw/S0eiEc4wr9nbhr
E10ukoFamOrSraOLXg1PQpuek6IbtpoJy1G6xbGR9bZU8B5SuyWJn+wRQqAMdsdrGdjdufN/OmQD
LZNqtqcA3Bp98k9q2zhVgZEuIwhgPBOGuXB8Seg74LSeSCqw8M+DIUhFR70gDpJiyysTgZqVOYRb
wXub4aeeGVP+B0p1barnMRkh5tOaskhLQGWNSr+uBn9H1su5gibhdu6pwT+zaIy5PD+rIr6ZyBeR
cbhP0Nrj8VRZJrik7lQJa2tHI1yZj66vTcabylfvVkdsM8mmCMyXEjacHr8OPuCvwG9xV5TxARdm
tnL7PqZ6jRBl6D4xY+W3Yt5Yu7W76jiQbIwYEcfYGtG6ryCM8+7pF5iRNe7GRTrCMmleeXltyRIi
MwpikEoL9BDEu0QIjXwxCvlgbmRsTMnLKvsuFeIxJr0rvBoHMLj4EDmBlyVkeE0xTyDuNuZPI70g
nfpedK43Xl3EnV45ie9Om14Qa6IVHXxwDBVyoMJ/BIkHVy0n+oaR4k0Y9rhyLP85KpwNfogXmrId
vYS9yDpeO1N1wZWaQNBhui9LuLgLX04HXMg/imidhMkTopqfolerVVeUezdB3GZM+I99V/+oVcMG
5DUsgWDFnslE1dMRVk+OXS1ilaAVh/m9/lqkuNuKzGEQlEZsJGq7XahDVaLFLJJtUqYZUrjFYCJm
B+N/6B2eNwwCb2Tz7VoiAhgUzeT+GOC6YgFK/0g5ya31+bNWIvJc6HsEuOf5nx+jL00pXRlwGquk
4fyqWPLGG54jjQ3VxJXI2hLcHLJgZFelTBnkxMmxIIXSJAfAQ1AUehG6hSIE9pSlxTLqcWs0E+4y
qQfnjFUBZzPU+SDqoERBW3PzpTqijk8DztxpnzMofq8Z9xzqIgnXEzx8Hq0clgW0R9a3/UqK5E0y
HlkZmbQ8Q1ZPqJpztMHpJaknxk3KWzYQ7zP1fK5mDoBvf+iF6/P38kRqMcTgycrOdCtstSCAmuNH
bblfknkIr4b2ITaBHPSVn/nw7YYfDXtImSTXyC1WTp8LzyeLYl5Is+2qFlD5EXHZ6Ub2FeaDDHot
mP3OI1sIZNCcHaYl07BwrIzAmj7eGQJZVZ5lREY088NvMI0JYLyVNCwmeXDXK5+O2aQfxPLHLwQR
V1vqQ6MoJPcAe9OrsN7E+hisKnVXs0iTKV63QDfZ+Zk/O0E3XFkwRJTLMA/soRHHHpq0PC2CpQ6g
H+tKCDhL+dLD+JikxZec5+kkJcdsP2RxOAk38KzO9ReloUQbx96ibSt3vj5+VXyCJGNnRdNeuojR
TTNG7z5RAlgfMVAZKGKxOuKyMxRG39AJ8V92Z9X+mTAyWJclqwMmMl4DfzS0pnxL5yQ94ptVWAKi
GGdedrJGGcPsJLLgPrI1jpMvI9XTlZVOTARno5Qb9I8oFb8SjqGlYj07iXaAD1iiZNQvStYNq1Yz
P5u6jRZ8vtHG1/xNacGTroBCQyd4iZOsRUGP6k0MzZJPO8++LSKSYUifuL8U5o3FGjQ44pg4UI28
IXySikhBvAo+lousbDCugmAsQG0Rq0bQFvjbVPkhYWswN2Cz01rKwEk04DMwVC9JeknJ6MO60+NM
CjwDo9OpbStCLkpnlbRnVc2rVYmVMzdayP/gnoGoSK+aKA70NPhl7PkfVc5/o8ohp43M+/9ClfNE
rfGvUPp/3/BvdY5r/2WaAmWGcO8kfcQ0/67O0VTzL9VGTmFaAEh19BS/1Tnw8k1TxcYqIBM6zmzX
BsbehP/nf5n6X7izQZIA6NdsVeNW//a//4Mauf7j+3/aZTXD+dNk4HIfuqpqmg0aSLW0Pywwrlrn
je/j0Y5BQS3LEIszUpjWY1RTe0OdkD0S+vNG5Y3wE7QHo4/jsn6bMuUhHX3HIzUdAU8vFyaTo7Xe
UZZo2xEkRWoWngj6h6BdppglyUYEjCHFzDACOAbgbYkgO10z81gxeBMb+r9x0bKrLYvsynnrzUAU
G6hTT++Rn2m+iUkSD4CPi4VKRurOkHToTOi9VHPfVek8kdn6HE9I58zhS5RQLFOzXbPBPpj5uBf+
sHWT/Mg+DMZQ6Jxwmxke3IUrTmp4kXDskQ+VCjmIan1NLBKC9Cpy+KCFJoGYhSfjlOCcwTrCaivJ
q58p9uQYKvlPkA2YVQYC49Z52eEabx/aIWUWx1C9GwSpkAXWaP5zlEYlLZ/53AI/7dvkRXECg0ks
j9nCEZD09eNUBBD624pCJNC/Js1cjchmKUD1K4bIvbCtJ3rLAfcjeYZx6y6FVD4aq7uVVf7J9L1r
GAOM8Q6ltvR0g7V7UoBxmynUKslsKoXuBMuFFUXs4Rvy2sA+KQ7kJ214UePu1BVIUJQ+O1kZDzfh
WaiVkhNh3j2UKdv1Eg8MS7xwm9AQxeW1yYctsFGaAOLAIAgMnuhB2St69FmNIYf/kbZwEhi/0ock
AMEbAOhsIZFyH+ukLcHPRxGgZl1d6gaLhqALAFsrCjOUhHWxNXyTWXJknpQDUCcxzJ2uaXQt7S91
sE895O59w5Mwova5Av/fxsTDrtxvIokOhFFRubX+jer3gVQFT/cBk/ZRt7NUEtnEUDk7jTgyT0ni
ldRGYkzT8Lk1erENZXNKSnJfS6e7FYLV1Cy90SYrWXdOw7NX12uy5EjAqhPeyrH2mqWDsSS5kpG8
QDJeEIeiSa80B5TRMIvBep2Njm0szF/bC7ucjWn5RsU3LnL1xXSS15LSzEs6dEq6o72QkPk1drMj
58TEfC0SVATIa3SURE7L3owIpeKp6O3rhLC5oABA0oKLL1CXtc35ygj8B9uqz3p+dpQgWmqRdZ0c
wKlVsbUm0IeWIVtUsBOUt+TQDL3mGZgJT7+/1HZkLouch5gJzBHEAud8oPvxDU9BvdC0lS+aH21C
qgHJ0dig0yoCm5I9lyUvkd7ZqyYIPG0y3yvUKohjyWLMmTou2X7PSL/HtOnMLWHJWN5U43vVkZOQ
jx0lY7jzrYac0VkQbcwzF6SxROHMl37/TKEJIOkonccl9y9kCAKInL+t50vzwXg1mOLt7ytjyE3V
fd7SAgf498vKxLwya5HU/7ruH3fHsJduQm3Y65ntHreItuWN+eu7RPI0rXCkjyjTQLvQD9i8OhmN
Rm6RC2mSDbgXbfTlqDiHyhZQ6JakDnb1KbLCPMQ47rvbMMYoAY2SwQGqx2YfTAwT7pd6o3wYx0Rb
//7R/eexREU8RM769/8nn/nvW46cS5YUqhkGDDZY9+VVCbU+mwhCkfet2x8Lrfv/ywPf2rF9vX/z
+5b3tRcsLXZ1UTHmHNy0X9u1X/f0a4t3/09dFF8Dt2M5KmetQUcyYmsRXZ9H5q3PFPzpDHiT+BO2
upPixWkDYbz3kKGnVqM5jcSmmkEQWu1Xi74ZzEPWkVFaNfGBXIFbP5Kl3OqhvrW1/GzPiK22IcNX
ljmUb0KjSA3VWeZ9DmF3jeg4kElGi3LOy8hQww1VfJ4y3zwOY3fLIqVY5R10a98hkpqwCbGXjl5t
9aB4rgU6DMdQj0pZtquG0nGV4uGlXD+009ugudjcRgx+/vQmDVhhlvI+GWIWb8tpMwxxc6bh2P1f
9s5rO24l27JfhDtgImBeMxPpk1aWLxiSKMF7F8DX9wR4q3ikOl1njH7uFwiZFMkkTCBi77XmSk29
PFdz+w0bmXPUCgsb+VR+F4raSyfr6Bi1A+xvFhe57aQ0QzXbrzSX7BY3/FpP/U8EVe2TrQflg4nm
xHIHnwZP/2Eu+vg8l8VDHygEIqorP9sqRcAQPeVJFBCPQFwxXq3Ebx39y9BF8yEN8VmnHg/clsC+
6LWvVHNnRo8NV9d+RGpHPhREMaOYEmJl+3oXhB1tu3jDbVwRxLDE04glqMYmsUYsN1ayQJjQPZBn
s752MdEtUTd4uUm9WbGN62aOg/uB9iOuSHB5akW0dR3OCt8VPXj4AVq0aFvuQschri9LKH8CUd5S
hyjOM2uOnVQe/LOFGbZugooLOlkpVe+vp0o3EdNP1OTBk7Amp4W8biBuu1QHueKbs70QtxTiNHsh
I1Xo2s8Ea9VU2v61t773/tKZAS0txCV94SZZC4VpWoFMIGT8mLkCVDwkYvHCbVq/ilGC6EvTWlSG
SxHRRlBM5HV8wq0C7GvZSGTR83bddaVbnV1LfrbtwfWBW/BVZgXoA6BKLZCpedmQ4MWJ+fdL4qPz
bRDCpspXYpWidnJ+240WjtX6WkPguiRNgotecFc24KuE48kVyWGAyQMWK1sIWSOorG5hZpULPctL
4Git53Wmsp5tVsIqNBQM2gt6aznrETAujjA5Zv+GgK5neYWA/gGbzYB8ScJR/ZW0udJE1816Iby/
XPfIjSPUoqIIsJ73FWS6blas7voezmhmL0GD+y+3a5oSXBBi5Zatu8YbMVBrvwQF2ETH0auTHn9v
QwgAwUI+w01WbtYjOi+HbN10Dqy0flnUvr+3Hu8wga4mwawFmt6c3zcaYrS/vFy/sL4321/rheLm
IkagjL8c0/VyW/fwjtiUgl0I5cv19r55vwbfL0QHeI7OjXUYVppcmLn3IHMp5S3D3bohOZdn2kqi
W18jn8UcCKduXIB1b+fu7R5diXbrLt0whraU7Lp/n7g/wazv59ACxZCMTn9cz82w3rNvd+7bvkyq
H2gZWn89Me+naD1jf7znFB4GZHxFlHA4Y+vday/VagLB0a6tr9ev0CTE5RfpnyBN/uvmbRa44Pq6
TRzEq/Hg5CemfZt4JVGut8x6K0WkUrzdX+/vGYSdO60pDkheoR4GFvPogiSOVh2I823OotEYDpav
vf2H5b0yRFw24MbcAfRuz7oWtWfn33t/vKctAG3CQHEBu+68PBu7eO8s4EYVgXD0YDma68CBRhx+
MENIsSAfySl8WU+hsQwo72c0X2mR62u0OvaxTdB5L6PsekuWK2kyDA1GSgl/sl9AlM2qBHkbZ++8
EVjlum8thatxQVmutyTCBdZgC+hyPcX2Sr9c/2MFEbNIctSDI5DVoiY4e7PerevmjRvcLH2WlBAh
Unb/hpXtrezsFuL+TmQ6E89CQVF8O8PLaa6Ws06uCW9S9ERrRF2Qktz/nmHpIfNZX65762Ydt9f3
AvrgZK4TxriMnOtwmQUoJuHiMnK+7fLzvxZeGAF3asX+nZZK7FmZH90VAfqGSn37GmCP2X8DoxrM
j47vlNOV5/r+MsRfg1nb1hbXQRR9D7o0P6x9lsHgT1r33jd/916haYyi7/8nzJej8Hc/AhhU4edz
9Gv9Mdn6fUGoX6S04sNfvu3vvveP97DM2buZiIBNvBz+9auQRb5RDCTjcnmrVPRM2kWG02AhHJfH
UYFs8SxCHkDrZmg53O/vjcmCfTV1ba83pnNQY0YLpc8PFiBCBA3Lt6FBYXf9lvWb/+7HrF/4y/d4
k+NL0tYQGiLTaazPRgRAcf1fbz/u7f8OlQI/7XI0DGtID+vX1429/OK3rw5ATPWcC0UTFcMEKuXq
XBm6jsM2wmvSYgP0h74smiNtCJp0mtOe4wgmFGSDwwpWXOmrb7TFylq6n11ppOf5+Q+6YhhBy6bh
kH9pdCFpFXJHTFEXEAo2XldyaVChY0VwDRpi0pa+zKLQWjGX76xLd0Vir68TLzcYLpJ4t6Is3zbr
sL3uVp3FJUTT+lG4OmnfVv+ai6rxVyLkipNdCaTrS7E+EZLio+vguYD0U+6wTaKn08OCw4Yjapnn
rG+tkMh1EybwV4Y8O3SeVNVxBWhGyywhXh6NroclZmWRoowFH8mDgaXe8gykhY3dSMG7iQALMFdY
ZikrdXTda7s8OvdciMsAKkEHy3EWfg8r6Q0/u+4ZEppJ3PbkDTL0quW/rnuNLbbEtBFjsAzONEfq
M8Z9LkFjGbHX16PIKCqRX0ZsIMFx8TI+OMugkJtS+CFGJJKbR7q4y2RxXoabtz1dYuslDS23ZsNP
lr/TrVs8kMtezR+2T+b+ltSA33zzFizP2fUPXzd2H/UgfEB0V8ukIqcLniH3YYqG9trQt3WECtLt
0V0kLcu4MdL2EVmahzkbiWOTy603aeFDLUu1Xy8cb8GjUstmAb7uIpyjFyOITMTUfJoX0Z9OPYva
9rK78lKJbJsOiJToVzEbQ7tevAVJco54Lry/qQ+RtusbWnYrq/Z9k7sJYP7W2b+/RR9jaTSTy9q1
ASUSQWSL0rTH9aetDNx1732z8lc7o/2MJMj11x8EroPF4bpLlhUHXkAhsZpBHjvBYuwSDCER6WSu
yWUOvm7qZY4UyQgrbqaOeqpxgtcvaKXF4qCrvwXLqVmvNszDpJWsr2Uh2I06wmO1yvpmDualyMMJ
V8Uyq1s3MTVCfYsY6BfFvto3KXPyo00PjhQijboq1JlGgDrrOl1v9Ob/eo0RYqQl5u6CJh3PSULY
UekOuKqMOkLMv74bxzEfThY/EJ4OZxqPw5nEjeG8vvyP95IG4spIUN94HcyivK+HfLzrgwbZnOkz
r6FQNMRE5opgj/eeGCdbex7cOYE0Fjj7yLSJzfDKAvNUHvjVnNd7VKyIinV3fjDyp0nH/CsQm6HK
fK7a2b0kqvwwiyA4tjEW9c6yv5rGFF1HmBFkJ+sPfW+UV3oCVQDRslLJrZ9066KMmtaWww0RRv5o
TJ0fA9XBcPXgUc39hCI0PaUDfJZ2cJ4SVS9VmA4jsu6cx5RCpUqG4NgE82MaTPGxJqzoUo3DdbAg
PsCqpAYxSpzbOs1KW7v1DsuPqU3qo+3gf9OAbGxwgFoniAx3RQBkS8NgfBATV7Rd2/2p6xE4h3G+
DWsp70IHZxIEIkrB0+cR9tgW8fu0JenA2hgaQglT6sapQ6BOZau+NIlVX9a9Pq1/tijD9hKYxhUT
/jLJzS1y4FVE87but3NlTBjRGqRbkn4VTHFcXfThtjD747ssg65isBonLGo7L/1i3RIlGMEoPBZN
czcPzj3D2fjB6mN3T5JzvsVNSaJooY+HkBTT+3SaoWE1SxkkbHcy0Yl+c9Qe2mF/BZ2jb4eqJ/cc
hscW8FeJlcK9WUVT7J2a4DU4IKc1rMutHmWlfcg8i+6hE/tGRyE1t/ofMi4vlmci9Z2iQ58hHYfq
0RJ/R/4WOZu+CIbXkthVRAXEsYzVDrPmB7nwpIIqTo5CTh+VboLTSIgPUr0rIb7Mrp/0/Usp8CP2
BRCMhsr6lOjf7ZYibjG8ViHmLlxuVPi946yIQrHs/kasFJAmazT3jaVTCc6Sp9oG90reRrcPWuBh
hVT6Y4smrhmLDHBSYZIM2dZ7lycFiYgEDXUhSg9PwgIsCdquJ3mQtHqFZi5hcmgzS5Iy92lezngB
EcrCo+n3QFzGUzWb0zZf3DVj/DogMx8IR2MKe5215KdO7hBiRmqcugGkFccZhq68vFmWhqq+5hdX
ErljNhnRHVGrE3PZxYFqldgSe5oZsVv/7OQy37SQ5YFAhYPGoxYYKg97M+Rp3kEOMsn9wiHSHcPC
OAToWXdWmZm7IDZ8q27hG3CBgrtx72FRXDzNhiPodkc9q/JTmtbfK0WzpDSsbre2pP5/9+6fune2
vRjN/++e+s9x+6OE2lD81ViPF3v5rn8Z6+2F12xK2mOQ4d6irv/XWO+Z/4OExDY9D/uzcH5r3Tn/
oxNxTc+Pr5j/0brzaMCBWRam7nr8rj9adf+9dfebD1u4nicdaemmwDhjGra1cFn/wq4zDT1KexnZ
IFHIJyPgUd2L7gm2R3OUwD72bjlEdxJRFCnS1qkIK9Ts5N8y0dMPvRhvfzl8f2NqN37vI759HLqY
uicMCU/P4ED+9eNQBjBpmeTyYknTpSMTkUJt/hgmpyJ59ptXYZGQbg4Rb6juR2/M/oGW9rsr/X9/
vbA5up6HGdFcPt5fjoaX2HPrmY64NCr4ymO8f5YqONpkyFxQg2b+aNMZG6oOauQQH/7hb18O9Tuo
bf3lXCpcK1JiitfFH387OE3wkKkhsEiP8lsJ+gPZsLXJJ9QvCUXzD1oSXpC+pKUzw25PXu08I9ib
YLyEcfMA/RVxVATUNR8RpfzDh/sdtff24dYGNIBew4O49/uR4YE8TLrWiEsWtI2ftPVXmdXVvq4D
Y5+3MUrvNkIaJqhtyAIHUJwfMoSvu3Qwn7NSm05Fi7ZMufv//rlWLvAfB427gaaztA0Ywcud99cz
xiqvzR0Vi0s0BOJA4Aemlq7SmXJ7v+jQhR+FnhwsM9N2CRC8XZsN8pzVuTxD1o0PKfUSYR6tdtjb
WT3xiO0c1CFggEcnTO514+x5LDdU3zxbJdDZyRFko4cxFixbvdpRYz/25VebyQttYXGM56neAXPC
btJ5HzVMW09aWj1wk6U3z0B1hCTs0daTPZWcCvv19NiHwa8WXvcjIZ8kArSudYoS56tmm591s/Cu
//1oGQsl7PejZevcVrYO0cN2hImO4K9HKzGioM8wYNBlLvU97EHcV9LodgQkoRHMoOfN9Du2MbS0
jVs0P8ogqmlv/799EAM5jWVwp3ND/XGjEciLXHuaxEVS+zz3enTLwWA+zb06VGb3jJH1IKupvQic
LV2XnwAHqw///WAsf+ufx8KAJAJURIeoJv/gZ8Rd1Wh22YvLEES/NPMoHHR8qp9OwvPwjCZ7ztE/
DW+/MzuWuwixhW0a6788Ev64WvUhEU5nZuJi6fKomlLutNZ8LkP3oQxybZ94+nzJZXJndvT10tm5
wV9H+W5Yn5pG/sOtY/7neGPrFo1g00Y8Yi2Elt8uBiKBjWHWDOtSpt21TEfranndzc3mLet072kJ
G5WOFu/ywkGjFxNbNg/FjTLWfGpnHNMWAPEbchOIJ0RcnUd3ynzPzp4sHU9SOSVEpzdpQHG7vOZN
O5HCxeBtDPmW261/w/78Jkn5qwTF/M+R29YFzzEisdjB7/37HxOgxQoCOxWXEbvopZir4L5ZGCFS
RflBJTpmdc9dGFPaFkONOGWt7P1gsl8sLAlPLbyHsSJXGGJZQdHcsbbW2KS7soqGUz9al0GaoFVa
UPyk0u3snOQBHcu/r02hs88cyOMwoKeNRNNxSLy2Of73a3WRz/x5rQpheaTpcLk6+h+3S5p5LJDT
iusmlTWe0wrqg87HHYu+vNTDlz5U5T/wZVZ+zJ+/07ZJdDAcpiHmn/eHqlzMIU5tkV7sqSeEZdMD
AMUHo2Jt5skGI0zuRocosxa0GRvXBP71mtZF/g8PZeP3Zw8PelRMnu4gZkLH9J93agUILatrnBxd
kGr72NCfBemFCAXDdBupWB3MMUGQ77pIZEPNupk48zZh21hHHDr9wcvCXRg24XNhDM0/PLTl7yPq
8tkcl9kYkz5ubWEt8qu/jqhVOouFf+Sday/f2lqGb09CqUuHhXUZIjEe+iTf8tluumO2S+7FrsoD
9355roRjRsWodnQEK5Z2GWUc0JiNj3IIrT0wBGxw0js05SLvIfD6SJfUR2GvNnGIvFmZfGMySaSU
U8BqvJdXVWfhjdW3cefGdn2cOgTcSgSPeohQN3Q9nybXucNKtW8TVz+oSNepkTLvS6M8PuQpzPOm
zH2mRynKwdjcJUnpG9rgHUVY6Q/QA4yyvPz3S5tTuIy071eaZOrr8AznxvUAfy/hIb8fw8JViQBv
LaCqslRspU0APQy3Mra1vV3k9zA0Rh7aPbY1rcPGxGfflradbN8KLe+Fl1qnKBy7eDD0soapZk3p
KUGMlcHqPsfdmOyZdr3kIod3lAKxZr20iRbTz5TY1tlz7Ee10FqzFAEALPhhZ1D1TlPTORdumxxG
e7yrQ3D2EN5MTjb14Iho3W3jBaztZ4HIGu8Mms4cdu1WLF2K9bVKMBG1HiYmvVkiSSvHdSFgNltr
rqKTlg1EClWkfsQRPX43brzzqI4BwbF3BWr8gODkizmGxbYz7Q52v8MlNKK4qZW1JT7iyLgRP9qd
RfSoBb0pLj5nVTqc5qh4Anz8xLgWHZdpUZMNL1OskOBE7XNkImAdIh0CTo1wtLLt4B692uJRFA8d
Y+j9qHXlbqhnUnz1iuWxMR/qJGpBy7pgS2SIjBTf+8bB43TFccLKGq4EZ89UZ1EgqKupdmwdRQFI
zzUqjq2Bys/84ugQzuOwz7bWoL61PISfs+wlKZIvljxmyMp8A0r5zoEJeG3FWCKq1j+XQxieekN+
w9UOlalNMPJpYAFKg9zd1oGGgfxaw5A1WOd9WdTWRlSxOMnhLu4t+9YC0JtVOVyKpt1mnec8j+Hs
bUo72LOA7ojECBZH6fQxKeLxqhLrSDkoOum5/bNQeN7ayKv9zGlLpE5xvBdGD5Um6sKHYaBXTxYd
ldU2ekkLTK1uAWE3Hp4ck3M+Wkzku/7JTof0GmQF5lxJhEydIOxLy+iDwBPyGGGeROPIxCPPm8Oo
7I7AZ0LnaVf+au02fNLwdAS6GfijTAk5iKCEq65jMotG+VaEn9KK2nrJWBP3RYRZdmVEuu6XsSKR
NyluNW3ZS0BY54GJar+l+DZSRxwsWKRT86Efet9rqkOvBahF2unJzSPAm5G606S9tfIYOCqc5Z3N
ZQ2gIUXg7GiG71aARWciRzI5H7nWrF3Z9MxnDM4NYHpy90zo6xkE3l0d9tXbFd4UOj5o/I61x55R
B7+8uGkv5Vy+Ur2G7+rN5cPolneMZCYy0tk7hBZFYdnq09nrgQm07XeNW+NjYH1NivHJS2PzOo/M
LCxW0ocqEoh+iuGm9dmio66fWys8hGIMHjqEi8nUQtlJiLLx7J9x4Xa+zJtm32qRsfXSoQTdOF/a
DCyGSJJob0NFe5yS+puwVHtsWo9WR5h9C9oEuZ7t3cFUrB/4A0nVSBoHwXrwTXjBdOny8pcmhvEW
9oaObtNytwgNO/wKffwhJPFckQHSGvH0SQTPjYkbPOx757W7SgjhTxCS9E3lMvEWjtXct0VKATTP
z5leWFu7/uWNhnbLZPutzboaN8mwITLke6hD4C/6CTdYakESjZsvAMWzrHY+o5F/iQ1MSqWM7u2S
NlUYgF2YXC+lWzFi2nYsquv8QlU6+barGQLnmgIAkWR3vWgwm2qcLT0Hz+PpkU7VVEuuZa19algO
H+QIkLOB+MBAUP7ImVJQ30o3uWFUD1Uaol5FzJhDyLmZEZ1icy6edYXgCKrgCQTESyQny0/qyaEQ
62SnehA7oEAvIKiSniQbr2gdiAqI2LtNQlJ1b9jX2KWP0wagmlQLyWpfBK65h3/cb2lDJNx25WJa
7liGlqbxgXJ32Dnhh55WIEGq+cdGENSpGWnwqRbiJxXmCRLQlLKM5pMMRY+ysEJrBhrf+9R7aXln
gZjdoSUgmTrS5YaHdXGMHbFRTTZvjKD+rJihbQwRNsdmyZTIB+9DNNUx99twsBS0Wi2y0RLm7q5W
LbrbQk4fwqvSB2bXQgdrFOp3cemlLwOUtdFIFoYRa+pcYe5vaw1ch/GAS4NvF/0VP5d70+ZbA5Zz
vy7OClbGe7PrOGSQmwCNuYhU0Ts72xGJGvPF57k1wbYoUZ88RidK7rQqC+UbuSsvUzoD9SQ7gySK
YZ/ncePrSfuBMpdzCXO39OvUewlyu3zKZ6/YJl0y+vY4QuoylfV5EAam4AS8ucbghNOIJ4TZ/pwn
8rSL0RpORYBSBgMHcR6y7n3YiCNrBvx1YvJLO1VcJOYjtv0JyBtrCbIuIm5dorEcuxN+VWQfHI20
Aqu9TkOjHT1q7rtNS3IxqrqK1WKlHgiuwsqGQzxqA3mtTO2j1xjAAiDPbtCQEpzSVyzj04ZnfuNo
ftYvuPvG3dKxQl6mO0DisG5jcGz3Zj16X+p2+jJkcXNUuegPpld/1Wqm2eEk1lBv29fDNCdUUw+O
6QzTuloWF64Y29eJdggDZKxfkEyjS1ZUjWpR/MpbK9q5mrTI+XAeO7vO71048XhyKrXPexewfdc8
Mg+f+XUeUUyB3AOPirBrwqgi8wyiiNxXjirOWsT6xZp8SQLQHrc/NtHCwunuWro/Rql9GifF6pIy
sPC04RDPhr5XabXVlIDa1yl1RSmLLjFJGs5jDxZalaz+CUqgZ+U21JS1s1SqusSDSeV+HsYz47Be
sCT2nAWM0w2EdRB9hmTevm/Kut4OC8MmEdESSGnoF3PI7ry+ea1Na3qJw2UChoCUTKqbwt0n0qS/
awFl7wIj9fxm8O6SGkUhNk9wBQWEJLej5GXC5OHhbyb7ThUNnnaGxXBI3WNQ5sofsKoSNA5IRPOE
uUmsPNjnVpzccAwY4LlrTfrrb0zqqD/gNiUYQH7NwETD6IYtRiVP7OYFVBzNdNN48ppXkZ2tHK5j
V0zyFEWF6we9nd4UT3BkC7h3VINcs8k0PGq24Y+z95O8dIyvA2oBV7wMhf1aVQnLXYEdN0i6HXbH
76kWxCxJ8mhHQsvDkHdy72EuiyLT21eN1ZDuNl91a7gjzImFiui+mhpAKQXBnOs7N6qfQhovdGi4
u/B/bAhDO4D+4NkhfpTVGPliyL/0ONeOQxozTJfhpjXsJ5UrOsautHeEz73Y9mUphqnIig5ouCdW
Kb9w/Zabwcy/u07/Ge72Ca0xBGzl7fBOhEzisEuO6JKauX1W3LIIQwtyaaqX1q3SQw5uHGLYQJCW
6k5QvoN9Q4pTM4HeCCLjJuomIEyovWmmS6e22Be90e3dD8No4GNV1ieXf0GvBHt4Si9SpfY+jtTJ
lUhzM9lNnOvyG9QTbMDJsZ+MH7R0CI+H5JU9D9OIjtpNxFZU4pg3n7Q+NvFgQpSJJb7cRr6amVwI
ME3mJ0Y9b3oS+RQnoxRQblzPrAngMeEOKHk3DVGJea6rmBinuPsqvItFonFaagicE3y9KCweBx38
pTP1Pu0VP7Dgjrg40PQJB/KcAPyIU5/W9LVWLlBPQPvISQBGIzhj9gvdr+3LXaaTpTTG5V2ZiM7v
4ArhH+ZQdM9kuKebrDaH085DcLTTBdyI1iDLW4zZQ9gN2X6Y1dGwwUzNQ8XaIySMTlYsdjqCC01k
wwNYSG2QKVrgiMs5JJFgrlpBhxYGILZc5Pv0SFn0ITcbmctm0TbxsPzZ832d3mlW+rVP9Zc8gs4p
bGVvu17bWrK415zm0Af0pohcDHes1HbMEd099uR+B0Jo09fxT1a88L+jDrpuUOyGRnziwfDAXPRV
AG1iTOLJHToVCYbjuBOa8+hqcXwwUV5ZDSS/Yq6fssIofNSwNerAaM8MnYYYvkK8vAyhjHKOjue5
/jlJlhjYDQ4Mm58bwlg3HqUkieMXrwDuyjIkezJitMhzSHSIWS4iyemkWykYLKSxY4ujsiq6LR/0
UITWxDiG3bCvYuQXECh4aHmbrHfyQ5C+upH8OSrJM4O0jD1+mAOssQ9xUE9+Wkc8CJKA5PoIy0YY
XnXDqvdWZy6w7KHessZ/zKuFQT8+VUyCGT86FH+a92PQGCqHhjI9bR8CzNXGdrUfqrZ31iCfYdzM
G30MPoJMfLXIFLxYPYVzfPi7po6HXW3ulZf6gUGQ5VyiQ8c/zLXW2QvI4rtVPMwZeNvRw3abOn6o
wcedC+q7xD7s8kGOYOK+ZxrCh64I22NqvqYYrn00enKTgRJ0tNo3pqK9QspFSm98HUwyKO0uu4ZM
BEFLDMfCwX8MZMphpFXR5/nQEcbhBkB0ghEfZybaR9PkZ2oBKiA+yAmmSHlpdRubE4FxGj8OpFaK
HukutzNW684jSfEtvhcJ6cQAq2J/lY2hA4UrFQTTY5CYxsZKZL5N0KdsRodjzKWLKzZJ7yCI5vhu
WI4LilUQcwS+zrlkqPgev5SK+Bih1LcMyq7S8JDkUIpQ21jehuSHrmWev7hk9YbEeLeGf1mET8KG
RVelVr8JJgQ9LcC0hau5zw15SDPns4UlB5bCEDYGGTVABe3hWyO/ZGb3qnkp05OOzLjF0AE3JmzF
pbViELlxYx1KqPNxQ35CRJIlEtD0LMbo6OThp0Kvfhkhw3OvKia5HsthiAidm92FPOUCM0fh7NkP
WjdhSkBCNVOePjo2bjNT957GGC1HWwxXSqDjc+iVBITH5BoSOOoxIasbX7pFydMHixI5M0fLMNJ6
a4FkCTzxQsVTPzcBOV20C4JdNPTZ0QhdhxKW0ve9Vmg7HHrptq6dae+MMVHfZf1TwtW42XZ5HRiG
zwa2CHPnOXt9QLNs6qWNTl8ld/yc5G7dy1QB/CvMH6wpmk/v77edgMc2Tzjt7TJmRUV0imFyX6wv
1w2LkgpoAARsv7IAvOK+AUjbDt1hyOrorrIs0hi7EoZ+HYynbnkPewXvTV30GhV5dCxVE96NpoZX
qNUBzETh3bqR/96zLTRMKgT6qEL3ozXaX0RmDcfehlfBsR29UxRqV3o+vHRGwASV5BJKt5Vn0Ceo
wfpXcVa94EOsepQBWpYTKTRgtk4mF8/S4G57LSUjPtdfWBVjszdmopgqYC02p9AI/TivXltEtfjq
kw523vDoQlAoWP84pUj3Fag90nWYw0S6cZlant+67Zz5k5Z8nF6m05bS9q2R4z4auoQE3Sll4MzF
zrG1Vymb6yxgw6Yh9TGou6dU9s9JEt73WaQfRBnt+bH3FGXCbTyzmvMMzBMburTpnnxqbwPj+ENb
W9+muLV3LE9+9TOkW1vU3EBLjTHCKKXV0Y6A1zzdUhKlkN44zakFL/HkGsMVnlP0AB4nNeLoNoqC
JMNFpdLaw3UZKbHoWDy5YVxZRUJ0S0gWJ1k8YA8ws+3KuYXHlHnuRVV9d3XbGs9MX9y3czzfVSG5
GTykFMIJbp4gibUn2RtHYY7mjkU0ZFxdyUuWz68TeIdnuhc3x+yiq+vW2rGpkAupKfDuIRwUsm0e
9RSYesPUAhqv4TwDx8J5GRoD0OM0v5AOcd9KycMaac4xyaf8mKZQS3VsR+itsGBOFbcoFKqzHhvJ
SeHs0DTc7m2HCGQg4OTQgI540CmVbZRTwq7z2muQzAQSj5/zSAt3tDfktS2KZ7uu72WcpNeF2NPW
zuJUxO7omnzkIjTdA8/N8WDXDzAiHD8KXONRRk/Qf2p/DOLw89Dmd25lRN/Lat+5iqIbmpQdODFr
B0h18LlbvpZalpFSiYcvU7W2BUPdHEvnY+J0DO+jmm/8riw1yn2jeA6Efdw8Z8kpMwVgsAgjf920
9wKr+3Emn5RSIE9XU6oXb3A+kW2oaAAZ+YU/PTpUuTn4SgErHK0zE9X00LjCZoUi7IuCTuawuE2F
F97G6cGcYXaocAzBTwRkP1Z2vyW4HsTuxJDdymZ6wofPEx8+FU7Xz2aZw9RWmTw6ZB9d3boAfZzu
Pa1EGGTz/O9I0bqWOfUTmFF+p7zwc1ORHuOaMewd92kaRUN2lv3RyKRxMZQJv5gaHTYs7SPW+PLJ
sCwAOa67K2s0buvi0yzr8NQN9o1KEdmC+JtBeBDAkZL3ekBQqt/A6es3EoGNW6tnBFc7wtu3rQ5S
e31z/T9Egg0393mJxdaE3T5GQo+exzFt9/i6qL9PTAHAwDMzKfLucfBEd+JRSIijImiWFEghr2Wg
LD+3gVZ4uShg3Ck6AVY/Uh0pIPi6H4wKWoxIKGPMIA9KhFx+zfLnOI72By+wPCJickJ+gVXblEWx
2kHbd4GmI8cEg4LkSD9VCcvnLDC3WAuc5Tp+imbji66+JPBnd1YGzkZY6bXVoeg4TlRyGyhtq8GJ
B6LG1JMBS2cd6jcAsWPuRj4tg5wJ/iQJmNm58XFM7HSbl9FrTPgWV9LOFMWNdr7Y1LEs9rnwUKbe
eyzINgAjAZDUafTDshdnhKZN5wTMRB/Z3tElvucszJ5wpvBTNZDUum64j55mkfwQmstIim2XYZdS
y7wAQ/uRmv26V6qlhl8tJpWCugHU4bC8kCI3ExURgE5wbDRwreSoZC4lzWgux/OQaVtmY+fZaOPL
MCxNOdb9IxD5vtR2gwvyYxwMekGAdBB+JywwqJ+41tUm0uuiMzTroaZIsgXwaUXOpvOy7NQ2LELM
yX6eRvsHKE4cVvY6vhofxlrJAy7gR1Lhhq1iuAbbpu7jJKQmRUABXj2/sQbiR0mNZTnJ+NVaI6v/
PjlHVsscD4yhH/U/81qokyNaYrRGelVM1Xd2LhGSUY2uw/KXbFLs/KZHuBYfxurFdEzdA7gmkEK2
NSIobrKzW3kfqxn8boylzZXhz17UBMFNfGIltcQfOkZHlmQbPWvCm0GK5KYCdLhNtIRZFjHFQDsD
68gqNsTev6kZOTdVHMBlqZVYOIo3Ck0pLmNMqTqliA35rp+sQTMvY6Y9q0ZfKiAb/MmECTgU992w
C+mTwdKDZLvxsuZlYC15SmIK60bGEDVwcYNJHTY9ynIlia9q9XTfZ7CAzQSF6ZjWiFoog03mdGbZ
uRFTMj9YxgnsT3ugyn8IbfFU0dLayrknt6lHWEIsvexiz+9h6FAGsaNDrtHHkJUAjz2egM1kW8OZ
KWxqFpQRE69s1tw60eBLUqBMVRkcoio70FJwt1Fe2b6pfvwf9s5ku21mzbLvUnPkAgJAABjUhAR7
SVRv2RMsS5bRA4G+efrawZuZ92ZW1aDmNfi5/MuWLZIg4mvOOZvRnEG3xkhPUoYyXwTD7TCobP6Y
DInKwmOE2+iRz1z2u0T99nKREHDwtCaLc1xz89FCcH5AOUOGeuU/pKVjn2q4cOFgaMLaNMAMaFlj
W4SViRZOvcjGTUWobrKS+zjKgefmJ1R1pPZUSn43TjnsvSB/sumzaXwycva0hxThd4zZ07ecY+RG
P8vAREpqBXAiS0K4yxwUb819CZ3sDMvAC2eSiwl8JELGzgXablU/wYWLIBN/dgzDjzKYjnVCGkwp
n2OHbM9eRH9aaXy7sV3sRjBsGwq/Xyl6no0RUFw7Bau0xqMPShPvbDYKhiNT3oRAa1P4BBDK6Cew
xTXMRlgwc8uUYOrQNZBf5Rzaij1NX3rHwrR3QWW/R3H8M2h1/JVNxkwFljxcltQK6wAcYUW3CmeH
MzFimWpHpLDAsPIrAuCwrLKcsMWDt2TvgJzYeOTtc9YOX/iruRT/TinVQsPaCbKtukQV8HedtZUx
FEmH3Wp+rG3KCD9tGv56/BskT+7XYEwJiJahF5f5hQZeztNXoPSIg410ODn5NmubEut1TJkO7D0z
D2yEOfGKGXGWtdxZjCj2yMje3BnB7NQV765slfaN0A25FM3QoXDGYY4M80I+rYbzazFHyf3AF2eS
LHeLdDBjCrvdMneewiVyuFmQ08Ne+K+bLWbYtkTQyMVxDwynGXlYlwbs+IHlK/f4pfmDRIyPh9/9
MaNOIGElgKvPEkU0kEW6LkOgiX488CjA15FBhunvySB7M8r6KVj9Ax6F/tj1k3lu1EhijbPMj6N5
yXQhyfCr5XhI2ZEy1WYRN4OujK3sZaaFv0w1sB6asIXS+2wHGTWphHaDsga38gQNz5CNc3bTliuo
WX96cd+/ZaAFrjIZr8MYxE+ii46BO+WvAF5ZrLbYSO8mJL4MllV2ECDM95NJEV86y3iZqO2EB05y
KMF5SnXXNQeyXd+IQfkti1odwWccm7z3rqoeyANvSZpKSQA1CxqLUtA+Yba7put4KQd7filZGW4A
072usRFdEgeAqTMk1FdkfthBdFgHJzgoTxPqyi5j5GTTByMBH0oluBabXd1J1vkLMVnsDbj+Buut
iKZ5R7ZBCCT8bIxO/EJC8feAQSekaa7uy3p+cAd/OizCbkjsLr+qdaTFyDqizgz/N5ItkM7KNt9F
vEaQ1QhprfLuqNJ0O+R+w8J9fqwouM5JxeTFCX7UetkRifiXPdc/yqm1NizXMBJYyZeoeTb1SGCo
r2P98pWclj7zql3d4xKopfVoxso8VB5wVyrA/giBdG8BY0wA1lUBoaF+DCanUhCOGTVtyeUwWQWz
JcIu0b66cQUmevhyGjM/9JF179bSv7PT8UgUZ3FqfaW2tV1sC5D3B2EV0852OaHZIfkh6m6PagIw
HGGgsOcIziDQKsYzYPodM6sBi2hjf7KPhk2UNU8+9+KD7RfkbUF12Zpdi/6w6rFPA/EoCwMOKTb2
Xcv0MnUVG67ZeSJu/yBtOtGyyXGNtKGbcncbHIofUkmptpxG7OKg6Sl6rcOQBs9DSzxoFJMFHc++
3CFM3XZNeU9GeHwg6oEcgibejYans9EG1pLsw62kFASzcehGgFv2BGD8jEbeuQRxBCk0Cp1BfjK5
c279lKUoA93c7YvTOnK1R+A/YXR2FjU0E8Gwy7ojAT/J2d5hZjML9pmYOpJ3NcCtMylFajY3W3gt
HPprzrzAGxeOGmmf4G9ae2EC9R5X5FHBKtUlSLJL7vWnamw/Wijth1HvBh2T9FQ3yv4CiQUFMtmf
s0vW8eATuFosdOiE9oZ9txyauCkImSXy0Z9hH3hpEp8MIzdeoubg527Yph4bQ6DXV3CE7bb69iAo
xLNy7mpy3oi8FiDvyRrLpSuOgIgr3qUrsfAk/bYc3qhntk7SHo3BS9meTQxbp2C3sFnrO3J8EwkI
uAaHqFMaiYs0cHzPFlqzhva6w76C7B8aS05DZdAWxYKVuIFOiRxCPcnxknSfljSfsefsRJsHZ5+B
8SMiqlcTVRr5weKhmBxj7/dUcJloooPVWDv5gT3AwpFIL+OwX4dQ+pMu2+d0Dcx91Lp/G1JUdpmP
ZNBKj2VaxmxAUn1sdCipg+nMAfowFv3BoS29usRIsK3v7kRLyE8hYyS0g7obZXs/NlG/t2sij8a6
eGjIeN50q4XvUhjsDdGSb9pl1rGkpNF5cZdweBE4GY3Nm7fwUfGN4o0kYLVPgC0zqOgua5cIiJSk
7rujuz4MvHLoafqz4/FPqw7cyRr4ZDstBL9W4FzQxRxj0R/toBF0uMCAGUi0rB7oXTMIShuwFCUX
NrIrHXi1IWDgzlyIOcussgZ67y2Pk2tSdEadv/OH5g7VQk/yMQnvpLDtbLqwrRAKYYNHaHmAn+Sh
xcVzGBdJxqHw5rDPelpQ24/O+fhOyFFniqtXAyOaI5Po6xkFSTJ6GxLV7L1wGLsvM5scNbIz8cvx
OUYq+FIG4pK3vG6NlZH6YQZbNQ+7zhh/pLx8IIbcFQtMG2ZxoDNC39w1+7SGBPNbO3D0Zv/6cPva
+F9/4/Y1ozAbTgQydHzccDvMmj9mbehPtQ0RChre4dsvb1+8PTSeDyWpk8Q2tVV7qJFo3jxyNzuj
sVr9v3vm/vlFT8cZNJxdIFj1L29/sou4zpKeJTuhNfTf5GXB8MhbQjW1A6+s1ktUc0zmN1/q7V9O
bj/O7ZdmWZUnvAeaEo6r+z8fmnHBivvP//cW6tBUZl8332nD0zuvrvncTkuzd9zaPRiiO/zTmHr7
A+Y/Mn6VD1gXt+Dtp7VukRa3X94ebm5Vb8Bu1qQZZT3Wy1KQg1Pql33i41+U+XK82WRZq740uV3u
b5ZHok6vgZSMQrUB8valybdBmcfOi6PzoHOX7Kk4z+tTyoS1Zwi/locaWsVxjFizwlP4LVf3z+3b
b9ZH5fjtwapeO8dmeoJPDvcfkoebyu7/W3heF/X9P//H7z8lt8K0g6zy1f+rGceiTkVO+H+38Fy+
q374ypf/wzf9h4NHQy4DS7jo/1zcGf8ZvecH/+ZCypOWi+zT0RLq/4zes4N/sxwRYBbXylD0/ciV
/z16zybLLyA6KnDJBkQN/v8WvWf/d+0kHhUE5b4b2HYgLfHfHSs2NURL+kPMUb4DxocdNm+UFTK5
Nk61iiBTx2di6Ahw8ZzXUhUAf/0qOZozcOLinNHVntB+wOFts2hPKQBeO6gRc/Sk+8gJEY5jM0Xu
FZ/wYka1kWcvudG7uussQh0GV0TAzSa2lqepmb5bgT53WH//y1vy+A8p6H9Rdzvm//48eaVc0zeF
FI5F3/ZfNaIzoBc3F748sS2HMu/2+znNSyqS/3D7EigCzpAzIfyn9Twmdm3rNV045shgKst8r4BX
cANBN9Kyblo1tDFryfCVoEEDG6RPYL3J3utIoqtfKsP8dBL0kLeHokxoi8hD3kVBxH4iBmwznVKj
RP+tGkQDGWkMEl3CHvfCdDEKEPIExGAKARm6eNwdzUhMl6DLY35253duqyZsmR7vuKe++mjQiBjg
IaCnPJcE2+j0stvDrf0hmcID9fn0zy8z8MiYUsfVLuu1vlSsx1vE2e0hSft4G1kYXVFxYYXXD6MO
C7Kj6GlOa2sfMbLAmipLKASo6WpQc+J7rBOQpg63MPwxxIItzUdtMtnIEtGfk4HXrKJVC2NsJmdl
xPGhQgeX1kTN/cP6aePR38boEkF0l8uur5+KfCYSYUp8ap7iWer0fuQFwAskLTJBJYhX9P+uvRn8
y8PtawbcTsCQ3lGReMZ8v3vEJcmRz+XXxdNwFDN+9azQOtAC5WwulnbnWfxh8JdLfMpbj4j4wDk3
2vRz+9Wyrta5+4FtfNz31jAjOaLUiYFYEl5xVPHKcGHhZP+HR7vj48DabKbDT3VFaNO8R1jMRT5Y
u5uHP7F0gAF5KGbPl1ZT7MsCW24gvZZMsVHtbg9KmmScxzXzQcNNLwNd0T5Xw/vtS7eHOJ75zXI1
9oFrP61mQlJhMQywC/SD8v9aNT1BUbHPjFnZsYc91dOddLmo0DyzuFxXFwARxYQzuRZ7HncjCIVO
bTAHIxJ+lPx3BWUBaY3ily9/mkMHXyUBMnnzvhsmT0OlVrupbeO9NohMUpPMTr0iFLtIkY7R5boV
FvOWRlfnB+CnTrc1Qx+kmcF7gDYU+ntmnjvSDfoSMBLlXXKplljuUSe/xhkIlsIthu38OJQgfNBL
3KNrThGCQrGbG/8o6LSJCIyPMEWNjVHM8BLMgH8aFThB53O/HAz20LQ1Lcu0xt4a7TIhLvs1OAwS
1shfaK6I+rjFP9i3lB4z1i58UQFCqJ9uUQ4qIDowMYjUk/UPvt878XaJM1nRxEq7w7xLGmIFekzD
PSkMBIbxES3HxPqHnlzQCg2Zs3cCgpYlKNOGkF+h+vc27TnUC+M8D8d59a1TRBRzNXjjZZgSxnpp
8xIrZgSUr4pwjb0xVW9NufohCcVkY1LI6e1AiD5w58YTlNdC/bSnhNKSrAevcbtDpAkGiWHXhEHF
R67i4CBssCQ8v+q9Yv2PwqtYT2P8VS8sBhv9gIeHucnCsm9V26Couy01KJsA32yODqyTqHEbZNHl
E6JgLyzNnPRVUjV3ZfWKnJOg6cSFZVbT2uW+QvU7z6727xh7WxVXo7MXgg6EfQrit0Rr6Gei7mWf
/yUInNkfCArA8btcjN8ZVrNpjTNWV9ldZ03J3iiCj8Qj+92yrL0ZF+92PdWnBLbJukRN6JNFAu8y
ic5+SjoGxAHSlW0WmsoGQNMYAiF5/jppD3Vjv1WiOCODNw790DzUQ4Pcw4++F+/FiatfUc/NVzHC
u+U8FCQ9ojc+SL/8VZmmBP8Ur+c4IDCzrbyJKRv74a6VH4Zc+SnZWGWEtXM9DOQ7sYsKh4SqGlmO
ELLbx514j1KDYEYvevbs9w4occg6oNsHNbk2XBDPyNX4s557wVvebPlh0DOCie4FaRSGqZlawzFL
cuL+I5PoxWZwHywEtg7iWRA9UJuWIpx5cxB+uwxAqA0HbEuFYROqHayANhZxbLy2PzkDl1dlPxcz
Ie6VBLqY2D+dQ6BhY12qvuWSAEtEtRR3mQzbGR2oVbn30lWMacHjdv2gNN6FrpvvsLFBPli2kewQ
L/QhJBrS8do2wjxP9yQstfdnkioj5rcHcwk+56xmX5VHT2vckhQfm1EYuONVeTFGt/zUAOzbg+OF
sETNTJhZdexEdWwXpF9qYY3KLNgKomsRwZWo0+aHsBIwIEGcQXlj7pZSviRj++m1SU8sKZsuAwvU
rjQyMieKcT3lhjxmsTom9rSgcSKNnhBE61hH6/3cToxfmpwBS8MiRCciqm5maRRwP1qLQ9Qzzo0D
hcMtaCZGSQ5SK+BjoMTe4FZCOyWQ6Ul2+vcz+VCX4izUqnvc0JBfETizkDuLuyUyjNUtf97qQTvj
XqB7aGBC5IwECpfQSi/gvuXRHk9N9ZOkjvtoep75MAMWsBkp+NHjJEXzIlVx73jERxZFsGVF2rLM
MfYztzLURfV1FrJ8g27TifyHBGS4ySWIhxR37G5s20cWfA2x9Wc0jXpuFd+vKgsnj1nTOg9PptkW
B2NQ9WUYf7m9+54W9sqBwkrPTbksCbI1QpMBKbqGFe5Cu0HlNTGQ4+0n6gGKQy+HPXJCDSFgubt0
OoDAFD+K+uomzxGehOsU+z+bqmPptJbDDkFFDlIEQ/FHEShkVyC2d0NnOwexkCDlQf1kw4Srbpis
TVIy9Fu6QjyWyYQqIfogQMU/KDW9NlOG8Gx0/hYw7GpkCHe5b2KXpCKjpmHGWwPmLSx3CdEoylOm
yjjs/hp571wGIpyzPjr0GN1O8WDvqopYzzV16t91Z7ds6tiV0WEGx7nGzOHmjJBo31lGGpTAQ6RI
xI37Oy9oOEJeHVGSI6rKO2tu7n3BC5NmjYYEnHxgkNbM2qMz44kZ+r2DIfLdr8uTP7NrQk8XtrLj
OnXXcJTKu3hE+zDW+IOacltiqPxwYClFinAZJu73fYGAuQJmxjDXJ8IvR/AbeIn8DZUH5463xsda
OGewkd2mJfhiO9TLnSLs8ED5N2NIIDnN5YEAY+CK2bbphw/WPZ8ECiRMXJGzd394019qe3zK3YTA
pqJ8dAAM6sCSfad3YWybca5Zb92tzoszjbZle8O0vgiWz5UpH6SB5FC5NhuzCE2i8+St4rpWnkVE
rWnhnEI+kM/BNY6qY02c/jigHywiP9p6FZoYwiW/Z4UNJGbxwEwzHCpxb/jTvS9z0uV6BNp9EuxZ
Rf+aC59aCsIEOzzDy35jyUeXx0ZrNPo92/0qzCV5dXHZPVo1Ukj8Um7IknbamIyiDpFxwpLU6NFa
SuGAQtIrhjwUbf2jX/6QXUpmdCUfliZoD2MFSjAbmjcEDO/z7H1UKnqpRcEktR8/e2xf9P5lC6Tg
XVXewSMi+Ggv0SFNjG0FvHCL8HuL+AWnEnJUG8q0sEhS6eaOhRdS1Mlx/Q2FfsrHqd+7i8h2k0ay
MRd5GJk5x7zL+8ovqn2+dmHcsFYk9Hzrut3FXot3jJAPRL3vyJly0csBpXDG9M6pYiRulaguFhL1
JPC/6+H31Ik3zpuDHSBBle7wVyH9aVZwNGs6SWZ6a3ui5vwLtWDax+AB7alEjSWD+6COL0b+tFJm
P3eUY7XdSiZz67MlUnZacCqkGfdh4n6t1U9EOWWYRpRBo2ALT2Eau+o5yZA0FOZbCYOUdXl1Ao4d
825kPxosFLVEHSVjfz1V2QhLncyzpCdScDBXLd7eLEnMe2vhxrFz9RTlD5Z7auI8u2P0+jlZ+XMr
CaAoC4Bqyk3vo4VlmZvLR4GebDfh/KEwsgW3lOpMrhOL5fg0Z1VzXGUw7Cf8K4R65vOhUQPh0y4L
mcjKsi361E2fpCeRsyVeCqCVkU/8lG1aUEXiEZAkFhgRZ5o6QiEZ+9lbU9RPtjtNp9Z6nHLq8Zbn
7IKiOziV9xBgNeEG75IjLv6sDRpJtkzn2B2H8wwNEg08cuwusBnpI46x19BeM4sU3u7Dq+PrnHHt
14CxS4qYNuFJo+jamzX3wp4YsV1QBL8cDXboiJ3XoIdSIx+K4lpBgBAaBTG6ePtajYegvyk4Mdn2
HBeNj1AaJDFAlKgUaInABDJRQZtINHaC1Bz/ADy33K8aStG2zmuuMRUW90IJtqLTAAsYHZqOHWyI
WCdVC8pFrXEX6FLScICA4WsUBsEJcFxS8TuuwGTY8DIQLVG2QdBAoP+GDuTehKyBC+nJy1i6SA3d
cDR+I8+/Mo3jGOFyuBrQYSZkmAcIWGIdpMgeV6M8Ug31GKB7xHa8bRS4jwLN4J7ebGOwO37g5rjG
VI7AT0M/7R8KbGqLZocY898BlMikmSKxsN7ZxyFr6M5DMn2pHp6nsRwD22FbMbnRJifmDL8EQUnR
pIsSy4HTPBVfZF7cBWWgYxIQSNAi1pp5Ug9YxmGgBEbT8TIFV2HZF28gTp8E/6IDW2lQc5jCYqB1
shEssEyX7aGFjOJG5C3mcmFObdpMANyd1RkdgZ6Ii61VHuTMNt3n/r4MAsxitGqsQco8PmJTn2bp
yRZphr4U30sUMLZnaEWWvqbDeJoTY7t5usvJVsAqhHxyZn4vwcoY4GUqG0VtBnCGlPZnValv8pi+
Bb0IEEqxM/eOt/waZywYZKryoZ9+FYP/krLQGw1UuJpw02rWja2pN4b8hbZ5Y07QcCqMmdsAQE5B
JkkHMAeLdLV1QOjwF1M2aapOB17HBLOjNG8Hx+wcmj5FXq9pPL3m8tT9z1RzeohsO1ua3MPHuKLV
pYaO72TuebgtoPx04H4Gzf3JJghA8Ge0g5DTP5NbAsuSbd30ydbh7m6MNJeyWKDDxIBiTSpsF2Q4
xCE/C+sZkMu6qlcSELO9LIUGS7jsAwdqwGh90P+h2whSYOUzDICkUvm+d38yQeRyhX6ESldtwNOz
7llP5LF8oLLTgYj1BW2ev/E5YzVBqdMsJcoItaEsAFikSUvEFfPx1y8k5IAfmILUyouh6UygU7eu
5jWZmtzkgnDqNcvJCAQEbk130pwnfJDnYIL8pEBAsSh9IUhfAYYiYPyCbIiFpGZGJcCjXDMAhDrC
k5IuZCmEqSdq+/cM5BSAjrdAM6hmYFSVplLZmk+VAKoCxBxixsaPqRlWfMKvDVCrSNOt1md4X9sh
s86RZl81ExQsU/OwWBDrsGtsz45OPyOuCgEkEbNQtFL7K7WQTdQCcqfjwYzockEvzzkRzzMWaMnr
Fk1oavIauXcXRfgxnIW5G9H9piZ5IZvHpDJA93I052vSxK8I1bPCEbAJpPoMNBUMR8RzpD+R8dhB
DAMdRgyKfVg0TawRHEjQxWLnvdC0MRjjd0rjxyacSlH/K03WMFXese5H5LVkjC333EPGwXhxNcvM
TMvXJb6C9t4hwwHFNQZahXsUQNDIEGJgN+0jUo1+5dBvCdDQzDRKi8Ronl3NUvM1VS1q4KtFbJ+b
HDFtp9lrwaVFHLLYvIBU+W8ziDYtpt34HJSceqiMJO8dARfIY7iJrmgzNiR0YCKB+gbZyAqn6C91
Fa4iwHCNJsShWcnPJZliDXLAAYgcds07VHZcjpovFwCaswHORYDneh8CXSKTbwWSTmo23aQhdcDq
nMR5IjPfdof3GpQdsn5S0UqchbCc5+IChOKlR6CIIQwlcimeS4xbkUdmfhkF6Gi9SzDTtcJLq3BB
iCL6iZVmj3uHUdV8ccHtpWD3LM3fm0xCp+zyNNTk+Bn91dSfNbv+btrqB4rwfrvOdFxj/7XWGD8y
SxCfJuRjP3RqNwb9K8Ket8h6MTQX0AEQ2PXLva+JgalmB3L1zGGhhQdxC1iQfaOnSYMjsSvkhf6e
NYPQ0zRCUdqfFGxbRPZYUbr4owFcuGiCYYsYHL1A+tgNeKMlKLz8wdPMQwX8MLGDx4iOMwWKKCvn
Lz7Dl1o/Z2Pq32SdgYzgRu4TfWwR0LLBZcAtOmOjJkALN5V/j+rampNpPzrE7SLUK3gVH5R5P8ep
QAKqTjll6rZqfWxXVWDtPXOOCSWUmAbTCZETgzPm+3QgxUwcwrKOYbfgHykydunk6tjNRLqltexE
2o9M9XvjFBvBS0qvYDcmp3T2bkTWeiwoOTYoN2k6oEBK9DSnuV1Jk+jUPjZz8xpXajt6JUAEpw7d
PoJymy7bGRMk0duCkx5t2KyTzKOh7/b4+3/WC/z0UeXNIVfVGcdxckxFzjSdRXEkEcJSYjPCXKev
spfrZhxIlK1dvFoTvbksIeGwG6V6NenpHiYH1hXSMaKvrN4SezN13n2XisYYcQ/OivV1jmcVPNhn
gSR1t3AZbQB/Y4yildj7oyLxuCECes1/dBnUYqN7biLiGmSZFC+zeeZGJHcFiv7b9OnY1PWvui/x
l9b1PlnqPw617tZ4KmRyb6mMV7pq0zDpx/nOT9o/fRLD8kgd61Avc7Jp7Ny7jyjyqbXgTZTBfCIB
1XlwVi6Exl8eyxWMeoC5zShFdq9UvulbduJi4QzRlMHevyZJTotB7M6GCDbvUGNt3BU2Nm5YzMux
PRbl3D+ka88sDUlCMngy9HvzaE7OvRhydbCKv3ZSl7AWK9I6FwaVPaUlz9tmaAtrb9ABnxHavTAg
2mQ71a/CHKJwdQq5twzQQ+WYPS5GENGBzK8TG9awBg3DnmgFYCchF+V4HpqK71PTBPYV1M8KazWc
cWuHiBpfcDImlxQ5TZJlwCur5UKVzO1rGRwEPO1nWs5/wH6D2K7cs6eKR8xh2WZcR7VXkemS+yIx
xWTeJ+YxPIl+9F759oMXD58zs59LU6/Llr1Yt58n/LXEXmwiMQ7c7u1s47ddds/KdyvFzF2w7n5n
UIBxQc7DlsZxvev88ptQFYCuNlMp4dMROLgoiY0tnjrDcu5lznyO8fU+z6ziwFM59nOhnuHeouhH
7ZKOzfRgGsl7hMAEfez8u8+a5q6tUIL4sVKkibll6PXRxjZM85pMywlbGcNKZyBbcoOFrNsRpzlt
ipYqzoausMEdcU0bD8eaQJhDXs98HLyGcj8hnXMSwzbLnOWZyA5DWxkzUw1PqTbst+LEMYHowjwl
leOeqvZvGxvTHW/en6nJ1CGrV5YZgc7UMe483OgXz/+w2YkcupwSHzfYej907tsk7PoaqIfKFsjA
B+rw8mCarBPKOCe7pGbV5CcdeGYYLrK8Nn4BPqFAkMni9I7RLKIpH41sZzZ/vGF5jpfsWS3Jfb/K
D1ODUZ3hgzxV99BMvKMePWjQz/1Bpt9NXzpPSgyIOVMkFP7fcWVBSVwMSUspcHha+hml7zk2BnQf
abniJRqenTp+ZHQ0HbgVblyjR18/GhH7e/81CpCKibqenrop/U7ziphP1wiDhSN+yuv3KU0YePGR
tILud5Xb/kFvC0FKzu4uNYOPVNavVl/112hWHbZmjj97iT/iiI7DzJ2ndVoqlizJyBIMnUyUpj8U
W4J9vPyIVzJbYoaoq/J+kkXw3GVJmASkhhKjQrbH4Nr3VBCDT20YV6TIp1XzRE7aRA8Ecpas8SNp
RMtpnO68njlm4cIuVT6aYDTfZy/PEwSAC7ZCK7mfp+XouuQs+wq9UlqvOZbPyA+tcj3WOT5yADhg
HCdcUSufyebBPRvk1WyyqEGh39NzEkp5p+5z1hLPHQqrwGMELnU3meQE8sbK2fqu52/LpPt2DH7O
JFP7egSFS0rSfWsxDSWS+KskMgV4Z3K0I0K5gubDmWx/gzeVaAe5r43c5Z7YJUdnkI8uXluWS4jt
hZXBobQsYwuNBEk7AmSfqJuYYH+vXTYkxf2NahK4PHZ2Frp05nX5Q7SWXzRXySFL470ng9+zQtkr
VC0YJSLSjtPs5LXfxTRmpBOmOQ1YQMCr4XgPbvTYEj90ZzbVMy5pbEqLzcczG69+MPyK52w7dqjP
FsP/0ZTj75qgxrucbXcYEPrN1ZTvbV6tEaA7ew/FcKc3R+bl9TWnbd41XXTwE2mGNvqZ0UaNrtwa
4zXiaN68+dVzfxG/r/XZ2MdsYzhbLvm2HCUiR27sBQuYGNOVx7hkLY10aW9gjTn1K8E6hapfBiNF
g4dZzFmcDYPFIhwVN4GS8Uw26Lk93LQNunVnn0es6yUQ1vBnzaj6RzI6fHc3kAw9BruUXO6H0lTT
pccZn7WIBpNJctJPzS7K8bRbUxeuad2dkqaxQkTMz1Mey1P+2hf5usNmj17ALi8RF8m+NxNsuZYh
iE8JdnIJ3nKMocc5bUXYECEC0a0+CBK2z5x8X5QNa9iTWbEVnv2UN1EXpoybN6lFBaJGDO2ZVz7n
BkJHArEIyFiHlrU+Npi2zv9gcbAwcxrPfdF7vC5e/OgRyrLzR4thY+bSmD6tpSOva4pzulq9Z7fk
NAC08eDQEHLTRpjoeB5qNPFVTRTq8+zXYSRE/CPvr+3wN6I2f1pFFTx0xqpl3ziJET0sOUTaQcCh
855qb36xx6U59hFjuSm2u+tgWp/lQiZemhvXbiCchIqf2BGOZ0R4yX2j8qNsSEdypoYklXVrxYU4
TJV1rQrcUcK7K0aCg4fgO09+Tx5uaJNPk3Iae4cwdocv8BhP1ICDhYx9EVW74U5L8Z+V3sFKkCw6
eRD2deajJe2Ki29a++FHtqq/VYt3ZezRvrb2z8Ctqz+2LM9uuRuWtr7PEi/bTPZw8FarObQGtxfV
FuSOWqEi83q/uh5NUUTpPS0bXimfDwBafRQ0W2M1ZTjWPhNpwkuKaXquI24//RwRezTrgBh0Eqkd
fyKRR4g9gpJV2XqfGx1j+EWbDZfxzpVxss/m8m4YSOTwaRxYb8xtuMTGqVDDeIFuexiwPN4N80db
dSjGqY22PYr0WSbmHdHOBHSVzPXQWZMS4Pg9GDAjoSX1eKcW4xcjY+c8leuTnDTaZlo/qTaMTdv+
LgZCxfpJb4UqeY5Nwg/ou6dQzM4hdzIOPwILnmxd38gePUfXpjs1Zd4DuvtttHDgZaNdXOdo9Zgx
9AjidyKXR3ZrX1nbI95urWybRQYjMdoPYAXxFnbn2euc0+SwCeaf7/Yknjyn3fqIGh4dusGQwvF4
O7Nm/WRdee+5Rfa9QpKnx+Mwi5Gl8iwocLrnhdB2U3Whcl3vM+sQAQzAeSWJEA+uM3D2gQWmZUQj
mtt7oiHTe04NRMJrf5WS0PnV4iOdN/ctolZHcK/oTD9kSOBuSjGAE0sYnXipYe+KBsfWGKkjW3eW
xuRAMeeJSuY8HZLS6meQVVe3LuuwEy3Ll+wOl0v+4pnnFZfe3e3BMLLyzvVIAWdqHCaKawGn9IYi
tmMrmRc4A5kQkDkynImkM3EoiJTNkV9fVg8jbeERn6Dkr7T22N0mK6HzZsNdk70iqgE2EZhEYRK6
H3FfXYIiGUNcetfKzUooi7zXPcv3SuKXinsXHYnedFrsq8QoxRusD3u5tqwIz4HW/S+kWXFnRsrO
0KS6DFJugrQhsB0USacCI2RSR9zA2egYekFdPTSuRCs+1v02nYibLBCK2h5BNzmQMXvuly0wh6v0
Ma7mnYHHw8YwQxlIEfdNJgd7S+aY0zCMOztgeyBV3G186dY7Za3RLlkoUFomRI41XdClrCQkgZgB
p/wQG/5zbpZMrZHtUyYHDO56h+GX7FH3zOO0T/XmsE6Jz8mX3SDFKYCZ93B7ML1sl5L1Nbp2eiJW
Y2HojzlYzdxmmck5/4u9M2mOFFuz7V95VnPSaA8wqMHzvlcbUigmmBSS6Hs4NL/+LVDc8siwrHet
5jVIEnDcHXm4wznft/fa6MKi6jlgRCUGSZqfRxWnDIixyxzv0qq1cYvrQj8FfXeIsV8vDBkwP/Wa
DtD5lEthuCcjZSqQZdWtj+qS6+4hF4yd+oYOyODvnCzTNxp6ggEIVxMlTz7g/pMOTndLpx2tqZq8
OpZZrlPwdvR2fJSmg6uvgD8+5zQ2oXeo61Lqp77nwgTVc688gaQBM6+A75/Msruw5uZOnik/Mkhb
20Qjcq0uvFu8eQTCdxLvuSvHeyNpiCIdDaAHsf1ArtxPsEStTgy9wbC2UJZqVkw54m16ihqHxBL+
fTBFbUMBpssM7VufOUKlY8R1iRBcklGh7Ky++DTi8N0uJ4OLKup1YVcmAR9wr9rU5Ccw5sV25NuU
69ZbkroIbVIQqhnyM1WxT3WFFIVsgb0Ti5csDKkuNe65TUf/IaLxGGXpkmExV8bkW6nV3QXxlw68
Ubf8GzohzOgyZ8/cn7sMF37asOtqhCjIjYRiYT5scpSnyzqNdoXOPzpEYngQkoZaSNj6lLe40Xux
aUb/tqVBRvkOkNq2LpEHZikNjjK7VJ0YmG3WR3/UNx7FwkVLnMiqCqihFE1lMqhbQQnVtwpB1xsd
zm+b4O3U02FPG5BmNcMDhc7upsrv/dAbCWUKTbAxrbZShuxFOI+GRmtIhaOXJ4jkiaM7ONTV3Whv
GVn6I010ZtvUgNxmuGfK7+2biG6M5iJwqDCuFl5V3duAI6Oo3lNt8VdaRCZerwOuxVm/CmlHMEdu
Gd+qw82I3XwRJXd5nTFT6gPiX/i1wnGnwt3Vki4ok16B3s/pFyNg6mUSqcNKS5oXETvKTrUYP7Sh
clNaGEE9i+vumFI2U/FtkKcTPErR2UunGO/Mvg7XBubSfZZLINpWzdBtdI9pG3q7qeTdF1G4DRvz
3R2Y2ydutpNdrm1BRmNZTTC+ZtpTrEUJ+Y0IctxpMa+ZajscGgjVqBxVWS96j4ap1tck2iFhmRez
GgNpgiRZUO1pQgdojCojAhCnTxFAzDho+IQ5A9aA+RTqMOLg8I+Kkr4QD82Pz4saY8amUZxvnDot
3yk18OD2GaVPrb4Npq15l085upTY+8iGUA6hiXAosXMyAkeaVFwzKMTHAC47sR5zwKVTtM8cBYSm
EAFIZKnMwwxmfEMrD1S426/FU9LwRzuT+ixToke7aptNJMX4tct1te5/tdSIoMNm+HdaasTMv+l2
V6/N6//5euLlNUWE/X+T17fXFGnv1879+3/+BwJonvIvIbX5F+oCUxWMaSD5OvZvUmrnL5M6JyB3
Z6LlzizqDIUpUeWG9Zeq2hYh5qphCmG7sJH/JaVW/9J10yDCQAi0wUSZ/4+iEP5A+Zq8jGNMp6Hq
hq6C//+7xDjSCt1EmqLsmrRBdQDrCECre1TCjrsnRL60QLdU+lDI6qnkjV8Zx6IXr377zP5B66z9
02lMPFyXs1Ed/U+lMwMgjN2T764s8oIutO4cG699s2v13QXl45eRDii+UNAWQWlpcFytAnhL/4Y4
/Sd0efo0XA2ugakbri1oFP7904DtFNWuNLwddBzQTYmZrAcmdPuJEirtfdfl32NBQnTofk+GitBB
hjuFht+MOzz3BkPKS0cF499RqU3z79hyixOzJ6m7pWpTPIatTp/fbxkNfVxbpWZX3s6WQ0YxoM23
ZlTeaHngnFIbLguYw36VB4FyqEZYQfaAxbqHxV8syrql9CxhUiHoF1uv9Q9Mll3EPEl1su1t3HsO
rJJs3FluetshsDkN/7VIuGGjeOjonaM2WGddTlPQDfqbsQyHQ6gMz16ZFsfeqyjbAcQ5+3MWUa5+
KKUjDuad5d+XJJcv3R6HpWiQR4wdZXct+3Qnvahp4EoqPfJ3mxrtWHL2tKSGvUvjUuJ5Oqtp/S57
6n9k8Cz5s7OzGo0PTl6R3TvQQkcaV6PD65u17R882U0xP7RAaf4e/XivOes8lJKwqBS5jlJe7Ihb
SnxrRh2MQfCVW7yG48Iok+GY6d2j50sEm20r1rV7VBXgS7qeob41qQK7jEvAUTvC6U55GEf7ilBu
gUCSwoljbnR7lXvJ3gm0XRJxWnH6OZQqAcXF1McM3I9m+gfJgv7chc+pJQZotm1KUYnblIj8VTxy
l6H9xugbhmHYOFsACt62HMKPLEUJAIZhDYv0E17/be76t6VhLCPT0xe9pBD1gAnirbNTrIsyq5YR
d5IKj9hNXKPlmwqCvaTH5luMwg26SHYlT35K4Zl0+IVogXMo5sQl029HjzwU2p+MIawHDZsHNtFo
L9sg2vqywk0cDCsr7b45ukbZcQBtSWEGZkhfvgmIi559q432D4TSygbfGg7AwHt2+zBZFQgYloqh
3lHkvFCq+NCm0k2TUp6uiNpe1gadTbVj9JTZL1rxEGppv3AJBL4hQMmXBZJ+a2U7cMKQRPAD6FH4
xN0H7eSlhXZhUdcuA4QUpVxEruHGdtpl6mU9qV0akEgkcLcm7qxVQky65lAw66sK6lQqfg6+ZmFo
1Zolyb6fCUaMZaxRHU9ahZExhOhV3ZYpHQQfe2CI0yIyC+ucedXJijtvFZa1xSVARxqVGIe8NSx6
iGYLt5IF2DcmEvOqGnXt4bpIkVqvyojOwrxPscq3IUyI25z8WEUf3Ai/tjaVP6XnTbsgbzEbmLfn
RdNm36AcJL8dMu+PZz/XtLg+d9533ZzXKlqw20ixdr+y8iRhVF1vPgMvEcw4Q5TMk+J9XjP1EcjY
kDzrQYZbFqcGeXpICevj9UCN5EvcE/Rd5ofnBSNMgHHzKl8Zovv4SLGlMldezk/82vm1nI8K8Zkt
RgQUX09Czv57HuQoWsfoaEdycr+dyaBOpO9BWzdoEBcmtsOvM7ye21eG5Nf7zHuH+eTnl6fuzonN
q+V8ulxCoL2SCWKKBBxb5H60Bh1KuqIIL3ztjeoJBnCQa1vfYlJb+eWRfpezoQp8SybgtiMyh4ld
Rae06g5BLx9Ds35P2xvpgUjANnXKUnHIwDXf2eX4ZBrtJ3AABnU5lQSLjhsEuWadIL7eGWONTt7o
1b3ChX0BK825JFW181SAbYBymEcFtIjs6D6icgvM/QbVmbsbyuZO9x0XTV/7g8Hz2m6ZsYqa6Ugw
OQHIAxNbzTEvQTZ4pyz7oanOmeCDeNVEuEq4fnfoaIoPyu3YVES1QyVDo02v0C4grkRooz24Gbjk
XBYXpfeCAxOHvUla8iMdE1SH9c/aHlBwmvq6yqhnpFYec3ku77KR9j1j8h6JCvC50CjcRepG1kql
QkUrbJKsj1DQdbwEzeQx7lBe14Gr0pxIAdVSTavCwVnb1EW4/I43iqV9lPx+X8oWgAG0Seo046Z5
j20AdiIUBerTLFrpARbUtpluWm6+bKG+rCvH3zh1i7AXqhBxoSkRqzCXwoFUmP4bPFduZ5lebeTE
seIGV/eBdTvpTztyB8D0WKT0te9Vl36Y4/gm1eqbpVTZvSJtsqMVl2AcbnU+/XPqmrMPBnOj2kYA
Aj4Z702OGkoNDd54GQzJkpyh17qHn8k4XlsaSLDXQjCnoJl1DCgIIrogjZ1fWAV+jbA3Cul0pxXK
k/BConJBAQAVbbuqk1uagQhBNZzgRRF8hrk8pKV2tKryXSN4dTPQHinKG2Z330P4FivdjoI9IpRD
ivza7kLjWbSvmQz1o+bgewqTsmeGqgCSNJgDmyTZapC7M0286Wn5IXqEDfSksHqNZoaFE918Xhw1
0Z8TB0mmmY+XUcG8P1qIjHX8PV1fwQqIPJjafAN0jMTUj/ZIjXaDpZ/ihMhOBp7qqNJKsaMboQcD
XgnGm1jPip2eb3ADHssWXZ0/BBilmli5zRnN7GVPfZCvV+z54yZiKu03HYUydVyZPsB+P7hLwvQn
P/G9tMRdGNt0UgrrNFbpKrazb9Q+AZrm1aOwLrm8J0Bn7fTNfeohklUq/bWSxc6Aq7dWgJQTbBd8
N8JiKVSH+Vs29uhrbqIRxn8pgVfq3KAAFcRu6Syh9iQAEP1bNSAKwRrvpTDuaTR/7zwI6TaIMnQ5
0UaRvk2C8i0jP6wrfo3QI98pIUZmGEr3cJ3TjSjbqdNnfFKZ47ulH3tkzNwtU3cti2LrgNnry5rw
Q5cw+yxugEaWDZh01DTlhGmJw4fO1ZHWSCD4LYyJszAK5JY1RBmggOi63LXmt8qiJwOgOeipc+vY
5W0tIPD1VMQZOL2QSUE6j/1UxVyaXHrFUjmUk56AFuBtH/p80INz54HVxjPzSFKFz9cjIKPWT5Dk
Ke49/TiuLkFAH9xvAeNY3ISrgYTHHCSBLZ8jVU4UvEm0BTYL6n+wgE1E1z6nZxaeBDV7G16wkOEu
6IeTaHqfZqd6ylAv9KNsj9V4r48gLB3E0CDfix8F+mO4R9oTXKsUHbLxaI+UEEGwhF5wVtXkcYjE
h9Orr0OPlsT7BrX8EJvVxWJIG0Q5bMkUj3c0nHC4vmdd+pwXREar4c49Di1xGSK1AX75bnJB/EFS
FiHN6SUpBc6BbGA2NT0y7/t6WEsEYymUZiQDPZbcZHaJ1L/PR3lFip2+JX5j4PZ/URjEbHWVrw1p
tw1/jEZYUpxmF3JwhxPl+cUYpMNlsvQ3upJSoE7KRSwo3a1GgQO+Kvg16qO/skvEthjE4YISZOA5
6qe9k2SFnKC2AdELs3sYtvu0qO0znXj73KFFWuSj1m9ssKDEVcPexeSy8hAQnTXlMbRt/sLpTEy1
GdeipgreCpuPT5Jt6VIH7Sq0N0VrIdYOP/1mzG56I2fRY940pXyFYUOzMHYT/uGHyYPTe+fWHowz
zZ945P95DhRMb9KzW+gfutsFEAX7H8TYrhId5pZmeFQhe4f2UH5b41PcZpkJFSRelfrYXpwUyadq
FCiQxE1sGz0mS/+Ghr7BTa8xQHTKhe0lyflNRcDAU3L6KWKvQ2Y5dFaFi0GrL9RH76xEV/d2Wqen
YoARRVOf59poU6d/xAIc1MZPAo+uap7T6EFZ5JQSYp8l9wNgVj9F8qog5YQPBtwa3fUlrrvsgiim
y5B30wunlzuUb2HuHwzTayjsdTFFpPF+DkIxe8ek4ERmeBp/BsDdgOVvyZHibVK+WUCm8gsmqbMG
P4BBo/VcZlz3iY3YaTCm8sZ+oV3d0/HCb8CMQ170St1L2CLcl4CNOdkNmENvnzEWJkMgQ+8ylhb3
fmUNRGlY0ccuj+4Q4JV2ugvl4e7i6t1H58AwTlW+6GJ8whSRLqxdRFLLSlCKXCOGG5aq5zUXxwjf
XL+nAO2RhWBXsHgTtSAwYnx38v7Wct+AofO16A7zQk5rSm4Dm5tX61bD8zw/ZPitw02KGV1QHooJ
hzCvRXPC+HV73gliFxvavBrMjzOR/3X8P+6sYezFMAIXhEp1OC/4tMUUvDyvhXpU/feb8yHV9Ix5
7frc+WnXzXnt+lLIGbhWJSiT5zeaX4Dr9yTZ2HsTaUKZDIvz2nXx3+5z5pDnf3peyYUf5Ua88swR
Ruj0yvPC1kkqXl630xJ20bz59VrXtwrJAPh1pBkcU0+a+9KAhWJHX8f/9jhCninvfHqT2BGSYex/
vd/8em3b/qicQV8zVGoIMpreMy6n8PB5NZE1plT9WzKqjAq86AYvMN51w0iehZVum9zXiOZBd99A
xF/qTPH2kV83yyyexPyooVZlmzQEbKe3AfElYW9PBHe+1W1CR1/QlKuADJ2HFouy2aT1pnS85Oyk
dbWh4AqgYtqUvpacQ4UUayWw+k1XdOZJq42nSLXM7WgwlU4sj1TdpLMIhhGY3LNK2zsOWEM7geai
Vg/2sOgCE3S7rJJTFITJqQiqYKmiZG+0YCL713LvVOpNZLsNVAJrqE4Dp7fwUT9tBndnN2NO5MPh
GxPx8SQzZTzNaw6Yq42Su9xppwcIzxlPmeEcagYP+7oMfx3mj9p4QsZcTZAxBHcGZg/OZLRewlRk
Z8T8MW5T5gR1rOJ6hOXmNBAqVbRMsNV0uI6ef2qmhUbtAp26tUfHhUutA1uaXExFOaPVTA9+VhpH
3UekNvR8Rrwg03luL2Pen7ia9ifLTx9L3bK5LnPELMBCykD/iCI8XD+42IpdpEzTEyoMffhk61Vx
Hh0nYeyGERvS1c/AtWiqtJCF3brcOYF5TEcVU4kEPFQyMxwT4Em5G4GU6kMS0Mmzxq3wvXJFuPWd
XD2piaOe5rV5gU1ShXeqog5JMuZLVkhvZ6EY/BPg6tLz1XxUMbjZhsoM/T/HtY5lmgkczNoO0am9
GjT7J5Rx82RbVUXodbNWpq12+qYwv6BOaSJpve4LbEorWKBq2WEvYNQbock4zV+sec2Rnb+JLGSr
raYPDBybU9u1Ymel9OHcrjG2cRQ9j2Q9FCtynWNLO9nTQ/PjoiuME0nIVYB2KoDeSs22W/sqSYVW
wYxyyJujAh1uYVuKzVDL8U46oVSneS3xHYcJGKg7Ny3OYYq6Kqx3YWspOH8sBftmUj6PuMQr0QHV
plOLSZA2lNCT+GTYzQtob9fsNfxH7PWVoVoJtINk1jjRyf6vI+fD54VN4rpoHyl0Ap4cpm6zTF2k
BdyJsfqppyCdxPXTZ9hMX/p5obWoY0ZNo5uFvhlndnQcg+7XQsGblDMCYvtrleb6MM3as0WrjE/z
A+30lJzGy98OnB+aX21+fN601RA3S4xM4I8Hru86H3zddJvSWOEcHxbXfdc3LYw6PQztsxGRBEmv
HiLV/OC8KHzBFAAw7m/ndz2V+ZD5Ncv5zBNJ5cyjF7CcH+n4wrkmyMPrcfPaH6f3x+Z8yB+nMb/H
fJxswp9JiwYi8uiqm4TO94Q7KlYRP8StfXK6oF2loDEw64fZbU7BeWcUxnckg8olqmAN+FR+1ozS
Q1zzgXV2gxi/WT1evNzFDN3/VCulWI6xy68B4sAqsxLtQMi3fqL4eAsSSuwY1QdDM9740XNtq9uE
msWECfuJH9FcO7h+uUgx0zVzUm8Mfp2mTz22UA11mlsGP5xsG+bkizkj8KsOiDMtaR2vXDO5t3Rt
a7bOi5cN6lm0yfeAec2W6gbTUQPrCpv6npOYxO8MBy03cjaKduuPA1ZiL/uRqoPzLIPXognILum1
G5itaSWrnVJJMP5cZ5sGjcHA5Am2rqzWcRa/BIRxMSsau5NZUkjqWuNna9Y/QZKYMJIKoHVREy6a
Pro0pnypPec2tUgiUcylH8Q1qMdn5mlAg5FSjfwbrbmeIz7Okc3jFUXv63TAbQP3wbNUfZlHA1ci
gpYIMCsnotiRcT/6I1HAiEA/Vbrmm1W4zbJUoUfwE7xHv2dRQQ9IvvKreOuqpLIWXX3TV+zK8qaj
GtwvNYJDgC4CKdZr9a0r6x+4s6DWD0wsRtPYhMX3MbKAftXxlnwRseFLcu46bv+5Gd3KUg83QMpR
6HoXOVDQ4adsHpIdJoaYKRid30ZUd6pLhkYcYhuXJEyhoO2O1pRMGt4ojai3keodcoDZp94ZRnhq
ekABui0uzY/IA27YyaF4bNzw0FC+3CPGNBFn4Bii+GVtAoLZllqRixuzZbqUg4pemPW4kbKw7qfA
qaxCzCpzce6UTjt7qOtxURuHJMswSniBcyzD7kPP/GHLAivvkAw7wKbtmtpZvLDdcdx6qa4saq+t
8R2i1mJAkq+9AAgEU+K1mqrNMiI5bhOYslxQI1PuEAFfWqdr9wKZA6YagcepLfQd4bGfZuDEN6qZ
w6LmG0WlzaDI122TwW8he6NlCRIY4DhX35j1gSIUwAsR3+zL1NnHGkrHuS33vwCtf9P0pVPr/n+7
vjdx8opf4G9t319P+tX3dc2/TEPDrAmRBEyV5ZJ63H3UzX/+h6KpBt1durqAtDA8mlN897/6vvb0
iK3ZwqEdbCLqv/Z9jb/o/1mWQwdCn57r/E/6vro20bh+DyBlB+1WHSkAp6EZc/f595ZiBaYj64VW
HpTQPiY5KTvdUBxsGwElX/0npvCg+0bU1nGvr7B+xcy6l3mrkeIUQ0RKm+44TGlVmWImy366pSNc
p51hmnusj8qBAl99MHHrV35lrFsd1EkGB8jYFipVTIPk8mVXNW99Sdl+rPNukdKDMCAiojfcuQHK
SJOm+mE0UvdQO/4kZsMtpudAXgphPRUWqQtVPVXvVUUcZN3bh3ntuuBi2iM6PAxquKLXDnxyOlL3
tTr7elLZ5fYhTv16UmU/uQmBqcXg/1r4daEfvMqjQEhzlv43m3GaoiAlVw60zL8Onh+YFzSo9cO8
Nr/KvEauDH5YK1trvY8BqvoM6g7YnZPiXlaT9DgvVI2004o8zp0V6WsCj3RELSDdv9ZIJE3hZy4h
bKGw1wCIeuSpROOIvhXwdI5ZTrkjksgGaQUkc9RWskau5xh+drwuIk2CSkapsxxij8wN4jpxbroB
qS2WTuyZCE+4nfClklBD/E8JDWGbxcjmcL7f6p3zU0BgWhCNSg6emnxPRnAKQVj8cBxQElTP77wu
qlZqIJwcLUx2rHOCP6F9ArZRXlDDM7yaEp1KJV5qVDh2uUhP5DDj36xwopp9qZ/9RtfOqPiR4cUN
1SoX4tYmqqKdGpBpqzjGwtZrH2lVqwUnZfg0yE86Sxd+Cmdz7mpc0bZ5rCKjPXmEVkWN/uZ3oyQl
gdJ6pqr6uVTY1KrGY5CbG+eigkbJZZWhcCIfhhy/DmOUE4kn7rqyiM30FSs467Li29mMhGsmbr2j
hLiriyy9mIGLgZ+RwNbofLzAWiwB4FfdsDVLZdubDcQUNYCbk3anzPZMJmbNIoeofnT63GJ6QtmK
jubT/JhbdHx6irpOPWr58wH465y9XilbjT/9TPvdOGvTWTd18ERZedhUJGPMj43TASJMbwamXKtA
Hb8J4FPbxiQ4eIiz8QQPZiDJJeTzsJKtqys/bSpim3EotUOnjdHWGlqGRhW/eVDJMDQxlm5qUf9t
X1e9YJq6wFhDO0V48lEhrW43KNWGmyMNR5cUoJo3p00xrc47r4sssNdKSjuUC2CztOacYJN3jprh
OG+hdy4OqMsZI462sxI6Q2sl9NZldTdaxASFuJr5bugM6AmsySvi+vixlIa4JeAOXAHSL0qVyib2
5QVhYn9oQUBhqplkeITVUEnPTKbrKFInrFsRORQjQCIFjHkPdHXkLnfF0qXUyqyy01KQdNNqAaKq
0mJ6El5BSPzPxEnkgdFEd0DO1x265NW0+JdzXOKPiIakXTthNSvZUHCHqjXvcqtyGvuYcl0ZWrXm
kjDNUYBRhAX97k4wgkSuPLGSJ9qoW0L3i6fKE0XGn3FPUHJg6CA9p8Uw0ezmtXkfOb3bKE6sLamK
mKvxbK1GTezwEIZ4CFwwGVhhKHW6r0blJvA66SfPpwRB71XDyb7++iRbDDW5Q3qFnD7YzCSHl378
bnAxuukWvSZuYxWkeIpWCE0YRwLFXuKFIs/Yz3WIv5Jrgzrp44gzKw6NWoo9OcOMwcdDPSP9QHUD
6us2quVTNykZ4LvBJlVgijIQ/maMg6CR4PQbPc8ehceHjqWM7oXSISD0ULMpgwpmOGdQLRrDJVFO
AJsD6rBkmsFINzvVsgw2Vqi8Z4Z096G11NrM2imWAsSKjrGYG73zajv1letpMa912NMNRqMA9RQ1
2Lppn5LXwhdgsKxfa3We3zcT3NfTYGsAXeT1LFTIS5dwCyB7080r8XKAVlj6UrshlDhqqGZWuLRM
CnQI6vH3+5NkT5f6T2xG6toCcLKhxXtnT3TAsquNXdtCY3ix6g9/IuwBTSWyDJhifaA1hPznAIUw
Xvba1DxxxGfoRNV6PjLJTSqKBeb2+egYk//Km7irXkRTL43AsHdkDFhGs6mGfZkNzj5MO7q7XA7X
zjAoK2U0n/XkHtXnxNj7298+b8pQRVkRj/55qIEazh9DHVHCV71xN2/NC9LDM36W4pTowxumDuZD
U8a4KQ0SmAqdeI6RTqaehvYC6wwCTL4d8fQFhUayGgcMBJUOvA9rOM04RcJGvPS2ke/wxm7qJmtR
N1anjnbyNtGh9rSCCILWjcAwa0pJsRPJBeHPdjgBcLWqP6jqhrJ4eMD3woYMHtSGCwS0eH9NpZ0s
jt5u0a2SMFeOfODTYsTpy/Qlw39vW0mwdokXcIt9IEEz8OM4pNG4iCCb7xLBvYBi86rQQXOIELDR
dTHvq0foU34F7ma62M0LsIC/1uZNqjMF9F2iKXzfRmeV+9xb24KIOn79vopqGb4jq/OCcpSLpsW2
CIlrTpEfYVNStWwhpqD4eQHcsd7C7/+6BqUjl/QAr0+WYXKrdXmjFMwXGlP9Mb/vfL29nsZ1c/RU
ZQvRfiMshwEhdApvKk3HBfU2WaLaQYP7XFvMpWRDRMG8wCtsruqUTyRXfcqmdllu9cb6xMAA5CVQ
gqNuKqsxK3ry4x4VTyAWR0UNvcz017k+yU/m36ZLQROCh6hSikFhs1Sn32AHgh3/GD6TAKZ6579g
+F9HPJHE8I4Gss6FGZfxxJiEZTDpVnTYO4cUrh7Ry9OqOS3mR64Pa+kOAYCxvz42HzofEAEf2tvy
h0HH4mB3tKc7j2vdtOVMH0rUQha9bn6tGSLeGx2X9lL42nrel8c+rM/5cyxwn8ljVCLcy2xra/AX
Qy7qyShK1FMk7fFktbSxC8XZ+jYU0bDKPsJUagdNMbQDssgRDZp7NwC0PFAqzzG0sxZNa1lYhQlp
k//aeT3mn/bZdd8tc8UHeTq9wnWRZna100q5uu764/nzA2Li2c1rbU98lqIAZph/ekWRht3NvFqi
u9CWTo8SkZyqaNlzQW8p0JaeSjLz1Om53kKvm/OaHAHPLuaH5+35NnvdTEETpXJE5t1D2YFuC2Fn
BmnPum0m6AnCDW5B3fQ7skxnJdMa13+g0VOZF47aIzl0mtbZYVpedkbRnuYFcD/Qg9yR4cKH+Im0
Ap6MToUaHyj3/GESYHsj5q5dSHTLdvDrdQtTcuDTwK0C0WJe7d3pVpgoWn7486HfjgrbqFOBZ3Ci
81HZulXzYj/aXH0QWXIBrqeb1rw2L1p8cL8eKWIxVsd5L7OWktC96fhx+qHQYsjT3bw6GD0/1+ur
6LUVLAu7l8nRB3e7ykvmAgtNVlzXv1789z3Xl/QIcfh68XlfX+vOvrUJnmD3H0cFQ+AMX498rc7v
/nUi86HzNp5ujpq3v97x+lIqsCq8DKhEj7aN9/SP15//rnnf12lfH57Xrn/r9cB/2penx8gu1Upu
mAjtR28YauajIbkauljhrS+MEXDA8NhnZj8xw4hv0coLFVfsmh3IXzlmT1HoyBXdmKcYOieD2dGi
lKSaWw0BZB33xXemwp8M0V8bOyjX6BGiVTkq2QboC/OP3MSsp5PtGdbBt97K1BXR3N5BgN4zgxav
rwczFVj9sE5CF9Jb3jwaOXmXBYol0E4VAbZSPo6d063aUn0WOfGpjaYtbUl2eUY9PIAMEWHdXIKL
IuKSDsTQtYAoFG58wt403RDj0I2ZtjdRxW+hqSHj4RGX9E63JMV+eCLAVNl3pGao8kVvCDES4rtD
PsDCLqIYsrOEB1BtUBn/MBRkB3IjQQgx0IaUNQrF2NutOKT8XHZxDZmRlAnsuOYxz6dU6TB8CZwm
uwTBeze8JQS7RAYdGRkpEixx8NxIGL22EezNkglplvcH3zC2RlPcaAXS2tAvqbj57bvw0JWqrrXV
PSoSkcg2fsXMra2aZ8UW71jccZhSwEjpTgQ8ddHG2GR6b2PEG6tC61YXqQKhR6yJoXiLveTOpTTx
JNM3FR9ay5DrZmiT17RirFtWsGxC9bYc6PHlIdJW1oiQ6DJmHGZbLH3xgzwHdWXCK97nwIqJCzH9
fWSgWmOWjeAUmFgqFOLfbALGwQJtXad5VYmJWPWV/1T3LukgSgyZyWwbLJwoKzJNbhUzFsBErDV2
tISKa5AtNcN5jfjOH8iR4/xNOW7UIHwce+2bZ4P+IQv+PAoGoCmj1cwSGlpjjysiUMigQDTf+dqD
0xEbZIDrDohEuw9N58GBG9K5GrN3H4NkoxGUWUfbpuy71agra5dyxsrjI8fx5W6VDs6nn7YnzIre
uyLrE/+Vywou2rLuqnyJZ05d16aGkingMhkytlqU+SrKo3FrkTlujeoNAbHqPvab6kBL+aTKYbhx
kR/uUyW5FKVJ54zvK3XvfGkiWZRludJy1OFmN/DlbMmB73W7QY7e3epTKrZvlmCymzd9GmQ5qt3v
u+JZMR0uq7i3oOaROmEStZL6ELqyxjo7Y67j+ArA27lxdDR1Sb9U2vegU8h4AtiLABtNyffSsN6s
2roHIqx+L+r8ueAStRxkrMLibUmB6Mdqq4+dRE50DoF3gwVi6mjqOd54SbMiMRYeCvlLDr9LtM2y
i7U7kbf17ZB9qmP4kA+1OHJlXah9wLXv0T6VxJDeV0UO/683KWAp7/TBnrLQ2yRBsHMLQjdF5ED9
9UVDQi+thCEG15rJ+t0LEouev/tg2WW9K48tCq+taeK+LwVstpBKOLf/BEuj6fFzsw4jVS2GefRN
SHiCdOKdwJGCt/faDwa5CHZ6o1vho6V+LmsYrdE2bOGbpbV7SJ2g3+RWdCk9rVkLP/6R4yQjYpfo
nAAUnpFz5UOGFiwa6j56kdGYRhGOlCBaVgI/tJXsgk59KGzFOyRNvAnwMqyb0jzGqg17tDcNKEdd
vLHj+r1rXJjQXKOWKvheQJLMcc2eWXRTX7Kow2BpiE0rtl3uPHZtTFVKYB0hS+A9FPrRGgx9qXfh
69jhBXQADhPRFJAar3mbzJVnBK5PBhSrxaAO2WaQfND6k5TJZxHO6ekVOCy0BsTTWWbxSpmCv0ni
WTW1+MX1eiCLQDImjV+NPb/N4Srl6GK3kdkT1WIaKeFWJIhDonI0rb1NMDcaqdjWeXIvB23KLISm
1flNsm6KMN+4aESKqCDjThuLddi/tvBVe4eU2rH71qC4p341BQInD/+PvfPajV7ptusT8YDFTMMw
cJrsrFbON4Skb4s5s1gkn96Dvf17+z+AAT+AbxrSF6QOZNWqteYc00/HF+yFSA4N6OZ9cp616a4y
nO+ROTaR5wS4Zycf1eG2BSlRu8oDOvSrkkYPlRh/PVEd8mTUacrhLiaS8+xC/lq9NsutWN+gymOY
VyCdSybQEV5uRVtNlFDPABmFDSJZ0tsJ6oYf993AHyjqdpvJca+g9VAJdz1KxfTgsVUVe9xrlwL7
DxbfOCXx0GoRTwpIpECtmdyT/lShB7Mgb/bjt+wBGuk+0lsjR6uXiD7sMTAan0hsjQBkrHugD9XU
YwBIzrqNsRQijK65NnCqw8XDq47RnESxADvdh2VfljK6ReZM+1rV6d6K5Afpnaea0/CuU/ZZYre6
FVVy6VYF7YrH3hEre0u/2dtl5TBxRAO/J2kPr0rlh7YQB3Zh3K6DtcvclGlltrzVEEE2bTYAJnaM
ionmLDdqxNGUqvzBSWF59PTYzWT6sgxoYxmfSE86HVrmiZoRpVvNNJQ2lIUXIZzgnpTaq5Mb5/6r
SbIXa9G+GHW1pymCBSHwyh85rt7OUYUBKU7uzFFc8P5We7u5Kytx7y3dEFbwOnajBv3Zh10DeFEc
wY0gYYvanRzNl6EluVQm7Ms0ENCVmy9uxALJQE5/aEjRIiwwM2nzaBBmUP/j+cZM1MQB/FNGpzUU
8SmDGIZKe78M/X2OatJwMXxMcrlJ9fJ+QoMLutwISMw5zjH5eBFMvK1w3bMGv/VY1419sLpiRyCX
Dwv7jspvCGLXfWnyDpBxcu/isTjXo/W9YttE051qi+w1rH3GdoI+MCWZt8WWnIMz1YkDHaIfkUzP
cuF91FCvwC/s6g37WEJfsocB1VLBjsYjCScnO85uFxfaumYOWxS6ctv0mHEEkBprrL4LCO07u+2g
7hITSfN3BO7jfUXZCCPToAQ0/f6ODCaMcRhURvinmTduY7uO/+LMQRffiqX/1mnVo98gdBAWlDBP
b+719KSqGuyFW5yMLKV80nUfbLy5A2ryyCmXjZq7rhMaKxzgXDUjBJ6smAAnMT9z2APNC4ZapWKr
ICCWWjWxmvuXZD2GLOWjzakzzPUxFF6+XGazeRApEdoapKum0s7EFABa6xrYSy5aZVR/zYM/dvSa
PfIcYkh8sG5wp7b1mZZ40kY51a3LmU9711w6cD1nryC35jqoc29Ht6m6j1PfvcPIPA21/8lyhOeJ
Yn7XDMLfFnISt7i5zp2unwD79dtUxGBox2pilJkygVFbd7bXoM758Zp1COSLjE5NICrJHGL2UiIZ
fDqTB8vJsp2QByOm9VWVNang+a9LoN9GsieF+MN+6sz6k2rUWoUrtV1MabVROH3v1ARkVD1XlIR7
A4DY1inksVE6hExcLQdytD0WRF9/INX6JslbmM6efXQsersFOWiUSVpA1AKhm4Q2lnZ/m69hafgb
kMqONCh90NYbTWdgjpoizFKrO6KjzfamQ9YicNUUaHLoQDEMBiMFA8Tkhr3jWzolQ/qCVTk1ei+0
e4StoNwptFDv9xeczruS/ZUyMkIW1DyazhPUEfEcddAOYwV233ObwMwhvbcf/UjjXA7Gq2VQ3Puu
+VDG9htaFGhK+oMgFppzXzVsJ4EqeOr9KEQt9FgbGpm6JUwmnXd8TrSBjk+sY6SSh2I6w6JbnW86
zeTpUTpKR+SjgHlNJ4wlWWCVxv3AoBNT5vRjVx5wEU8BDZX8kRaRnUaC7avnrucCxHPKJJvRimBR
I+f7lNBGQtEsQHUbYHAzc7EUwpecgCjM7DZqQJ1dIkTA8fHHBLEdliUWo0l4PfnKGtnCrUHb7i8j
KYdda0fwQXN5IoLqUHcOgXgu08E8IYZSRLjrMrdptgAdtpxyYEnKbMds8VI4/OaitkmLIFIyUead
ziyfqivfNulCyOQqFc9S+SlZ+wOAt8s+gUbQDZlkwfPQZECKEp38cqbhOZf+AxakLYFW9BgE0r8I
r0mPgt6cpy/irHl1hv82luhMdBftStMC01oajmvJXHJlqy2NNIBkeCYYMdHSpwFUej6xLtr6Kkmi
tLO7qNm7I1ajvhxPhNam6beduugYOoiitvGqMvXbLexK9mTvnHj8y5qBt+brB+g0Rz4zjm24NYpy
zSLw6xeiw43NXPpv+SJI1xz/kuX0YhAuWMfWnrL+K8qT+Rj7FMuV7zzqfXUBcPCco2dzCm04DTZu
ghoMfbUgB8PtYnvckMRKp+FoTpc6Vqc6gpE4uV+oUkrgSrG/XRqsCCl2s9e4LPsNfTJxI3UDT4XT
TufBumU0FIfOgtUhWcoXPYetsEDX5iODZlzMd5xd6ATZ2plg54FV2Kddow/ydanM+pZTipGTdwyP
39g0c6Q2VUdAbjL8MLf9TeSy/hWNx9jg0nasF1aJPy3Dsx3qj70Y45Ybg9hPkpXw1dgkQC1TfDNq
cP782AszJusrQwXQnj1uIR6/OrE+7sJMi71H7h70oTmnlGiFEzHQK9I/+kK2g1vacCDBSCyEgOQ9
mU3pt9vZNP24JnsXZsTEuBpQIxi0akmBytBM7Lv6NwHbHSTJfEjS+VtUgxG0Y3aMgE5hoxmrg0g6
SZZHkLfau4wn/EKue0uN8GYO5lNnjPdmpT14Ir3Da4WsG1Unzkf1Y5J30A7sTxzkW+JXgzRNXuKV
ToOhZmfGuXdCkgXpAkfENiHvnWAasU9KfK+cQqkACuJ/Rp/kIVANdJhZ1WZhAGT36JQi9RLY2HGV
gM7nraClp5MrRIYVIffMbpIZlp8+AyFPcV3f5HQYUhvLE1GpX2bbf3hSC4jUmZiR9cBaVfY6i6/E
EB9xmWUkUmIcqWZ258EK0hG1vvCg22sMSibnguXePjeEJU6WBOqGf5Fx/5leEMz11i8OBUw+cFS4
j6V8SWc7umDVKzyMuqNhfNeSZJocdBV6W1p5OTsyoLydGHR9O+ZEvXTMp7WWWFK3ine9CY0ocQtq
TQSmvKKKDIIBdPo8uyFZ0UTj2o9Trb1I9YssTg8c8QLwTwaF532C33BdZ5VOjiU1n4v6idMic6KN
K1kB3Jjf3xVZGjD8OiYN0DbQJcGCGvqmmrEwSCrVNrOoHADgQn9JAygoWzCuLnEwQCjQhIHXRfuV
Zvc+6cOx1L9FHHX7maeAa5WVj+ecmF69bZmZC8rRzifEgTMqUKJoIyLRckPykiZ9epMSx7sDUSvT
DCOIUcwFjYMgvPHu00EnslkVofRjsg0W0Gd99zuUsL+pd+0yvRurWmw4qUR8xuiVXxPle/DUPFJi
C6pzDT9VAlu6t+eLm/5Y5DIgcgV/vwDhKak7xwU4ttGaF73XXvpZMCV2iC4dI30jXrFpgT2tSfch
0TcUQ/KDnwrsRn6YON0DKmqe2TQvJuwRN+byLLfm+jmJPCMVezR5jQVvIHo1VNwxV8sV1uamZNGS
fjrq/qOpxEedFf7OR/4CM7TJYGYlpvuU0IDeeNYlt5EYFBHDwTi5px8HglHl9y4wXAOZRdurZ2fO
nlM4O9OUPsTpfEwHNGx9uetwGuXGR81LiLBLue1Pk3DYUNp9by9cXgh20wa9zeLu1oPpGrvOjUtB
iyTezOMvIzJfFkOKjbnIvczaX1hmiNw5JYyQU3e29uL586Gx9cuIRB9IGYr5OuLl2q3zaS3jg8Gn
ZUbWFhionlhP4HKeW2vKDgL8OINLCkROpXB6x3I3lFwxnVXVcBC7cFgA6Ond5+K6n07Z0kIQF12U
v7L3P00pv6vqW/WRC5NcvwFf+MIY6QETfoAS/ReXzr5Yml/Ejk+FXT9Xo4kuu/LJdqpcANZ5Co1T
flQU2MSWsCRlLYI7II1fRdYdu859IrQ9IPWVRsF0tGawgEbzZCP37Xr9zRX9k3LLXTIxKkYx+uBN
C53lsfvNvfzBj1+VJe+MXrtJhuwo9eKn0Zkqda52LjSSEhZAk3oMPLAb2xLsuE9ut2jftPS+WdKP
fOj/ghpo9kigm6aBoTR4l9qYNrVM7iJUmq1mXtzR/rVF2QextTarDDJoR6MOmKHRRaLSTprt4Kan
aHgzYQAl8Xs3IR4sh/lBizgKujoKtPRxSff/X9D3/0Rx8W2IGf/3QMz/7PKvqv/q/w3jcv0//8K4
+P8BDgQgouFb/r9jXFD6OcLxsW5bLvK8q9LvX3I+5z9Ib1yRHVcJINvO/ynn0wUe2jUVk96aB/Hk
f/z3n+m/xX/V/4uX0v+X7/8tK1IY/4WgIgQ/Drmz7QpUghZFy78TQtq0BfZhSOtos7ME5Ff6IcEw
5yS1XwvLTY9kJ8Rb5Vg/OKRhajqmQKLhdx8uAjykt316wJT4xBHhowcdR+XlEYxXs7wLLX7xBZa8
UhG1sJAXZ5ipc8LcEnrxReozGZwG5OQs8mFxSvctnrOJCPsMGCNjtLWMGOI12sxdLljosmmnlaAV
CjHbO8Mw820amYgMxTc4kCjT+xu9SscgAfGwGVxIlqUwR1rH7m9Of++px4uuDCQ9Mkvu8OOwmaPm
qiSRHY3PbDqbgCWXBhBuwfjG0R2gkXNyT1feOBY6QuPy89g1yUvTLM6ZZALiutFeMNSxbkvy4O+z
FDkB7lY97B8SRw03msfEX3fLmHcj52BRoMGB/pHWWXq/2LDbFbQt2pwT8L87X3irC0VmW39F0hko
GMmSiKYglvVfle3+FblmsW+7+h3CabkpmSed1XImodGml1LpgY4YZHMrxl4da1BPfoQBvOsviFs2
jpGZezebX1VpPKGcMcOqTN78pc0ILs2pbmkD8LEO3W5Rv1Ex3Q1ddF8wWAI+mut7a4T1kY6NE3Rl
ecgJ0Dhj7SC+W/fvXN+iT983yNQNNjxLvEU1DsqhIm0kyqNdxGbaUZgTnznuOAiDr/I5gNTKvtjC
23ltvM+Qao6Eeq3RCysniMMBCvJ4L3IPUWjVAuSeE3JMbP+5sSsIuFSdeyBDeHmb7LCo6rPW88e6
745u32AVI46iLX0cBBqZa/3A8G3xu/Q4+/2tEbcnP8stKpOkCBe9+my1g9828QvzCvgooRFXPxkh
8jKZHnFZcSbFkVXRIOJE9JngNmHCKwJVUrSWOsYyGR9npxGHwfHedfwJOyjU+XbwxR+tTV/8nuzT
5rkrSKRyC8icpnC/2CA/LI+l3ZF8uq1df7ljQZ6Syqsw8jj1pprmHsrYuJT1nGOfjaKzzmGyifKV
jsmJdoDKM7XWh96kfy0GNnQQhbSXGmtHG35DWVsWRRNmCz2bbNYynm78NRoYsvLoXsuIzvHL+R0l
2MGgjTwDrlQtYsqhjzFZl+PB1P6yl0R/7Cf7Z0wLUJ5VfMiqdTyQqBCjfcIbajz0ynsCFGluX2Gm
Njti3yDzeU7C8EoRZOPcdzlUx5q60udA4rYVrILsPFoK8E5WA3xLfnLBVNIiD4pPEmWYYX5amZ1t
x0gxZ/Ah5zRwa1HQhZ0NVqPFDqOqx5oEt72zjIx1JMWgzABTkho0cUMnRvHa6NYHdo4g6YZzDJDU
h5i+0YFuqwuvqVZ4XlPvMeOOGzzvxiY7PuoguBr2WJERuBrWRxmahWIsk5uh5mnHsXAfLA10ONB4
sDXZYbKI3ph6pG0LQoJEL3+MUWWcg8v7FpDAdi5I8NRgaMaGusR+Vm9oqRph2RICJ8ZcBqpSv+Am
JiIH2g9b0kjCSWdqXXbyNOuzZ05zy4j0GH20zqQg7mIrtzIZmHhFDil6adj99m8EzwqJyhSd40ev
iThuoHV5ssCjGu6fosKJwnHH2pIiy60zlAFH8mSrx5wHOfkdy4j+IR6G7eTH7wRuIHyxwOcz5fJo
SpE0ky7uh6pmik6MMtyU6khLd5PBHrhknlbxaro+NLlAzXG6xAh2grnxU/DJNaSphIq9XOjXOECF
WcvSCYn29KkY0YW6DWFec7+tlOSP7k9uq5iQTnqJLlOBui+oazms7fnUJh/hbCkzitW2YOTOGR5z
exeWUaYdSErYiF73j1mFPINbZQNemRJz0tKbAaK9w+pzyAs4GcWfekL9FitkerF3TwsNtVuhEyKZ
Gx56RAbSDUNbDck4+aPxozHUGhJMJspZxPgWqXOjXRjtkDaVpgxF8P3EjXBObtkMUC37Yj+hep6x
LpZRf0k8bIok0jY0/zq6mmZG0uY8b4UPJ0k0hJ6JpKbJpRIQgG35GjHEZzMjViBZ0YaRMoNpRIOt
LfBz65TfkNDhNrCKfE2iMA5TVbPF6nQHSCS4G6fmI01db7X83U4tE5Spn94xEOnHSb5rQ9VzWiQX
syYqhPhajl1JwhxTMBhO8zuS+qwziwGLMobZIDXU3ob7yFiEFc/f1N2U77O5gxLR4a4rTJt8vvi1
JdINcGhHljAD0VDYFZM2suvBEXsOh95bSEjmXhVkVChHo5kd51+ApF6ymnbe4h16aAihBIgUMHYa
TXWoMGQdDI/3Z6hsAh7HgzfDI7am9q4aye2yfab4fct8HPBErbEjOtS/nnnoCDI45E2KK11hCBf+
6+gkL6nv7WIbHDbDZt0yYcw24w1xAzxVGfPJ4n0HakrGV8Ky60bsqiOZVc5oQGNKinELXhqPVB06
5FaHzcI/bBbaA2MOMyUyTlU+PxEmcucMPEeNhWSTIwFF2YMjRxu6i4P4lOyY+WEunc+4jeggTOq4
pMI/E1YbTjjx6Skwy+i4kWu92ItGJpcoc27SuRxuehvomA5Br4pStKrtF/SAMjPOVeTS22+sX99E
jiBAkCZJ/5K03akB6qIX0CwmWnKhTH1EIVpyZyxjcRHnvkL2XtqTeYkW8yBS6Rw9qiav5g0Flg0w
JfrLH97KzIa1YddMSFV+SIY1YKcojwJQ1VZz53v7Ts5ceLloPx0dLMYKFxdKI/SAxSzMugYdCdit
XHL8MrjgGAF3rC3Wd8eNGBa6fB81EnXnotnjo3PC5d3Vh8+5tsobHQdbTfV2Lsq536nJis927n+K
rG12rQGFgK3xOdNIIHXXXVsSHnBknO6fMt5AxPEjhKAeWX7Zv0OM0feJ1VxcQXKijJ/B4yQ7vfzL
aPOezdCGPNQfo1V6Dfc67Bt2UpBl8NVdFqs+7bMD3eqjZ/kPhkFqsV1QCabW/DaniMdcphecpsmM
11sU/pU+TRQ6mLtxHxyzjhSWSIoowPxFVCKTmMBvp+Oi7BQ/QeJhQIyOsH3JgV4WaiaftYsqUG5G
7ziZfOr5rHGJmkBiRhqV/pjKm6anmTdwGgyRzxthHPkHySA4KE04/8JMvhDTKwIUO5JivFv2pQnO
uTmjE3EGrkguUPzKb4ZFuK58HicSp8Ca6pfCxWeWubuxymogN8Y78/5mWzlrxM6KbV5rrlxLw1l5
vNVZz1UbIXvO0BGRPGsX8lB6zk1jutlROWyBs94KxBpUFpDtVrm6pF4yU4YquRVGzVaLkjtf0aIw
h5mn1OqPS9GAfu8eE/DmASpxDxT1ErZ8CF0/HEl7eOsl5H+RNc0uq6ICJIdDKaHcUBtbN1TSHw/F
YO9tnN6hw4cZlJPjb2czLhi86Fjo3gtql/2YZQM48m68uMDlRNl+y4gWbVfF3+my8qvxigg8J3vS
mNndmFnMkgiamSMHOqvxV/Qx/dqqh0VusijPCrOqhf6Yss2i3KTUjKzpY6yVeat+0QJ+zYRRtjgt
SoOuTlp4qJGl+d56GExycgKsDP9AkeJ3n3CKtql3amufsQ7NWgIhetW4R0MgLx6lZMieLI9uC/mc
fntGZkJ9snua52MjkWy3+cYerGrbTZ7JqYNQVWIJEIy6+SMyAge0TfaEesUOswFglD9QgpOR85WS
oVJRrKy7YZyj0E0L36UhBq2hOrp/PDfe2jotIQyV3CekUXlKPzrFeK7LP0viaxt7ZMbveN6Zk6v+
TKS4nTbkCiDPIOvgh1rpk0qvQm/AoceSW6idIZ19d9vNkm77BPQGF9WmNuJoMzg1Sb6aTZ6a0zL2
Husdl3VUAgXSObaEbjrfxLN+zIR0LjKqnUCp6Gdx6N3O7DnSrUinBcQXEPIAY0SDEF/Q4kInMro7
LGdlMCdMqMtiuEMgAEGJDNXORvCS19o55wY8dqZxl8CaCeJseMNoRLbKmH0i+9y4mdZcTIgJm7J1
xo1tVyRCSXXO2Bgf5JxdtMQn28lF1hZ7ioB4Bldmtxy6xvwtzOJpbFlKHXHxkoIjIiKKlay4Bbl9
h2VMT90BGUF/UzkNx5jOREBjOMcRngCSxqOWg0jzWvM1Zuy0aaWq906BE5g9dOEURlry2THuxpha
ItYNfBOTg42aNiou6DC2tR9YavpAKVv1owWvoWy2NRfyzoqisNP6fZ5q35kiI4heQLyJanY4G5Vg
wGFHbKWbJDtDj09k8HKYH+bkhDLDovPajtAtuMRImwbrQCEW5HEeej0cefQhJqdVLwvYTn/JI79N
eneXicTf1znzYNAIH0Dd3oQeDU++qz3q4JtDNNxo2awgi19c0gcRDkTkqnJkr4jpNtpHq+E07xOc
y8IfOSGR8BtDb75EToqDk5KR7aAr44xdIc6ShDPV+TNKlBuSBrsDrfhnzUef1TCqQnBjSf0Za9Km
nyYa37IjjUokZ12mqF+Qu5Mr0L6SG1QQHjQgT0vtb40gn4Y8cKD8775dMuDLOvY9yihThDZaCczi
2TqDBAfe5gQ5FMCf8rgLZQ/nL7GxaOQMd8f6Y+iBwNYpcx5DfZKYw2ycpSCtPG+fJcYTIK8AUGjz
DCNt1MH2p45jUiLc6z3gCBJ82PMI2bAHAElxz9A5+0H98JZ5rX2DbfOyaMhW2C8n8etr3WcsyYEf
SKDslha0F2GuBp19ctmQvggJxsJhWGpzD0PmYA/JxUYa8F7AicKtYIuK+/sq/1TDXNwYqsd7r7Jb
V1d/JK1XhQipxpm+0SU9ZwAOga0U+kJas5NjVeESqTFcBndXOZPYljHSh76+dR0VPUSa2iSIlHEk
mMQICm2jSe+io/Hn9KYRtWpwh3reI5KL6ABrcQ3vInCsXUc/M3kts3TCuhhuBgvjXSLpUfVJtYNQ
/myoFsy7ubyV2BhJVQ8YUxG9HolLXg7GYaDicTKyTUaFgrKLoQB0XnPLmDxnQ+XcRGQF7jjN2g8e
LMhu0l/xP710JneaM7w6rbfsTMf4UXXMH2Rcy1Z7ozwqB3RGCTa3aWsb8aVsyuc1Q02ldKL1kRkU
46anKWkZICa0ZYKsiJ8KDAacxebL0NIaIswdeQjmwkdmdu+5ofePImFyi0Dza7EZ0mY4CUzz3WHA
dhn84SldkufFxMxIA/qcp6QcX40lPWMnaJmrx+T6kJV/CBGqj1o6ZIfVqNN0pOheH4Tj7ZF7WPvr
d1czQMtYcO9Z0b2BeGYuScqIksrHBwGINZL63d8GnlIe+xIT3NWsY88eHoTrl6rw9gO9t30iUlay
XB6uh0mvg1FRxBN+I6cfHxJFRHGrfiuzz4+JcJBgGMk99otX2XeEjniMIlF9cDpezTKsyD8MMZzE
lt+KbNm28BlR9zbOUL4KdEn4RlkoOIvwodaZPwtTW/B+xt2Pg3bT0aAtZjb5o56wt7zTWGhLVJXC
yJEBc1LEIQz14El3EwtPobo3I/eCqY4acs4lycXNkXEwTSCRcqTTD2Y/zI+RVpMG0kMhKoZHzW5/
WIoQe5nOxfJKdCjFp6PUbR1rKsQMhpw1vjXcc5daL0Q45fslJf2wBvhVMmorG6/cJj7xFrr+mQqW
9lKio8sKomBmz3gsIIKHg9t8sD2chY49Ggr/Bv/QQtqofRM15PEBebT2XSP80EVrlg/OB7yz98Yv
H9uGqC0KxB9JOCcZp+eUQJDAcoTcZ20MdGQkaJDMBhpgDTN1Sj0uWv1e+t1FzKQsuTVqCY9byKhE
s2na/hZdlXmwi+pp0baUZA8j49Z9PQwabdbxvYS47JoRYpmyzE8KPEGRZpADTZIWid5zbRRIXrtE
a+zUmXbCrWUaN1jH2p29YvPV6n+ciIsN9dWIYfzvh6sZw1z/yfXPbGK7wABPVeCtNhI1lePW8LSf
hiiDE5C5u55LCbIa30Vt+dKX3nc60jVp+4IgpoJ8puvN4ax2KwuQOItMH3hE2JxgMpun4XS1NlU+
sNZVU2NO7fvViKMWn8nq1eM0Fssc9hbT3usz16ZF7dOFs9/iCgzo61Mdrj4SVyXensi+fTyia7WW
hy6j5L/6f64P5dXc88/3gg9Kz5zk+M9NPFcT79vf97NxsGinHxH/n0kL9XdrGNlqHcvQHmOsnhDm
d1F3IfYjW4Krx5DTZnscvLfrzWi6dLQYYR2s9bVffyRE2H/99PV3k7RBgzT2Snlu+SWFRkTK9RXb
rmTaeX0frt9XGJd3rjE/2qb89kfjLBPaJwoj5d4m6iJKWmbnf1turmYczmMQTGgvcRhDzGH5w5EM
6WF/tftdn+k/7r+6Y5AHBRug1LqUXZ96ZxbvLbsVWwxmRp/sPumM1oF5y3CoonrruSy/iVSUjYZ8
GHqMkRM5b/RHyzJm9rw6ujQfLlNb+Y9MKqrTOFuHhIHvnhqMNYGAV5xk2UJbChfMXE7a3gR4q4I0
0896GllnBDqcyCZy7vzVlEmOe7kZOrREf5vEEhvT8/X3YK/gLENkJwsHSANXc/uTrQE+0HoDH6Ll
6AHNxbk5rBXGdf292on9qr8d5utHCNQW3B/V6Eqri0D8/U2ru357veL0VPtd9KnECJxgVzIwEsFk
LA5/3yqreen6leHMLJiN6/7t05KN9y+Tl89/JlYRBUmzRgXhRogCPMUOmiaTQi/dYuE+NnOLsaCx
mVWCcSoL+xakiM8MGRvT9cF0O5DwhORu3NXfZDYkGOK6mFwSsTv6RlEf0+9mtRmWU9pTqnO4gp5b
RBDjs/QMj7Zh1M6p53ozXh+utsfrV0mqdYeBODaouIgY7FWSH7dO/ffDsl4aP9KR67xX1uYJuaF5
ks6LXmXD8R+L3t+fCN0cD8e6NtocBfGwt6uZnaMeuZUWBnc0nN0+xvNOrAmR1qsLfrXD6+tDi0Ne
rlb5Hs88ASXmZVpt9Ne/I/J2b68We3d14xer7X7Bf++tRvxytes7ePOXq0l//Qco/fqzgYP/+ncC
T3/vRL9qdfmb2P2tDt+/nkMAwKAIDCAuVy7ASgjoVlbACDRgXOkBPd1QcQUKaJFNHppND8KecK2o
lTyAhiOke/VEb4EO7konMNYnra/EgmZlF8BdNC7JyjPQiEsINGv59kEdtBnMgwH4wQgEIQeGIFcq
Akt/RarpL9COBHLXik6g4QYzC5pCClbBu/IVVtKCukIXuMQRSawkhrFDTWmsdAYrL1Y15HKQK7nB
AOEwrCwHF6hDC9yhl6TSaliqPLJ20BF3EQGVk/2gI6bbiKn8hHYD5BNghFzJEQijkF0Ak0iBSpQr
XWLux2wvW2ps/SYlHGabAKIQNkQKDOK8mXNjh47oAVa0YLYDaG1pQJRFef7nwZ0MZwM4RIQViLPR
dXaJ5z/QuAWNQTpdcS7FDLhkGahB4jGQKVsdVK7QXjkb3srZuH5F1BnKdsM5wIQtzyYm178fkC7S
BLIpzqT71zS7JN0SG5f6+KvrFRYi4MCcrl+167fXr/75i2RlgkwotIOciSmMef4JMguqv4ZE1H/+
3fWnXP+xJdLXnv46gUkr1wQYzMmosWcxl+NL30UUPFsJ2iJbnTo9uP7pPw/dijS5fovSldbkSkkR
o0mJBh+lGgYsK8u6k6xolTjSvdOkG8C6Sv3QRXNYUBHOK4tFrVSWETwLzRWLHyDyoFR7X0XJuZm5
Y/yGQD514nNheYxNaC9snMeGVRVvGRCElQnTFsoJ0DCpM7HDGytTmEJKikkRqaNlsK7hCUFezSqA
qlr82InO7d2/pUPxF92VoHaGd7NuVybMsMPa+5zmnHEJC39TuRetfp7VV3Gg3Spvqyj5UzRWtJnc
IglM1TB667ZGXzrXHubJzItPoS4ZqnrENmtk5Jp6bBQ/kw682uQtK7r+x3eZeXvD1p/M58x/t2Ya
46ltkY5nzS9s2QbEJ8R3s6LTVQN7XO14noPivxs4Z5duCfZq3+LESnQcyTQzSNCV3naqy7eiz3aR
iUikImTQlqx4doIZoG94F2zabVV27/UJQVvYu9qcrKTyE/MvVmD9zpw19DZ6eYdOVw+bMgJWvd7s
9VYnnoR1sDmKivQvv6VYWJJAZDj7O7dqbj3a2qJDQxdF48kziuG8tmXXqt+EjetqaFcM9+C02b05
W3aI15UBTjF8szOonWfcFdp0Yo6PhH/aqyx5b2dmbH7xvKr9uLAYZ0F4UdVz50YoltMcpA0x0RtW
yr3vT86Go0MbmNA8F37YSHcR0izv0YC2p6npGAN37rY6tkCXRRFRom2QeL00M2JVg8H+cz+kHRJS
UilYALmDozW/C+hAiy9eX/RLG0UfeN5R57YrRvQ4Ye7Ag/zVMAkgYXtXV+1tUTPN0e41ozlhazg7
fvHQRuEgC7EZourWESjhU/eIueXP6Fb4mDJGCmP6hXADRdRWNuaIr/8h8iB95725JQwPprUwz5pP
eOAck0dcB0qGdCNCCY1D0PKrM21j+TB3LeOGRiD8P0+/qGjcS9WcRnOVEZY3tM8tY7otsImOZLTx
qdrdz9QsF69Cu69ifC/xa+eIJ+HcYPr/05m3eQl/g/7f06RorjFAPraraXDWnCkkfQ9j/miKM3e7
OF+/uj5IE1T47LGWlkn22SwQA2aXSWFuLRBHjfLNsCM8f3AT6fQnCZP1ZAP5V22YObTc41Lfe30G
X+jge1Rv04yRWq+47Z3Ox+Rw/b7v3YXUd6puZWAtyCc5BRkdRrAiLWc4Vl4V5+ZHQu1BfDDgJI5z
obmeM+lV8GEOdEtP3fpgJIq2VDP/T/bOa8tVJcuiX0QNfMCrvFdapXlhZB6D9xCYr+8Jeeuec291
V3W/9wtDUkpKhEQQsfdacxFXq9fVmryNS0vWTzixT1ofNgk2JbLM7Qyx/jQtnDdCiPs6HSvsBpSO
F+E0mRsc1H7Luv+0RzVC68wiRkwrDrwrO8cTwzYovElOkC8SkzjyxfzH/hrVKfGs0+pFmzYEtjBD
S1XZLKFTESmC2hLVIgkREedKFujDojTRh4uMczjWQE4otsoXT4NugcoBCt2IHDqN3aUMrA5q1Bgi
uexBmYSpTYLztElZ8hxUFHPgZJpReXQyPkmmTJe8+UlVSsMggBKHi7gCsAPcgsUauTPzzT4qPNLp
11qceGswWS96R4wgjdoJCTCHnfWTy7/l0CB3RZWhJMJoj73PZE9vU0rx0wwVuC16QTyCNHX/vJ9p
1h5dXLN1m45u769/H007QmOPTjdjy0QrTmOMlXbpERI5c3+nx+Zb80bR81POqc/8CCwPUxWx60Ww
9pLxzTBB+NNKv1lSC49cC4BXJRSZ8kzQpMvJtcja9hVXBSVhOTULYRzYrUq0yrTxhTEuhhB4SG1r
XI2mjT9ywvpKv80m1si8sUAPOZ4S7Zr5E9YjPkyCWgcqAZEOAFGhjKVF4SYsjOdEYVhc9wm2DkIU
qlVRqYzTrUSNPM21WXux3Ahtf13XjKjc5MFkQv7gTnz8f7He/0asZ1kurLr/Way3/EjCn3mVhX/B
73296g+5Ht2pf9BkA7/n2qaBHo78tH/S93TIfKqlumSNaSZLAhLP/pDrmfo/VLLYQOKpXOumOLRf
cj39H5ZhQORzVMcxhPN/S13T/8beU9ktFHy2Y+NkMkziQv4q1mtGg6jOtu0vWWfATs7h1DS9eZIA
9rd+Ecjn3OyzfWuGzqoM8R8oiCzQi4TFNvTaR+nl6VOKbNVP8xPpWAFTi+wS2sGKJR844eyaqq5y
8MzhPVScYov2QO5p4+5Qsj53UJauWTT0V7dx7M1vX8R/k+NmTSrDHPxknk3Jd9b0wUzVZfImTNV0
dHtSKf6WU2ZmQxG7QSsvPnP0beeiG2nMb6NZWbSjoTTlgrAEQmdhy1XU09u2doCT4Q8rAvNHE4zF
0e3lNbcJGtC1hHpiqzRMRaR9ruJircKKww5IoIRr0uAGqUcO7oTu9hzvu4y7cKf2aItEqz2JFPO1
ptdowqNCHkOH+qitZj8bgsyPle3geDHBN2dlt/fpoB6NFpAw0l6E5KIW2wFQ9Zryt3c0gu4OnKGz
qj3cklTjKNMLcOjB2soUf499VHm0x8LYZeYAns9HLvLvj6nNb/VfjqkNERJYIzYr/Mp/O6ahAPfk
Ds0FIm2zkW0QblxJV85vhP8kMQVaBTwUEE7sbKiE26yI3pu8++6Yfr0N3RL7aFNsEsKBrlK2xg6e
REufWIIwiLYVQN5Hrv7xg+ZD1MK2+uzSRllUnvXqJ40ECW53lCFkdiQQYe3DFwSbS907C9XuiaY1
VkWbGQkTVyZ8iHe2CbnGgPrS/GL2WrDFloWFTkd6Dhs6uaLSoKMsG4AYGpD2Qe+0J0NwLN3xzgns
9Db4aHVE2tExL4JzrOXXQbYHUYQwOoaxQR5mPcShM+6ioElvenMprbY8GXTr5qvlr42coE/DgHvi
338f2r+evMI0VMGvHHKwbeh/U9qSVYQ6v0gwnVufsT/mRyeuWM+Br4DFjeEEwVF4lLTlzr00w21c
BWvby9alHhybEnmYnlmXFgzTKWyytREoXF8xpZbq7d/vJ6jQv/xsoIgKzREGMT7qtJl+Vr+dipba
+9Df/Oyi6kp9iGJCy2wwElaAyqYdbPc//Ls5ovH3U3/6f66qq8J0mDUL52+nPuXsYSQcN7+sakUL
rgrRTND6F4qiW2ut0szL0MTMe4zRfSw5oRYq6mDbbfOjqxJu0prqg3gwBsT5De5PJh4GwxmJ3qj0
wBsot5y6yIK2UrHNvQkFB3LynI8pkz4dA2+tevb5Pxy/vymqVY4efFZLN6cIzulq8tcDKASWFEym
ITnixjvryuAoAn78vaNVDFd+CfKD8GUh8IDVqMugWXoJFM9W30R2+RCGur+SarBuNF5kDIyGdaHd
zZvYdH/QsBF7I+QUHLQxXnXq6B/7EbNUHQBUpLd5khqfDj1rt+lahM1e2YHIA4w1U6EQyWgHNSzN
TV2J5KIKr8SyE4kXUnkCzGKHQfPoWEWtYKGTOPC7MVW7Y80QUNQbv4B5Seuvp2OSkI5MxBbixp5J
Lz5mpW5/NrUaXJSKZpKHjQs9UqidHGeyhg3xiNIzqY9enpEHaMJx+ffH3ZoiR//6Q3LEdHmkBoGk
XpjT+ffbD1e1W6bOlodcz1k2Xq+jQLe6exwnr90EEgskk7augihAONT3WHOiH0aqrQh+7j7KWGh0
bUybAIkItkinyG2jC+8BCS1Wsum5sgZurgzf2za+mLGxp3gUvUe5A5wFhfIVq+NwVyZI5yoLjoZE
lvphgvVBgvpglvAVKRQgUZEjVrNyuIsKCoFjPLYry3TJtcy0x06fxNh6SYUaGvhyLDGlK5ZabuAJ
mbAPbVDdWbfrR1atJt6qC8LOhfSqNwk46DphSm6muK/0un9xaosITO0/xInq1IT+fogN2jOGAJvu
anO26F8PMdUPjDvow85N6oXLUku0I6s77ajWFEQWfqhhzrGd3fyHedM7ngfra3pOpZD7uPn1Gs2j
fYOF9beHfnuKJSKtXMxv/uvdJKHbS2yO8Fbn953/7KEZV2jh8y++nglHSFlm2AOnapVBt5m9VLqK
TE1yD3974fyHr3857yDWAW+DUPP29RgCJ/bg1z8fXLIvSKps1X0dUKD+7z7Tr2f/8b7a99R3hsPX
Pvy5i7/t7LRzX/s0P+frn7ZFesVOoFWSok/jqMd8etr8BM+sHOXryM9/mTfDfPjnmyanbFxeAq7x
W8pv45py/EkxvGOo6e7OYrVdt2epMfRJylVrhC7epkFwtOyYx96kNf6kkhNvhuZ5ULqfMqfr28bG
ibT0n2rfIHQYwqcmRnvWIzcJ4v6zSBHJQu5AaU4daNn3FGDV4tlrxSUCwQG+yfa3Y5W96KSqwXwZ
z1mrrkGI+lu09Ucu+MWi1RL0tuSsG7jSIEzk9oIYdBqsJdOE2NMvuo6WfOjvO4XLuU8YVEgXs+ns
ljIdTIex8ZRFLKie4+za6BO3wVH7xy5jGG0l7xE6AsJH9IPZGcg/wtDWaQhhk/hQpDcvrMgudvi9
jORFxiI6hwaWKp/qYWxXd5rUr6jCyN2KOkH1JCNP1obUCSWAmIAUD4nroHo08ofAaLkg2XLD6ftu
Ju9OSnaRNaDiCdEeWQY4ndIMimVkwkPMXZe9KiLezFkWCqFlcVyc8ri01/XkaHRN7XUEo71wjENs
iIuP+OOoNLikQW6v8Qe1u4pOep1V+skq/ZKH49cYV2NQSyq3Sf89sopH3azaVW7rD5Ffnd2ycRDv
pw8j0JhFURfb0q2DLT0cJfOe8Cp4Kx95c65266yV3wTasyrJ4m1DVDvFyNK4GuZ73BRL5L4GsuYC
OYyBixEtUK/Y2Za2gHbM0R6TXs+4HeKX2SmlfawC2wZS1h7jVqHYFSThJnIqCqoax2HKhY76b2GZ
PKQiIybGYZTMqc8Wot/4mqLugULUK6XnB5Y5tOa85pS22H8zae37AAIMeYHk5DU7LYKWXQflqbSG
LalV3r6lc86onnGkEYXTViAMWq8DfzW2EbOblKE4Fs9aifpoxPuxQByWJiAqKCHBPx1zYiEIoaAh
SWqkULDgI3ldjnr/U5C2lfQ304q+g2PaUKOQFO2ih4xK04nsrAOeFFoHEGI3JdD/SJefhghOlN6T
pRI+NFznFzLGjFvGj5LKelTUq5DsvYXWgVM3k52naMcmsW49RZVrV5hok1uUyLW8q0p8vw0rvVHN
HwOj0JdtbttrvyJT09LbNfYiCYWHorXw3Y2koXtwPezWUfZkyGKr0pRY1TnggJa4gFVDUONi6PHV
NCZDK1GE30dT4iwomg530HIsVKqWcCeZdctLmzbQqTrCcSifFJWSbNXBvli6Wm2IIkdAFOgLN3Z8
0NDDJovEp1T8KwNWQrckvg0tugFMTwNwY+MweANs11g94HWxliZGaKpz/j0y2Z5TCw+Y9wH0rFkZ
TDagcTgbVut06QdUQbY/XOSTiJKr0WFqYEBEmpl5y3GktlY7sBAgPF/a2oQdM3myI6t+KlFnbwgG
OymCEmUvOJX7rNiNzC8XNiwDJlubKHKfOwDYG+Ro5BjV6b7Ryzd+Q7TIkWvtDOqoFOUQYJcdfV4y
z94Uh+PXW7h+iiLWN2YeovFAf7/o45Nj59Ua44+GwdN81JmhLrhsZ7tJ5bXUlRIFvev86OoyX7KH
2WrC6bMc+rQS7BrTkQ4tsKumo9yU0GD0s/0XKcwtSzEkdWPjLk2IaGF07tGrw18WKgNkAigtYKE0
DObRyhgnE1ZFY2RG9wntXakP9V2NnSiqzH2LKJ4vgHhOG0L7qsBRQrqo625GWS/6JqJl28TvxFJ0
AMkwBQBESpqXAAlPj76IRgHwQCwC1cptm8tg3eUleeeEtKK0Lux63UGVI9H4vhl1uE0Di8YmdY/V
ULRg52lNq4Rr9olqbE0K8VBflaO8dtLRj2mxpFtiPYaI433GQ7w8NAhML6WnWaWPyIGZgTYm0g6d
/F6s01vNekcRfNJbqK1xZjxZunMSHt/w2AR7R2J5GDw3XtXh+KiXAhJ1Q3sBJEG/kcYHJ5jcJm34
HDNwLoeq1kHnltuAWfUYU7Aloon87djfpvgFelfNVkPV0rmJuFuJ4lbG6gPcg/Ft8iBTQEZ36UYa
UhX7tSr7S8DQWaTjtkWhsBECTXtuBss2tUDHBwkNNCT2mK7BvlNBJvysH+5yag5rNXT3naExgzaM
R01JAgo4OSMA+OLVANexVcCuoKMDZaGUYuM2Lrn3hbWlMHEnov4xkpDy8+CsSu9Hm8U/IPzCQJL9
joiUdKlp/SsELSRXAe260ESgBSAQukPfnkuEVCuzwy7ukxbQWNmLXaFaGvmRLyTIY7ti1RRYJQDA
U40ehAGG+qf5Denbbhg87VW34F0Q09odpe8qF+TT6nJ+xryZ78Zj5l9VO+iPHrrc9fyy6fUaB+Yb
odtTTu2oPDT0A3YFquKtH/u44Bv15/wedTec0ZC0LyXX042ZIoPt0JXSv0+y5Ti9R+bcw89rPkHF
havc0oILgKH6lLQklxlupbxJEjPn9xJjio2Ba/i9rvQ57ogk3bYpuqkoyOCsiOSDflf1XU+1I3TX
5lUx0X4iK8hPlF26M+TvfuWqbfqu2P5mfiqHPoEY6VMeCeTA6q1D9TaO1T0cRmAT87tJWop1AtBb
6VB/ospWM6c5OLCrafK3xrNXuK/W9ExE9GfpieB1aMk07nGXn7q2sc5+zCWjMN3hffSTdafZ5fde
0OUZ2rJ9ZMpz7Fk1rwdPujspNe1ehRq+mJ+mmljHC/MTKpO6JMirug5+rx2suik3nVpNkWrObX6m
hbc1SgP9pfWdfh2KniQ1pfYvGEEU5J6aK5V3WEqggXByOT7sUNU2oke3QiChD6h4RWMrYG10DT06
n8UkdbpSs/oTFwx2k9EJrq3I3YMNbnkjadWxgnee5gOkJeUdl6vyJbHonXEedMcyLiEeiC5a5ape
feQ5XsjpXQs7xEaY59ZDAYlzB9RU7rI2LB8S/AZfh9tltusEjvehWKGLLFAxLy7Q5aOiJERWOrl1
89zgcX43v/UfEPZSNijhzVWFlR9TfneXyoD4mdqt+dEk7h8H0qHfAPhOPmjeWCOKCOAFdY364OWg
EuZ368BzFK0Dn8LnPayatnKrDcUJjoiJ7KcfEICm+bfOfFHGRP+QXqCuSlmppzzJm4tOdfDrCbC3
KsNMPqOwaVeKUnkwZZTgMrCPS28wsm9Yf5Kq0z5TG+uZaXb5eTA74yxzLVjN/yLFV8YPTrWRwiZO
M549W9RnMuPSVRkN4pN03a9dqVqqq41wz05ThWfcSfUqhfCP/cVITp7czc9iymctG/7XJe8V4zQ/
QSX+6mNQHub9sT1YydkQqpc4ATru1oBpO8QpHxKJ4dcOBchQ8tz1LkOhAfEshbuCrem8C76s+RnU
IWDMOml5ZfC0jsGgk9CeD817DRl1/i+W26VLFp3aNWE5fWxAaa0DRrw3HIFfHxtRIBAUAxic71jp
EeyPBOalyDeYejyVYw+KyV3orgeBzicXEWugvh7MJHjLhnYz/xfylq0pPmYXRkrI2qAcDzLM3DU/
Joy0vbmd36dRLG1RCju+J5sR6RbX3I1tK9Gr9PFSTN9R0FNKQEbe39e64tNoHNFAIgF/YXpwmJ8B
0hSsDafEPWQ1c69jZd9EGB9aXeS3HGmc1Y/9R+iQtGOpQ3jEh6I/YMRGLxv3H5w8KvUA27s6AbN9
qHSQfacXqHpyoi5pPSe64e1Um4WNFyBG1+rj/ELdirAyUdc4cD1P1oYa1BvbyZ7nPxa5E1BALWwS
Yx1chqhPvt41iseHDlr2U1TV9t4qYfPh/R4+7I7Jje1/wHpLN7hb872bqCVcqPwy774KYBY5Tmqc
M9/rr1oSWot5N6Xs3xtLxI9tbRiHkEDA9fx4BksFs373VgzghUaUXruuB1c1CnM37yKeJ8yG/qAR
7Rsad5ZPz3p+JaE1OHpRyN6HESRPOTBWf/3Bc1c6UXGvZHVr20ypxq3q2vGrGpqr+S1R/A0raFQU
DtTKu28GvEmuzSJNcWr3rsi0ZlHWpXZX1KFxGptOgWjHZ++LYE+ZZ7zlmcX6TOuxQeBjfStUpvbt
MN7R5mgnfirEzaLSD2Fkpo8tkqivvUI4hRwi764q6pGzo9AXmP9QB+Ml9kkblyMgrsaNWeP2bfyB
KGfe2xab2bqsQ2sfJDm8Ad2jRqznD19Hp26zZeUXNWO5BwkowEQwv2ultc8AlrxHoXXJocf1/PUF
JsoR9ox8d/yy3RgAlmmO5PazU4UsT/mQiqaAaJ9+YrBFvev8s6Nrbr7r0ZY00m+95NLtazEaEFOv
MLVqr43niEVeJKhwAS7sq8h+p3GK2MawynMeQAvVSN/Y2qCMzmDKrY0jMNyWUnJVbR+AK+f7SCAU
7sAcoJvStp1qTlTGNlky83OuUTM+DAS2nHNM96pTuMSHtpJLzKc9EPSuh+a4NjqSEOEjmCskJsOK
9su7cGD3AVnDrtw5+XMOLy1EbQRHuzQOvXSwmLIGRCoqzsJgVe2bLa34kMbbqMtHgGvvlDF2SeRY
txbu2VLXpdy1dqODo+UchTWFPBVJ3GFs4vLolaL42vhoMRaCetL0pWUHhGJoE+ab/aRDBTJ5rPoy
2DoTLP3X439/3vzkeWNM8SJfd1sz2PrZeJxfNr/B/PgoJ2D7fPPXgwzj7jIXFtF3uDBYO00RPrFE
CmGiL5IKXMHRqYcz75Vj8VCStYwzYocw3BNioi0h/o3b3GluYfCKEN9lQky4U2UjgMCVUBzKaRO3
KnPdAjTOkKGg1fAg0vMOObiqsrKcEdshh2iT2B+iUYe94mrNIa8SQm7NvFjLNmm5CPTR2pFXYeLm
mJ8gJ7FYjAj9kE6b+VZ8VClO7Yxef4yBEFh1UBMo8yNXFD4QiVM56BE2A4rn0XKDBd0YfYNzGgXx
FJtQytew9nMwtiwAMIbUAuOMaZXXVBgn4Vf1dj48nGU1JAZMdHlcYRxG+whjSD7PH47qKLkc8DnU
Yio55uOhMT/jhndVWKlsMhE+a5KY6bpuntQo6JfE6aIa7yqOlaZOvNNGO4Varmzmx+a/ZjVTdNtA
30n86Qpd+BJOUwmIWqyYKPiTPmPesQCh2SqfPK15MqmfR6hyfGlbpmNPIJGAINXKXQBBeYrNAEsf
rtKWpaVwjbU2yXIcB5VOMRAgk/tceIGKSNJDsRNB8YMSadTIGabfx9e7WxXikPl+itp8GfUWeclm
s9e8aFfTMtyNxOisfYYqWixqwmK5bVe2RckhChOUq6NQlraMyFtsqvvWBBerToms5GP0JJGIk00y
LDqWWHgLutA0RApX2YxVdwvNcCPy0tnlvgtHuliaDUEtgYqyBEsiaiDZU4SUob20nB7806SUKSbx
hRbpw5oMHPug9N63rq6/R4L8eacFMEok6wVua7GtiHxMRhT2et/dZsX4rAyfQ3/mWxWdM0r8Sgck
OcB83BCqQMavcRtD1z57CeLfVtwpeRkcRx1WdhYVUGN56bnupFwmtWtuqlJhnY7leg3/F40Stuyt
J6pd3dodjjzdRi4bD1tLk+7akFp7UeBJ7tGn3CAmjscmMpJjVpvFAzFc8SocfPtMRoixiSDqLwdC
P8GzumLj5Z5xkLhpDx4oaXeA7xf2HktjLg1LeOkG2dR5dnXIuySVGZAE4Q5qUQKYHJ58KIR3MSHJ
xJEkqL3RJT5A3QUmkxsko7bUbOMgCg/aQIcjssoR0p6m7Wb/RQBQFpG72MyBH18OkLbMk21N1Eo0
aazmDYrOO7dWNZaz+smZBrA5UevXJla0bNnlyOVUoXzz4/BZBXy/ZALmkffe3mzCMslMoNlAQURg
yj6oZHIfSF+xnFiDVanfBZP8S9QWS3An2gUGC511ycyf81qipwpwfkhdq7adkZ9gaOmHX5scAOZi
xGixUNL80wtSd5HlA2Iq2/na/26SR/USRHtL9seXon6W1VNyQu8jbm4u+/2cnNU00TXMEmuT6AR9
/QrTmm8BcUSHIazbOJkckr5H8+pPOU7htCGqSlmron/1Y3riVGvuUpC8nIl+sUraKY8vAZiOa2z6
nQtMqIyGiksQ+OQ9IHBN3XdOPByttD/FeFAXqu4xOZp0+/iq2q/NfFdFw/JHYolK+dyGYLzvpk8y
b4C8wobPsqnYFXjkerCBTJysUwhKC00NDMiT+SWX6tPskwg8dmHeOPh6vm55f97izYxFVtLLjyPS
BppJfjXfMqdIol9351tqIUAg2MXulw3AmFwBJJg8+ybp5sGfES1pyTg2B8j/esyJgepEgW8ulSkf
zSNMkEk45FDSexECG/Zz69sjLVAwgc6kQYsnkVpgjPnSSssepTyeshFjmtCK4qi5TlJgL/HTFV03
SqMOY7uO2K1A9VXoEJTymylHCjWmeu81mB9SDxdXpyFZbQbGC39K5lEapKxJNTVKuSLOG5vZOjyI
kNDI6ZC0k/RPm83Z069i/jhxxTnksVxXlR0R7u2mD+MPtQVdZ8E3Lwet2825ZPOwBa2Vwgc1Qxoh
3h3ltRamiJEAJuz6g2WaQHjT3KMbACp0DteKotTfx5iiWCIxaKeCU03PVDB28323xTXutcle76Js
pVJVA+BroGt0i0NbEftteFyLp4C8ptUx0ibwEjeB1z79ihz6lf/zt8d8mx8isdh0XPldtJCg1wVq
gzNR59E6CYDhxnmcnegVAvXDpYoRGU7NqMKCFuTk0t1lMabn5hP5yeVG7SPn2tv6pmWZ+0EPBoKG
a1oUpkltTz005F2pnEp60ue2B6kzVj6PG/7OFiMR5ah4cJDVmxDz5rub6ueQFutTalX90ZEGCtvH
wHL7h6we3UuGxiA3FIkVi4YgQE+yfGiJw6nR6u0Q+sOVtAtgNA3EHI98VgqELl73Wu9o05AfQS1W
tzAt5Ns0toO7tItTBOJ62qyC1KekHE3LFWFdULx09zoV3jXOehWhY9fdg5RjGYWlGonnsNEJiblL
QbkOuIfvPMi8S92ldUPSI3FkSvEKgAYhbzmN1lGvL+f0dQ2dGCwRI9/YUzq7KPyR7gzmQ5n67lMi
o+8V4YXn+R61eKaAOYNKgu9sWbuW+dJn5nJQhPbemoq9NkwN9YWehi+QKNbz46KQdBGAYextI65u
VVpt8zyyHtwuf6swNMDgMagplY2904eJuDpaTwUOhheTPv++wBuJcSyrX+DHW6vez2gKTX91oKGW
VoIDtMDbVRN3Z0KFC5S9mnNtFhjpX7CMH5jOu5+obPk+DOKOU9LfVLUJKOVsSLGD8HWJ7ai+zhuj
LkLEEz1AoRKcBPNE7aNRKsQDqfWEp7plYcDEo7aS4a6l3c7a41Y2inMzBgB4GVwpGintWgH+e+dP
t4ZwxOQZ9vkO7CWnDv5tIuvM4T5IKmWpW9iwh3GAvzHIhkNdY6FOooEoGxWZWzF6BzEyAiXtUO3V
wNJ3dZb8SKtWJaS6KG5kRdHbCGuKbbD9V8Dw/DWxwITpxEOzULlWfkr/0Y3lzi8M9dY74aHu42AZ
2X75JPQ+2We9rJYouKgnq5e6Vix2Ah9CpIEYA+o2IvvrmzMiZhzaKIQX8OC4FLpNfV+V+AR7Lfd+
GHGTTnJWwQyybvddVRa3igYHeuvkSkQnoi/8nrab4ZjV9acwMJonG2a2wOsbAgjeV31bXzM+hS2G
dNcYTXaaz/TQdoxjiL+b/J1m4DV8a1zqsockS9qzoVcAc7inCUR7ilrSuRF48w0fB4c3Bted0ifm
i+iTbTXm6WfnUmcjOMSf0L1vZV8MJ9qi1L4tQ+yFY+n3wBn1e0gDJyuijp6qJmwtVn1LveRH5kZJ
c4f2adkircAWUXWr0LOHe8Mai70M6LZ5UNS9HLFIBqj7qHvMPT2ZGa86xUrSL9SlKLTg04GtokCU
oK/dvqG7Akde19bBg0//5LqULfCav/tTKYFSZXGiQdQuRQoHrYgt0tCqYfjmkDjkQIR+c12JIioJ
yARyjHZVqHlNAvzQPDYp4EUcU+G33g9XTiHsH0QZ9PGGsNrZHusccsJBGMiCNwSQ/oYgFnLyWnXG
WrAu6l801zeeS0sNaSByIdADVX+2vPKPu/Nf6XDSJLWYKua1Vz7aPYNzP5ivplFDhgaxssFXYr6W
Vf8qKxj5kd79rC11vEhSbX3pJuTNhsjfIpcJrkkF2AI5daVqmS7tyqdXGg7UTSjvqvY3N6V9j8Qj
eDI9GgF0SYadrzriYdTUqQ2TlwvTGOHzby3LN3+qjfzMaSa/ZICOV4h30mviT4p4N1MWaRXSxwEl
9tqF1QZtYvRshv2bGpMMy/nhfEDSvy8dvfzR2TmtGQ97CklUFH8A0NUxkPTCYljOE0qkFmDxePDr
wyBs+8kbO38dMSPYKmIE1UNy+9roJal2ifaWhP64JzqjOZujWGkYf24FI3samc/StrvHlHM+M8zm
Gip+hjfE0fb8iHBlWPCVKzVOgUq0zWEwbejUsnnMy+RJKwmeiIzxncSdAMiVzroG28tDrdTaqkJ2
TshJIV94zWtcmRAxS06MilbxssSxsBwa6luDW7BEg8D3MuY9hKJ6iVHFfiUva5lm+74EcQhRe5v4
gbopyT2hYBrsDEpJO8pMcIDtztxlkhQyrq/5Wmliax3o1GUML6mvdIVZMErQZmbsNes808VjNZgu
SIjMPiQx5B/Twj8FeN/fUz0aCZWyzlGsBm+BD2dlTJTPQFPo0UU9a1efsNGBEflb3X83sbHgNzdA
tChmvswqqV3qqL31iu4tnDy1TlFbv1eVVj0mfoF/Z6pv2k5lfThvGCX9bQ1U6anT9OToNqkGf0HJ
EOTXyUGtMqDIo/iICm2lBDmBaeBb1wQQ+HscftmyjqJoW48U5py8bPbSMmAXVS6rs8ZJtrRFuIip
/nBCKkNdIcwFQT1qfjZbUpAsUzlHiLTX9IuLh6Iyqg1uQn35xzfY6MkKy82TndY9scAx1Nkw2qBG
xm3aBcneyaejohqPZRwaezVOimPh0cfVCLgxpNU/BGOvXLQG9+h0z7IBgnJNgQFKmFFuj2Sg0Nxa
WUTOfI/H/HtlaeYm5dtfE4EDl6kWHx2S2HERMxVbYkwpL01DI4N00+e6R3ihOaH55srnLIiGk905
A4LKWjkbqpkeycKbpETA0tPxn5sq3wqFKKi8uesiD2GhYjC1CMf+qOTDKQm06Dkk8eOoIJ9bBFnk
XuEvuFfOygHxt4ZNEs3Wj95KYCME5rijTRU9QiWrqto5VHimD76qPNaGz6+wrqmQ2vpIUlZ8ziy8
FTUWHJIjmmATt8m40QOw8fNiuk7b5ugl+r7ravcx0RQEMGF41+Kag4QEJpQhSuTOJelYVhXTJ0T/
pOAZY4JVduuoe06xQZ8pXjiXuhEp6wpp3aog2KbuMC56TyuIBzGL1VgCjgozXttYpXvg7Z5jtXsh
4KO96T1kW6/DOuWVxdvUefwIA1KMMDva66EemKGlNBD4NMnZLDC4N9QXDko3NFurIKtEp+6ahPo9
1ENnE1MeWxU1GI7WgaBndbh8G7s+ZGZZ32yVWrqfBkt8xaSp1Bn4u7Ds7+PB+lSL1J6W8N09Evv0
aDK1h182oTzyettICryx4T37OHu5aCfBN2+aUSr9zkYAu85DMJ3OvWGUpO9KKT8dLix4MoM19aIE
eZAG51ZO/XtPWan62MJwj9Y4xEIuddBXLHD0S7Ba3SbI4uhk1cajKeiy2KEyXnUFSnCHCHvnu+Tu
JfQ+aOHXH2lHE6it0p/UaOiqaSIFxsJsSbfDh9IpwlViRvnOcmS3zAwG7NG2kqM58SGxs4m9oib5
riZIi2PfIhcblW5chHpv7MzAXBUiT14AMlJioV6fNbDOKea6nyoXC/LYU9LGomslarL6pO1eQ91o
iL0I5HHIQx+zsG9vNVBYV72ll2XLtzQvfZq3aXLshbat3YZrWOi/Wr4gBNz2/ou981iOW2m37Kvc
6DlOw5uI7h4UyrHoil7kBEGJIrz3ePpemSWpdHTP/e/f854gABTKA8jML/deG9W3si61qr2OE2OT
qThOwGYMBaF0Vg8FMGX+iRSciq/NhzKewm7p0DeEdwQpEreDAHdDAUu7x1um3nMBNwD4OmZGTZOB
n9lcSak4/rVmo8RtCph5AOzhRQEONnXY0X4gi+r15tKou4bUA1r5siGuAwH+jh4HEH9Ph7xWkMZG
ynJz2bhTc8lY+Qan2sUcdOPT1GTXddobF/RNinVh6pT5ksi4pJtF69a+Rh0O0Yk4xEs1Va6JRUtv
XCLnaOHMCFg/rXKaqdFVmmU7M+/aSw36labmyjEIFw1YApcy7nr7hQTFOin6Z4Ln4yzObzrXyG6U
etEusMAe5a481ZDT5gS1Vdl8U+npYxirzuMACAt5qfcyxI19F9cvw7TDylrdJzFZOYpd67thKttN
RWiLW1IncYD5RiUXTLVgIG2KXajQ1clJimS64s2wmfFNSusNv1l9nwjfcJvn9lcBwDPKMHxIZ0cH
c4eNJozfkn4A1mHZheAZTC8duqSkmMD35WZ2oShm+5BanLBMf+xd0E421tiQ0h9Btahdigd+DYpS
TRddooRZhfNXkrYY7hpvUwgKMpmCYA+cZDrEcXo1D/RzysYFP4+z4r1DVjyoEIWt1NGBdEwLxg9+
iQSw5gvGE5FEHSZMMDnTC30WhJTA+HqywHWo23eMIYr1WAD+tEu72VsUMETtILyWi3gC52EV2rD2
ws5vzM55lIuU0u5MDsIY59PLiBF3WxM1vROe+TAEzqeOCskXUZ9dtwHNsVmggNHgTwPyi9RDGhCX
Sp5L9Ual6tgZwRfFUjD7tQNdK24FSc/w1e3d7KZ402dud0kP7tW0oWa3wjFMDUxBtjVkO/JoYBww
7fPYETOgeYwEBmI/aaW0m6Ai1wIWB2P1OAcQlpYwwJxjQrjYsWNA46XKfIj7dvTdqqkudUI1iZpR
0ZCPpnHRIdorOk0jypxhJpRh4tESJdkhsrU4Jxm3TWN219tmd50M3lVoT6DUekKElpwJZwVRi+Og
ze6qOj+oFL69lgstHYyDCX/l2nGZo6KI6d27bed7WfjWGo733JdOdcjojqARLYPnhdTX7TOD/AJ3
S1bcIjDZDI4+XkU7TS3D2zCq0ycrIkBHU8frWhezgXmrwXo1nQs4hF+IFtJu0bFcYrirL4zeLqCv
kRCPKZMJmZpo7HkirtNN4q8TWcnJbnT14LEe5/FRXwjFbtIP5rG6a8UK2ztGwCRiCFDqFCiUF/Ky
xOyT1NfOyMSr2o5k4lgEK2LUcACNOPE+LWfCbbDu7rvOa+hgsLBbcvo6Y7rEGZRfWSmACfpAqKKh
Ba3y0mJ6eFStx6jrbsPCzN893TUQfyFIacIHQnczf+jT8rWoQiZwHOu7wTS7XXgVHVGLXrzl7erC
TQ65VWqkCAbqdc5UyzVyPLyXjXLVFfWmIJb6lbDPeUPkZHxZhsFLR014zwwe5T6G79Scj3GDjak2
8seg0/s7AxS9lRfM0tMPzdVGfe8hvhPGx5xxr6mI25g1vbBcIg6pVBrPqmtgFJ0Vyv8pk9e6jVwA
KET2MOYapXq3/YiX7MmpkOlAtl4YvrbVlkltsMEjM8k64Zra4D7kTnUdpfmGopV1mMBaQ+id97HF
nW5F0YPemxoaW9LejNtpgOPXdu2L3ZbmrdwFNNYlFxcrs1WV1AxpNbNYDTY0q6nfVaRzDcgsrwg0
+mZS0vLLXnnJ62U6BMDuj7EZTkfNqkLiKDuXmZseERGzyYnlovuf1OyZEd8NViUQm3GPzc5TnVWH
8HLP7LtB5SO0rxK9vnWQQHQu1LQRu9Z9Rz0DR6Py5PTddmkh52FNA3ipGPB++/gSgXN1b1tcTIVS
rnXFtChtZUyKzBQnC4qqe1eQBvE26mslK5/0JePiW6Bx40zZmCb88czVnuw4rvdhiIF+1Eq0DJB4
mBVDjNjEwaYMlvAaGuGPBQhB7wAnJs+5T1XvOdD8S7lQYL7BBqoGSi5etkaOTRmhrB8Q+2t3Tl+m
ezXG912FmZ2DxYxJSlRhDC6Ta97NBL/YTXeXiIWgJhLQe6k4wFY7ZlXXmnZJoGn6qhVIG+dZGzb2
vGiHjt4KpW4jQcUJzL2z+3Bl5EmxZy5a22RubfnNVOm3MawkH7dftx8UyobzqIy7dp4gb1JJxcBT
uKRuR+5Wi+uH3nZcjP6ze+mFUbJuk6WGf13mqyVty6tYKZaHNnk0xX03BJe+G/KxeUQawkC+BWOh
dO1HbiMzMedoWVfjRFAPqFNGWG2+R6V+8Cqhgine2yAPr2fQHIhB5/52jLkwA/XJGPruOkiRXqW1
rlwoWng/LwrBU2VvP84d13uMUew0rh6iefGZkaZGjQaua948kp1fJ5sxqBUYyVZuIhC5sssFjTgl
ghUpnNFBnzTztjLmGnnpQmqWVX0x2s44juPHOBKjurQhVoYSNRDZYdY1Y8ltim0bO9UMyDHz6rWL
usQyyZxNzIlEz1FVL/S4P3KhMZOvq8M66NGL2k3g7DRxqkaEdTK7sxzGoYbLNIgJbAGQmuRiuqHq
Ux86plZLDPEOhOegP5DQqd7AaOzW0DCec1CGPkJj49UGm5Mvhn0HfNRFJEXWpWF/mCGo4qlPpvvR
qa/oHXh7yG3Ibcs0eWI60LuJhZzcNZqD1dC3diH93ReBh1Kbml5qRIecclSDld8JErSQRkX82jwx
x68XH3EdMuSJ2xtY7yIzMRouNAoqBwfygmHq3j266cTX0sjcy03EXsPawZp7XFztaqoKNGtDY/ip
y7ViKOo1auZyQ6XU9mGiqdelOkAeHnXu6AlNomaE7cPUvwJ+jO91p20fwM7tlFB/LWxVfYptfopQ
KX6syX3KAGRlyY2d0ynIJzFdPZAWdk0ZZXhdZkpc1TwgbNIaQQsBGRiW3DI0NEiYUUVgZTi/URh9
MMZmeiAYdKSMnmIAsBEs92Pe3FotGWpJthgEWgzWk+ki1pwFS4avxMRYnJTvfec+QU2/i7nUd5G1
UF9Uu2O/YD9hmoVhexfYi29Fk/tVuGT1xEGhHQElzlQ0Tyq81wuqccGj2aKd1uH6O1E23RgqZrMo
boVzoMwuMNmCs1C14EB8rmGOV0k2FGu364P3ziIUua/sL0NiQbvs7I/RofKr9RnKFx0BVp2pyj0l
ZDjeS5G+Ilx8CZmcvCwWXmJkNH5hd8gTSk8J77h/IrcHXYgANbaoUTJVkNVT9CAXyizCbBfPOehj
Xq8Xx1vW8InjK7mIeyY46sh4lxXcCJ2lpoSQHPv+u84t8qIOjx13r32qTP0+of7KfPpA5KHNNLOh
KJuSmTbk1RouyLgGqrlo+Q4lFm6rIGdSd+gG5rNShQGeSWG7c7qdmijUn0zF2tnMfe0tyr5+2jCN
V0ceQyBmJvfuVzxo3l1HgctvMxdqROm0G25pQNgsCsqwVyxRHq7NUV9J6+H//IdcnW9lBSoKCdkp
ZufX5v95xDtf5v9LPOe8UyTznLeu429N2Zaf3b88ave9vHnPv7d/HvS3V+bdf3y69Xv3/reNjWQl
3PXfm/n+e9tn3c88IHHkv/vgf3z/d4gLjm3gHv4XxAV0qs37R/l7PNLpOT95CyroBNNgJsYysMrq
wiv7k7egen+pXOwO8krm/TyVd/rJW9DgLVAa4JmqJ4ztv/EW7L+wJuqeazMBZjia6v2/xCPxMf4w
PBIw6jq4HR0qqBY3TOE5/d1TmjNYDpSFgK8mQvgYchMf26yGXfVz7bSvmkCgJHOMuGeU6/Ko//TY
FOCaY7gMmVO8yvn15KZclBqaBZi8wJBH70h5lHFBy8ACrHXHEMeFwNNGOB3atp18XGqEt4udeNx/
LCrk9Bgh5EFNgUxT+N+Lgzwq+/uhv73c+ZjzK8m1Cf3DqunHVwAC6L5+vc0f7zpKBdn5Ybn2xzGn
T9YqDshTb4qRrvz8XIXWvqiMmkgx7S4qBwReGxQNFBbQPqqJXdqnGg/wR+6VC8du/7adArI+yEdI
r+F2ZIFYEM+WuzIs0QftUa6fD5SbcnE+8nS4eOJvb/BPD/+xLyxKd9umNjEz4aq31eri/EpyzfAQ
Eao1jDkhQpsINVn8sygt+SVPk/t0yoLMJTORdtKs9YZqrxavdU5/5flf/ONPlZuF/P8JIlnWFEmJ
BLIrWqXGdCuSmDnpSHmJVoSiEEwQMVO3kidhmVeR32gV7FpxoNwn107Pk6c0xg5jq3XajTxPZ7lP
PpzTea2NiOKgeC70NhdYXgfjS77n+Th9NI9274xb+cD55JebpxcVH5AEy0lTbqTwxIx1m0uKmulJ
iBKP2nDRZ++F4OfMYSNQOoKik4pFIeQ1ctMU8gUKzqUfCxUNhT0yl+VqxwRpGdbU86O8WHcuCdip
K7BWYtG3iKRU/n1g8n28d1xcn2K/ZJXKNfJkdyTnqDuJYA0qyJTMhwNOOm8bTUk5zy5e9Qldn1zY
Fr+LXJMwVZi/PzZByr4sc+Vi6OQIN6Qt9Apzf6KYomRBlOnG0YCIz9lL/ZkUd4SOgJf+tmrEd5OF
bogef71Oy4xHpY4ql6tSXDXW03Bh5Uc79CyqUuq1/DpgjngLuepaParBLM9H0pfIVGfCRs9vFYdo
ySSx94k5Y/Y/f3wHXNxarylN2eLclQRPCZeVm3IhgbNyDePcNZg6UiWFcqdzKoEvXUBEriR2l4oY
Q7+5ZbqdXwENYH2Qa/Ld1F6ZCV2CLqqByZoFnAOmMy6CYibvZiTh+YScDWNBn8UkiJctxdCYpbpz
QGPv+FVcKauZscsCOJ7PypAAxlWUcIaWeOB9+aHkf2Iqjd8HAFvlLvmHnf+rYMuMWnHIgoWbfJrl
zxWkM/AoYjMTn3lOiKdpyHVG8ohZNA7CCynkEuIub6rD7Wgu6AvKYSelXvIxuWYyUNXNTNg+ESAp
AoIl17wJ89NK6pbqSGk3mtF/uChDAZ8JmpeRAr5eNWJVbhdL8kBwe7U98YkHA3ivXJUwWbnGEC3m
ZAqvpARHE8xY5KmEv0txjkQrhyg7V/bIKW0RDiUldbPQ1cm186a7AKoDBfcpd/V9+OoOE3G/Zc8p
4Qj6rUvmGWnAy/UZiBuFnb4jgWnPZOtLZWbc7399WZeBL1/21/YEHZ4RlVKRfvLzG56+poSY2YI8
VnWafkHR6IzMld/yjMytzKo+mMOA7b8JdkzGzr5qDsTdim8uv64j5U0nkZPcUdZENzijvk9CmGH9
BGym15N089v5Ks+OMm09AAOk0BitaPxPV7A4gT3hDI8MbXfeZZr5DT1VggsbhTuwkCWeFyGwWN+x
wCvKf6V06xGG53CUMslRyAwxjhUn1WFCvjTybLHN/J0YFw9kBsq2vldq7mBiobroM5W6HraM6Iia
G0gzrfSuWjvinLeFyC53UmynOfMkYGang9wXFPObU3YJVUtEZXIB3weyeolKc4xyeAqL1dEpp3Wc
cDof5JrjogMkR6eZLhrnAQMzHrfCtX0InOiJ83zidBDiTE8sholysycYxqGq0X5LsZ08wU/bZt2B
JPaQCUShtrapwv44wRvxR8rFMrvsrEmnWekSl7wI/LbuIDqX+ONOUSF2M6PvdWVMi8fPd1aenTc7
EIkbrO79xiUrA7uBdpCLMNReEIfC3yi52FWhS5ULR2jxz/vkJqHBHoIj8Yg8Rj583pT7jCSMcMPZ
l3LLpIWmHiRe+rQq9/72OqdVF6wtqrF5j41d2TZtfaULibZkJurtBF6vvSt1e1j3zGKtTY2sOqzW
IeMc1GcjiYVU8jnPMtGVhFZJL0gruGuYYudpVT7OTeUWX21CgFRjkxeCF2EUBoQmVPiUclXulAus
LnQixUJBfkGjIc6083Pk5nBn9Kixz8+Ue+XmbIs2K9WXARu7XdE1EduxeJHzK0UBXms9tgDE0EHB
mSoeLmV/Rq5SDaIxFjsTsSY303zkTzhv/+PDubhgTkfKJyGapY98fk359PPm6eE/3i05P8fyknLX
9dXpE8jn/fYpTweeXsOpMQmEgavDIaDRJ9xeKOKF4F9uB7pJUGAAjVruk4tePHreXFyaTHmwXDs/
V272Sx0dMmslN8zQoWGVqyrecYbB4qUUUzS3cvW09/w657eiRVT9MAOCKx+V7yef8k8H//aK54f/
+Ijyyb+9vvgWct8Uc6dw470ubsGauGzlYvm19scmVjHPh3FpobDlYH0QxhLBvz8vTAs3b2DNH3IX
sS407xQhfz/kj0154H+5D+M0uvo+VVfyOEP2F85vJ593epd/fLyHVebXdk3AivzEv76o/OxyH95b
blJy9XyMfLgxkp+PnA+Xx1gaIZ4DONVqNKj8YWEXLywX8scbceMQlqON+VZJ7YeqKsgeyvphjb6X
Tl4+DNdMYjvbVkDULdERcmSXT26fF6edTaEFggys0zCJfuH5cUM88/SS8kXktnz4tFNuqzPCQa1Y
oP87ClJrbM7VqFLaGamsd9lMZp1idZu6gc/pNkmIIB/+/6auoDubyMPp3IpmbyIQ/UGb2rUz1+1+
MEEX9Fqjcr/iWqKyj/ZY9iUX2dOOcFn7biMiyZgM2wS9Zx68RcVcKdaiOkdtJ9bMeHB2DPVBwiH1
ljTUE6k0oULne+gLSapj/thXLjWd+38uu3hohetDVGR0uSRVNhSNuNyJB0jxB701VxQx73URkpAh
Tsb1HrkHlEDzbkCYcZjEosfURIQ7KTRh1R0SMWqRaznJdCQUaTsM0iq2JRajEywHwsK1TVhaXyW3
dBDjoPNC7rPpIawNDfn66LYxM7WIVEri3w96C9Q5U3C9aXXyZWlcd5PL5tgVLbFctLj6KS6/MD/P
15K/hCX6VfKHkWtyIR/I0PsTMxMUcMTwGpwWehZBpne3gbw3dvLOvIjywyjuz4lclXvJZr6ZTdIr
5jEaDlAuPTrNMd83ZPrqz4M1cbeWT5OPyDUrWlUGf0bZ4HA4L5gg/31TPiD3xbXGtLU3WWtqgwMy
SwwJdmIW/L9MiMh95wfk2iR+Km+Cy4NiCAev+H/l2nlBKt+P/1zuk5udJoo+5+3T2tLfRUx6bNPT
aEG8oHxAnjDyeQJR3Nmmtl2k5080rPQNC7wVwgIo21nZREZysNeKHbU0H8nH5KFRTBRMoM4eljDR
msqDMiPexTHqs4Ghqkcga7ufRHYDM5H88PBL6RxpFaNecAbkPCDkHx2nZOKv6q/kgqk+3+l6lzDE
CRd3KOwVctHn1KFWKMYQF/TV6QZey8ST8z2MudVpUzGDiVDZnQ8ZwYlMpI4HSSnGqIP379dmL0NC
zttyTR4jj5abVUDAxf8v1v47xVodsCosx/+6Wnv93sxUTj5+r9b+eNKPcq1jUa11HFWUXlX1VJP9
Ua51vL9MjLiGZ1kqDEedQurPMHvvL0c3NI0SqgtwDXvumY7r/EV51dAc23JMR3Uo5P4sVh9PZL9/
FWav/QE85f0xr6uqS1HYQ0Bt/gHYLNQ+afKIecpq6cd1PxBV1ptCoauKeE2oOpOeEmEdWH4tRg7D
NAYoUZFduTWSmtn+8GCamEVnrAwn+W/gedof6Dzx4RwDDLCl8zVdpCl/rySDjYg6ZbHnPZhEMo1M
U8gRC9/qxtsZ7efKzJvn2XSQQgGDzx1ud7bRnuYp/jZN8R9Fn8OIKbr2f/8P8S/8jkgUH8L1+DdM
KKJUFf5EwnZWqw41E1Sk0NTxDr8sXZyKi3qu+FGc4LGyqKeFBqnY9vevSVmAJB8M9DS0EHzELIAF
5GnM1bVMbhE1Dk0KwIWavWXdmwlJzvdaPjP2nOy/YafqlvWfP7pmqxT2DdPV+R6e/vffr+9nNx5m
p9tT9l8HXg8MKas2umHssyDMcaBy93bzGNZmoq5DtbHWEAkHe3mNVb5lp2THcRoh/IjfekmhbmEZ
JXqyY9pcN/dI3Eh9GvMnhDOPWFaaA37OxYclwY9k7JO8u3QK3gZ5yF3nDeO+Ggg5meqUpIW+hvmk
I1qt6dYC74EmttecxlzlU69vVANfx1ySPlgxmN661b1uijQ+Rm04JElIjZJxMzsKop8QBbC61D4z
1i7iN3rKm0CFaOsFGDu1gTQaVwdoBtWFoMfiwuyrhzAko2AKq81SckyW2/wzRUvUpOX6GD33acOX
z0ghQAtcvTlIubrJIlxzyHcJJGh0pRZSTG8Ejh7VwLbELymObhAw2MmRRDEkHEsf7xIlRH1Ywf1o
zWBmJji8rITxg4LNOmptGE/ZlxCD8z5Cx+pnUL9WpM5/4m4gJjYf8hW9HwbCQf8WjuaX0l2gCIsT
PNBpkLIY1o7iGQQ+IrMbY0poeXrp2NU3ohHTtQE0Hy0/is/IuuXpZLhh4EQDVI8IDWcfJGbh23D7
t3HyTNWcbGNH2dPkc1WVmLcTMITtUh1rO/JWCgnrENfsHeTgbAX1LvFbUBjYt1yCQoEq1e2868ZK
XXkj1L5Ko3HvwnxFHst320H10+HlXpmuBlUKH5e8SpVB/VSQZ7cub8LlELrWY20q9G2d8aWFE2qR
AliRPYDm7K3BWG3UhuMHuffYG5qYwyR82jFbCuYQfEJ1D9iFa7IJL8fB3mLzmVaTkbxMVvomH0Fq
mvvDOJJ2ZT7MNf+51+d+T6wuhvJFp2ZNrnA0NMAIlWZVjO2TqTLhPSfms4KvrLaDjPTfYZ+aRbl2
08Lvan47p+KyxibwiRHsakqyJ910UctZGM576ltwpuk5QKlOIfQtOl4Yp7vNRAg0MR6oUGIlwhNc
3wTQqvyC6syo2fW6M0MsY4V6QcDftBpLjdsy0AX5DcKYIX5ZzA/mOEHA9jhTkwavizrEx1T878tg
fo4EgpvNeGUk4+O45PDzmCYeKZnhv7eZqgf/VXFbapQ2vUc0EIGPm5TIuShGwjUCm0QEA9eUa1TH
tp50qLvu2rOCa3To/MIuGCMzrTd9KU6Mgfhbb8Es4YQ5gczYLdfWuLwmA0GNuqoX/hQNt+iw3VU7
cXy4gehR73THqrZBDSLHU+Zb2E/PiaVZTJsbX3UNSUENEnwLcP2paWyfO8f3sG9IAMsU4yIZx+di
tlq0fRY0BVAIhgrzIAkcvp3B2YtrZVwXcf7U5czTxxlPzIsZ3TDxfUgF+Utd+u3yNl6qFkWEnEwe
FRWM340AqlDkgJ7kVOJvdqJwXMmbX01X2FcC/TZUnk3V/dZbJlegCU+9HoCtAY3pMgr1/XOvcWdz
cZuv5H9T9ZwfpZe9zYsagD/dlUayq1udlED4nQg/Ew/cHHfXyMaeoVUaBFoSwHOaiDSb9Y3LtdPP
VcOtmss5uR2csQN4QPNrplza8h/pO27MI1Q/vAzf0XzdNxP3iJlEDBennPDIYc5D8FX11Er5dkWw
MFFBeNaU8erRmO5yiJwkWAofZfJZVvI0tTmPO36UqszNldOQwv60jNGHSe12GdM3zSD/Wr4RvRSu
aAyyvaFvak72HdqI59atb42E5kWeJrQNOvEm4f2iU1vF9UwGH2wEzXtPxuiA5PuLPEWWkbsZw8DP
tnT9PGNOMl5CcokHyB/xfTTyCZ2qePOyBgicln7qKg0QMwpkYSXTtNJ0bIiDlt1aFuFpQ2xtWhzg
q0m0XoZNpi/hzKV3G8Dn802qISAn1p5oK5R8XlMV/xYaKviymElrce4bQc6NwMyA+pX8oK468SCK
ZGbWXtpMwx80kf0qTsxgpvGOw/ST2G4VD0xBrDbimnJpv3ZxUK08vQHM0j/Is8jwuK2Y4fLO5N9t
07gI0mklVJ2/sxYneJsCvDSXHEUhGah9HaUYy/FZ9wtxmA3nNkN/DBR2+aZnXuZPYbptBvu14K/z
dG4qubhFl82CNNjW4BJQcKzRDcvHqpy5i7D+VkTkWNcCx6eRhnMY642bS/8QeV8ev6nSiRca6gry
/LMt3nkuK+Jb09vcKN4qmlWgSfMqGYLHAcAAok6lglVDEHGAEXKlEkvLTZ7r3RvqbZctyyoMaXeS
OllrOBU0FIJIApMPM+AYkGWYZVQRl9b4Tk/0QG2x2enhVUnTBzFr3QCP9uXIKvYcwr25e2smNzuc
E98TyEutxb+IvyrBAmKQ2mw9DXz79eDmb7IfoEyc95NKM8l/giBK535f3JC0QCYvutu1gcS4plFJ
UoMLvk0/06p/rUznCPzKt8ruai6JoxXJWkuSfhbTo14SxD3VwZsycXLNTiW6zldDOZUbmlqaQXuX
h1MA5oAbmb7kF4UKt4xey1r8ZoYavqOu38svolRo+mCkZgqtENoo4MuN+w3jcOz1/o/Lgt801vUd
DBNRCebHPXVBtJgZzTqHpst9DPw8XS0YsXOFdBzXRWUEOzSk2yjiMg/H+mHolmfPPkxc0Glo3hiC
EF85xcqEcwXeiFDvwav3JtEWsFbcddNwIvUByiPsDIGVXjcG9DTlg0EJ2XgQ+HiwS3cZ/EmgelyD
5vQSZmR9YTjm/4n4k9KKX6cpqzcv5G5XGzwRajBp6ysjgsMufou2V5l8zANuPnBQfMUZifOjf2VA
Zl4n0yGaHJgq4pLVoT6GcDP8TuRzKyEvZjrzR+iqAg/FjbRjKOLTEQOzZinfPTLuKTFMRPTVjL4D
0dVF4kVdjrCLCQ8fvLox+3RcmlbL4/wpY9KOFe+T8cbWqryIzHtMG4WOhHLvzAsZxU54ByAHppHa
zDuquADizHabd9ljpeCXMma+ZFGGe6gzF63OXVmxSL1M1XIrJLdezu8J8pz/DJ+7sBOQvYEYVs85
YYo2/9b2/b1eg3irYy5zAxtClVgvCHgx0S83ev/aiht7kmgkbJTU/KZ+3vXjM24Se1UPn0HGpbOY
NWLXqb/kEsxIMepucUEVmEGjT1e8fz6k1GrIslbHkQn3/Ng32VuSFMdK+ZpNokAaeLdlItvR8thh
Y2RGn1PETt+Yr3XXSDbStdIgGUgIU0/ACm7gxV7OMTYKc1KhD3OutkYObqOki5iWb/L0I0OD3CAF
LB4a3aV+z5dww0WJuoMrXfbnyik/ym5QrL/CRQl8eTNONPdR9kHkTTxpaVy1BEqEAcarRwu3UtPm
TQ9RI/NXEnDy5Al9W6FxiaAKfSSg7DgV7VtSMarBt+JMN1P0ZGBUDBe6GV5I65xTZlsFbfpN9n0d
SFSbQKENN5RLyr/Y2cy63HM/qFAVZJ9qxXkvOtxZm756DG9W2kAX0lYDTBDxZ6ylb1FAtXW2c7LP
TH8E11OaGMaaIzOl27Kfaf/A7cKyaYFipJ0JHSR9A6XsMcJKBbADO2suehtIN/FAvYKjZGjRQBFs
rbc0pyE1Z/sh89K7IuG3HuLszWnNcWU3JM2Jsbvmq6P72Mfe44Sfa9139mU3W2+ydRQOKAZwvVDQ
Hmq64AwokNIm1tEEvh239GpKZ/mgg7LGgE0XJw8e9ZCvLL77NEZXXjgcCY2iPclN+p8tF1WZfNJL
ZBhCu2eZ+BJmvpAmmgDMIldUPugE1FdNa2Pco/NPUvy7XnzvY24SS2lfFpl+THeVkn6X575jj9Ti
ghinmjgii9cmfWXsCvRiir59yOvmmrlS2pcUlnoRfxH9BVRoj5nLoJvo7VUCrAb6Cb+NOy7XsYIH
35qGr2X3ltY0mPJvXqK7lFwO/slw2SL3Poaau1fM7GoknXZd9zhmWj5rA54tNiocqURQbqv2m7B4
zbHGzTr5FEOkNTUVbmgP48LdTp7Hoh2uTXOvznysvKfbnubHYXSR0N/N6hTTOaSLNOv9d7qab6Zt
90wuGNvcyj47A/sped6buRHj3DECcB0OESgGwDYKEuYoNS/G7qpS8/gadvKlUvFHmIioaptMZUWp
X43YeupU9z3yvBsnK4+ZzfVVau24yuzso7CcYZdw5m5vU5VbTD08xtDxuCmNw86EEsZlr4pRSlzq
qh+M/kLuA1MO0+LFK92hcOoFPjkH6Vp2KkUNAIgBtkZCVX1TC0+DzjLc2nnk0c2jQ6hV8XNqBV8c
7Ks9EdtrlyhWFMTBk00DSbqPIoBeNJJLAFQlL+NdbaI9rfV5B8viqq88Uq4DDNJwe719FBq3ReZ9
QnedV8hw1yStpFvvq46xeBcMXDV9GGwxccT+1BdXNNZXYFjTLUGwF3qIddRrFi52yE+rGLs9v8z8
rjb8SeI8d5zhoh4SePU2scJu3j1wMTLrc5bfTBn4l7JUmPwtcoQi00IROHGhMnuiUJwaTI2MxyKL
SmIHc1fbeooNJJ+5n/NCin5UGVU96lj2qrAEOiDS8iDiwIdxrD2FKgi98NEks0d+iECns7KXeim5
E7onejRHizdScIMb97YeQvuUODzQEWOeqgOsbxA/msoZhd+UDihn4syNTuQbuf90iCtnhXUxkSD3
KnKCAvI2I2AST1KYCKvzy8i188HnBwYxjTGJhdwnN+Xaed9v4gu583zM+cA/9v3xqnEOV2mgUvPj
652ipYdTkvWv95Yfr3UcQii7FBT1r09GhRx01lxSNVSaFsolnzbtPDP//UfxPkqUUxdGWc8HJscE
+EhJW1/FZbzRGqNAICimBY1hDNpLqQeT26Fj3/WVS+yFEEJASdV3I4S2uiv6gxq99Uizt/yWIxNr
YeVPbTD5WYSDondM9OOQRu0Dn9s6yJ1yUddZhM+dpEsZ/0oVLGQUl6JxbQmaDYEpHuQat1MHsLTq
o+nT9pbWHju8UVsZfKs0ZONGFGTApg53kNWHLY4/fdM29beUrm8VMOC4ADTht0y6+bmTb2wtrzda
hpR1VJMd1y2zLSpDkVwZwW7j0Sy9YR+AfUJfnpIYZVYFoa0msX6299HPm2Q2Dk0z1+swcVs/DAYy
wqp8Y9m5vYGlB2mXofyFZy0qkatBuqtJhZ6DQPRBlGpLCokJw8RqA4ophYL1u9WhqLkGF31MB6Jl
1DlYj0k63FUDyEmtLW5Ay7ewDbybgLlMwIEhbq4x6xQYJ33CDc3NQVcuwd5wlS0CrevUHq9Q+6Tr
zLG/tUF6rAzTBpek4SUeFoY0GeXOFMBEby3Qk4LwFoUVeg0cHAosaYhq+6XXH3o3TS9HkBU0dG4B
/9P9rs/mNxfqI053BSzkmH94LbaQtu6+1flumIZpM4F/pYdIxlLcHbHf37SVyLqFOhZGM8MVmxtv
bY04BEz3gmmC66LDgNFCNC+McVqP/QfSrOEeTTO0Z5M4lyp3NjWsHIqQLkoyZ18GWnYxWSNUM/Ax
TWaUt1PuYJXV6AHOobMH7kFiUaWl+zzxdvjfixXuu5TajlOs9Sa6nzAt0WlJzUsgQng7sjxe4aKC
W9jiex/dB6SD5Bfk8xc9gttcMBnGPAEiFLet/MUzCDgJASZN+Xwz5Iq2d0B4r8cag3FPzARGWN4v
fEV15W3MdrjEI1f65WDMF0PWrNtqXKFkT4DFDG+a2QRUYIb16D3oMWXokf6xPg4YutLxquoMd9NV
LipmXA2V4cKTtBlkVkH3wSdgvKIFHii46tJKw3UxoI+tY5x/lDTclTLvTDU6pMjm12HUdHwMTPdx
erGEcfdIFHF5ky7O1dCRec20ZZGW79Tj/i9h57XcuJJt2y9CBLx5padISlSJcnxBlKpK8CbhEsDX
35GofSL6dp/o87Bjq2RAEAQy15prGhwW8IFAQ+gcA+FtrAEWVt/Wv2gNcRAy7zZb4z6jEiP2Tt/i
s08GCCa0Q9rwUiLZAqfGOxhbp5gUxMdFuI2EArMcVBpC4KykDwcIKRtPVvbOaTux6h3j7juEPqBM
fdIl3pit1nHfG8Wqs+Sb28VXYIRXN/T3vcVi4cbiWrkB2k3vFoZAIsq9ho7/qcUU4aa1+heNK5CK
m556rXo34j5eB16PQe8IlgWdKrdr/KYJYjmWgfjKZYpXNyag82T1KyDUR68jczCTSIW6RjoEoZAc
YH0BDX3Fc0pgDsG9OW5qCdG/jxiZ9zuEQNajIRM243rvt+EZ8SHrDKTFctSe2yL7afQ1gGwbcduG
gDbGYzniKdi5wFWRi/FAqUu25mE4NMJ7R6uXP5mOv1PoXOnO7VFU4k8RFNtB9byzOZ3R/p+rYh63
YZCIVQrpYTOH7rUh+ekgeovsqPjW1cUlSMcUI3iFPQYGoQrDZUolJrQs3FaSoY8KZh5UTJ2c1D/6
bYS/SW0igpqTbQ8LvB1syG+cQOy0e8L/9HOJ/c7FlNMxHbXk2BXZVXZZzdppkDfixs3pmRBv50VL
6M5S8m/COLzqXQDYBKNo203um2M7r2O59slUxDNo2Gp9ve5M+TZNwZVKbhMMrrtKHGdalf5+Ttqf
4XxxivRGWsKepe6WSCIuCC5IqvDdY7gHK8V87wbwXuEcOtd6CIbqocBsxhq0YOVAkcwq/CzR7b7U
BWljjILC6dAl1a5QIbx4edQFs744UY4Bw41kOlRw3lVHGLfO2MR8Z3yGwPXLwrIPpd3jVDAz6Cc0
zUojVaj8pU1mkICF64uE1K/b/S/8XMEmBI4uXRGcewFnQ2EZGggj0DqTEm2DJT9Tsse5NS91Vd/w
N8RA33xitoWEvTuGQ/EVMCF01C1tEERyHnwtPnfwybU2xOI6ZJcuzl1dsVt+GmG+HT3tmtTNk29b
F6Tft0lj2QiqCgX6xh7Mr9ikDDZFcyh1401G5rPnil0E/cTBUQdYy8E9yaAsb+PkcWzFKUsJMaj7
gz10D+qak2B0SGbzwxjrq5FHZzORT6YLfuB4AO1zRWw9avokL549PT/j3fTgwR6W6RoLH2x2DazP
shiYyia3uc29HxY9F5k//TWfiVWLx23aNG+abp0K8IjStt/UR6MOlXjyIFjZfJAxs7mk/oeNCISO
nTClZvjETe/XKLxbu7EDuAbj6L3mfBz9WH9OPENYzUPrxLaKNJXWPQR+tAlzh4lXjOFd7uGl6j7g
BfAQGP2GAGQTzEUiaTcgNxg7Hwi8H7ujNt7Haag2FtApQltsTaKNPUY/wVN+TD+mKKdn1Il1BvG0
Q6i4+RARG4JSsmBCwbLU7fNc0KqesBdCPMeFn3JWtoTMab/4Wc4RctCrD6iTt83RScVdS3HfsWLt
Z8tKRgALWTs+pNvZMMhNmPILvKh9c+lG84yxN3tgigGWIbIfUP//gIm9U6psRF3/ahKstbgNS7ar
NfjBcaoMLE+L01gUBxKKwUXb0zyLcOca2aASe54nAA5POjEdNi6SjW1t8WQR69zwrvZU6uueVhJQ
tCBRHL2ebjsEogsE3rDVeZiljSmt723JpKOujjaT284bJwnvYhR/atz63a4NUJeguSWUThSaQzyF
fkjrktWg7NSUqUaKMX61mfhyW3b90uYm1PHHYE/devW5MKCTgXL72FbFlXceW/kdD3WxR+O9bh18
n8Kypo1yok+pca+Rz8NglfJgDORWavhjFr4zb/S+g+DvxVgLueKoeemrNdEficLcF6NNexGXNTJi
Wqqiyd9saXkn1wA5TrUfINzPrmZZ6zRno3dHMFoz45OfsLROjR8TRZJCXrIN/AcAZdrB2FtXUy8P
KVpHPKzsPavfL8MI35yIsNWuHj770op24EvjCh3lvWKAGmMtiG9ORZ4MibRy1ZXs6Qhbz7Ys9vg4
KvrNXoOxNZjcIzIt3vsA4DSz8EwvE5kgxuCveueCbyz3vOw/pzhGhI6PHabJkDshPhCNp71Guc01
ycWrNkwXN4kxNeo2numNq2nG5r6T/Sk1nb108RmczCeCxfSVp0c1I7xky7QM8415+EaKl682DrOu
VeXHN+EEV1n4rzaYnJV92bPKRrQurgcqNRX0wlmRPKej2MvQPthmjaTsyegwaja+BEln6r8JXgT1
+ron9Dxr5M51hhed6fvKryXaI4iumDcypoTbWOBbLgiv1yVBJ/yZz95t/vOzBI9Lm/K+yYHRU+ZO
frFuuUF0XsLl8OpoygJG1MZ+iH82AyaK//ypGdesRpBF1K8EzK5GtPq8HNzqgzpEj5EWznDrycPl
kcNRyat/mtiiWAnmYVd13EhMREbEyy+HvEaP2+wqNDJWQs5qtMq3OevXSXbzq02D8r4GO8OvE3m+
SdSXu6n52tLS7fK1+hn/1UFDSnqyh6i1Wr5PkWpgNdmkABb6Fy4RFT4nVrz8v2a8S1cBHUc5NvF3
0O75e/UrteFh4EAsNI9jwGulZXBphvaAD6jdnkz7iXUIsy/m953+rU4Mk4WMESUwbyIxH8Lhxhp2
HX9hpKeAfw5FAIRDgNW4rzFaVb+hXq+O4UeTmK7O1WlFvp2L8G6R8qNevG56aGK8AQbXVjYemSWP
+F+pw6nzUi+rqbdTFn/fO8cQzp7c+63669jXsTTJtkYBYsKvNjJcq8uj3p66hP/zVjG425hQACNw
MzHTTFhUcAzWoGFvWb+xqOFu43stE7DJwyiWr9XvVMz7dXx9aFtIlnkgdQBt399fxw9mryfhOuRw
WYDu2+zIQaVoJxEi9nbqWxE/rlr/oH6l7pLN3NOh6A07LQEsHEpHT14YnA2g+9Q0X7Iqr+qQ6neC
6jGfn9RvqHMqqz/x4/+cVMQ31QnDBj2ql+IlLhL1R0nznLbG8nLqcK7sDxzGapAmpNOPYD6g3aB6
waGhVI5CH3rFEMsvy+toAiziJPLQwXndlGm6KnvMOwaTSUdkJd8exTZuDetUagZeWS6J4BGm/Qkm
qMsAv+7Sb7bbmzZyuxaO2M1xcYtSMzjphX7omZibSK2JeSaXpAOL1ktuRT/GHycMxz10hO86gJ04
Ms2e8T7elXgqutIRBwfDE97rWUQ/UwA9NhsTbVj+VeBzxMDde1poELbgRh2KRzZJwDI1FLHFza7w
2STar9007YT8z25LhKBQfYv4aEXlC9ILLIX8xWKOvklK4Ib8oa2GZ/VfEWAsUyuamKKCtZCGzLSd
d6QyeSR8z2wiaxmjeQqHapd4vzRlldc403sXNpBjHSBq/D4wv6dicwgi2FqN92rN6adVev7aFc06
p2GQMTtEfZ+c7iWLqIdmB5DdNZk2WRN7hsrfI/YQc1PnOKkNq0kNtaIAGhNvztoV6bcF7sbggd+s
Em+jbZqiOGtqXmmoCQyAXY6Qk3lMYh3wnEkOQUO6Lxgrtzeg8FRM165HiZDm1SXCZRZRECMzXArE
ui2zX3aTtNsqons0Jedf/qn8imGtlX/Cn9jqWkfFxHD/KIm/0AsGSGaiZ2uMZERXv5e1UZ6lnaWb
sE5W5BbtZlRp7O99haRVf6lzMG2GafewQvA1Y85D7pngmQuTg1C2Ostwktr5UHpgB2UM0G3C61t1
obXH0Y9JbM42jGcqsX/T3nKrcoe9wEmvc/tYN/qpwfSJHyUWzFaGmY5Z4bHs+6v8WJDL+Jd5VUEV
W+m1hP837JKxBSkNwbKx3M7X0oD3llcvUUiRutzovkdyTE8Cb2MEzhaX8n5X0MlM3pDsyWcglqGo
Wyos5s69uuVrzUOvK51054izOznWccK+YtXj5iEz6kaNNMHSmeQF+4YNYxXnSfcegkp7m0OiMP3Z
2CYB3o+K5iMIZlm5mZZgpIyj4WATJ6RTXzulICUQW6p0tKrH37SCqq/04DHysEJzU3SwssRDO5Gb
NvJJseK+kLr7lo9+Axkf4LTHkX4IqFvm5CmsqmmfYDuD2tNZO9jEr2CE3TAWJu2KNTpNdt1I7oti
MuxLR9wwfvc3MZ4SK3MKH/AEwa9vOOY9n23y7mBoREhigDVsM+9KIy73cvxFxVltp3Qy93AaTl2L
6/pofugGw4lY5mf6QIcIwznb9bK8WnH1i3l3vIJ5E+D8ANU/FFdS7M4YqH77+SUIKI1E3igPalBn
9SyEuLJCgBhf4br069plDTAyd4WOgrJMJ4bKOBoROOEYw94q0Ii6itL3d5yqBooLS6qoOB+KvHU7
J3dXWheDet/LoYh0kvKoS6kGW24lYJs4iHXlYaczU5SMugYKvTx56P0Uv5XqvAwNmpy5HOXHPaNg
WoeK1aD+Rfjm1ZmdHwUMQoY9DG54gPvafOx6681JaeBKbY+ZGwGMBHor03DiCvXUZeYj+4y8ACYC
VU9kaQXF/DrqRPU1OLLMEPpxPqQqUy8imUSXofGe19W9zZ2XLIYHpFhebB1UjwzLZpLki4QHuHCV
abuf78JC/6PmZwsxB8tA0k3c/ORY8CbAii/RFDKnpUez42zjJ+dFdrzM7DEcNqC0+ieRZnfTKK4W
NkCM8+NPTcblqmWobfapt8ulx/NMME7X6xsnZMPHqK0/Y177iGXWexxhHKhgIGeAyZPETrPyFUcG
EsrNmMGISt4hlkcjPYmV4QwasWVHECuDKPkNQcxiqEqwYQREpkUuD0IPJ8Jt5EH2+HnapB6cC83f
1Y55trPhB5mhCdAhN4g70Kwn6kPCfY8yAklRJfAG9CvrpW4Dxd+fSE/ux5VrwPTAxzw/Bq79ZOEH
iL/Vr7pvv/SUGTJB9SHYDkkVAx9BgOWtiNaGRxK42qdEEROHgMQk7ge5gdNDvHqGxfHgK56WGjP1
Dd2D3fs7j5lUwXCuidq3bAz2mL6wqnvMtL3uu0z921/ylGx/lvW3Jp+T6oiG9oSfIrxYNfLLE/cy
m8aDrmidaD0gP8cema8GuEk9QKhpG0gjUXlXEztXDdlHhjfEMSbfaijo+vVba8qXjICXTvUbw8Td
CxCcYJDuPnPf/CgbDSWPTeGqZmc9LJG6Cj4aOX/IkQWoSpl9iiBmETbqCMeddP8vBPV/KOD/SmhW
diP/Rmg2XMOlMbHYeSx45/8/K7gxedDgwHaHsIZDMfXLUJTJr+8TU8AO+kKGMh9wC4xoqyCIOVgv
3AVE5vW21Ji6K3qU3rHwjWzsiqskEu6GqqmuBF3lWH5QFoUB3qHqX06InLWEA8c1QSaD46cZd+6F
eDe1mzykeU//NjCODNQATyi1SCDJW+a6/fc37vwnnfzv27Y8x+C9B+rC/IsxCTQuLBtSgbea6Rxy
Fo5xNi6BB3kUf06qteaS1d+VsncyMXJaCd+wVhxJ2UWlPBB0crACKFcq+HeTovnEMAG2TJa+KUJ+
ilYVYHPw5YsBwom/6x2u3rKLArCtMcTF5ZNtzYyLl6EJeRCgIIda8q3Kpljdp5kiNo24pP3DtVcE
h7IECgrFdKXK+kQJ5kN5qO6Fa9ISYTiFJAmHwPhU/xHJ/NSQr/V/XDQr+F/uFt6oabk+SQvBv180
n4Byb9Cs9kCiLgS4OrzNzCg9VRIts9yxeelMxmILmXKhRzB1OVY2cJzaWmhYzl4VIJV1tNeh1B4j
Ye4WcswsKb3mmcXDc6eKNi4/ZVi3bQZCs4hwjJ+BST//stls63UwmePOtEiK3BDJ5DBnzXM3jGyq
5MdVuygGlFZP4H+/Z7z/vGcsh0UDFYYPk/E/JAhY1mRmkETtQddbEy/VjRb62DvEbBMFiYQQMxKY
26wVupmCCfo4ISqSHlm2rIyFIoErNnk4hU9OPZ8x/t2y+B1ml6WuGI5tDcVyKRhGMT2PMA0qtalE
dnHHcpRtKQhuJdFUSBSBW+BAsP5op7CQzIiwx16oQ04aQ5mjrchrfFQKiXWch1tKRDxllI4wPPIR
WVJ5QFm28JAwK8OLp62Pri/gFqq9zY6NgFxk+1gpIhbi9JogFcZAFvBRQguO/QHsz+yuh3CPoknl
/mJvhf3qsrsyrqopyLEtXgplk0wteNwAYPZRwMTa/PdPxNS9/1zAPGyPENMgzLBcT/83WYjTaxaW
tbI5pFXBCkmxuu98HPxMG85OKR/d2bVWXeexlQoc41xhbpoh/mZPxm2LXIAuep3UzVcrnlUpylMc
FBdsoN21RhoGodLle2PS/JfMr/4uSq1xtN1+1Q4i3WqG+VOX828vie5wz3ayTW64K377GQtHob0A
fLChNiYzFFhlWePq65aMvtTu73NR19tJhHwe7iderwX7JtiQRiTCNp5IBvK0V+y3yVape/kUeERM
zt1JE52+ywZz4zelcyoN6Zwc6K5ZZhWHhjFJzKHPQ4HjZDA0fKc0jsoaNiEFtAWrO1hjnlF4tahT
qxZbgh7uLB6EwI25XhB+7iPeqO6Kg+8JF7CTBU8xwxY6m9XBQHes32rFb3JqJFWkuU3+nQfRrvNZ
mxybKnBhUi0/NynkrEZ71ofou0SVq6XEFpnt76WgjIr6SigKoEOJJ+Ois1DErcZzbnPYnFVfHNXJ
h5c2x6AKyb8s7qo1pYu21pPChuK8+5CB8xHq9SZzeii9eFji8tPsgSHPYqbiCohtoDUecGKrPhUx
iIp/bWsxZZqTfdvDiJEkiRN67NIkwqFPCKjBFPj3VEZvUZPjdwlTtYt/VlH/pZnqWDE9BOG7Xokk
wkENSrupkerHnTKrGEa9x8g/oxNNRHluXO+WaTB4FatLVZxt3pqKDILjKhC9n5OuHZFYiUbQogbu
Vd9RDjx0etHTRzbiQP4JOLx382KgDkWgs2PGTpkOekgAydrELX7H7AnuvV3fegM+v8BU0VetMJXs
toUYuWt769kPq49QrULezIvrnXhLhPmxPOBxU8f4EY/PcTrAAKgjBDDCvNYYJCuZqMFcRdG1nU3i
N++4al0dS2Oxoe/BKD3dO/TkvtZQyhWUfwbWYlvD03+MovpRJ9V1UrqJjlEytpSIm9j89TAnAMQO
bxrg+SY0jHVjieBv291pACeDARRAduHVUPTHSuMP0/EYJ/LcRz9B+jVtuW3j+GQYDbsHM6Pc8k+1
C8M/7azk1HCR7bmGJFGWH7JAFe0jZMskg2sm46943eIwCz3NIZFHyiy5pqY8TpMvD7jZAPR4hbuS
8xDuEKQBWfTZj6oc2E/0wNlj2HIlAzk9ohDPyXzXGQD68ozM9svJJvMFt4/MyoazFqMFmxGxdN6r
HwuWo6Ygx6QDcUrge+okjxB+3gFvlQCyXWLvyrg11/g7Dls6dH+Doymj9XyPi4XD+L8vNhVG7qCk
HZ2qzeCuU8QeSJrlwWsdfHVhJ3XIeiY8GPkkyEggYQxWGSY3tdhlGrrYOXE3zahbq1GbLyao+T4e
0JZj+nFcYtvmYL7EJU7eSGCuWm/UHK6e18Wc7Wd71iF0fdSTwMPZUVY8Tvs9mnzX0cAYKtOwHpY4
OM9r//mKsaGR4eyhmfrzbJAnBX3tUOtkGMSudXMDwh2D7k2KxAVfgooiJ+EUVPB82TEM6on4wkZg
hK9Itr3pNTguS8LqQrzkEi/1Hpr5e/lHq76zfIWijiFoY0OzLad0yz5OIrvlX2bI6wfb9oJT2M/p
3i+t90QE2XmMRjyO52ITGIXDaGrST1FbXXr6n0Ml58fI89JDnuYGypEeNXouilOulWTVDkm9BkYk
VHkwr5DonP1ylstZWB5B9KXVflchHJYQQ3vIDwkjFX8y1iFt6LqSlrMv/GFvRlN8dPOc+Y7IznmY
BmsHj521XmHbq+vdoc4Bzg2Gh1vLgMfbwhA8+cWb6KHXmTi0ZV7jkmJBERIaFXy6sR33iM2e7ajr
DtLx97hMMd2g7mTQMr4Fqb6bk2kzmuZvS+LJkyr/ejxjmtMYG78E5PRdgY3sKa7x8YIhE+0qFwuv
cTCOnl0yzAElPElTmUlFjA1Zi1/CyH/LkiFBZKdDZyESbSjcdV/SQ1pWepLTs9NNhNjzuOA0eTU1
WgsQE/iDWpsexheyVo0H8pVmTqCfCT0r0tDYQ3LCws7IH6KeyAa9cBnDCmWI4yhnpD60CLhniLJO
J+O6uJZBsE+PaRXCPcYNCIzQyJQzwCpDZIIZVsFHYmK4tRwjgsqLZt4acb3pyFNK4scEhvjGVBoV
mrGEbD2GcS2ONooBTKiLStruYGZpJAG3EbC6Fx8WCVfVdSDA2fAdkemgCHHnZdUqVdkHvfp3Hruv
djG/LtVFMRBYxZxsL03GeVHXkm0N29Fn3AeTO7/7E8vUPHYbXekZnAqgPbUJXQu3CzWaaMNkHyOo
mpQtd5N9TVF0WujZpZm7a49CmnFdw8OIaE262iP8qN1ylgthWkFEc1hcx3gDqfHBiI1HwxaQTKjX
5z5g/NXeljqpmdg+ZFTssUDDACEkQJL0u6WaNwC81045P6vtc+GQI36B1d+w9vMuSAFKfxD2AuW2
ze5SUYN1aOeU6c1tFsVd8WEV+9y1YKAjbGKUOG5aJAEJIsiwmqsFNce0G6OlhlLa5Ui1hJpT5ec2
BLvpECHi/Beva9xLRf6QgiuueozDVx3U50xAOtN6QWvFdxaRzBzV+uq+cPvJmOwSj/DTHIygyOTe
6OVt7pLhiN8PXjZWfGlyWe30drdothaC8NggI2h0etEBnv3WEyjLIFJ+W3UEp6QF5yws+lsxziRe
uXgkdihf00ppUAPzMGrisdGDW+TMzCrNK90t2hBX3hyYu0WekMKR86wyguq1WzaCOLgu2oFmug8+
DJVOF1tzEleBlXI5uQhNHFyb2UM9xTbuW+8JtsSTLFprN6h0pc5rjvmCpik9YKAdm7C56jn4DRFv
SCJc0FVCZwOiVXLrJVeAZq3UNVoKHoP160nGPUWLdXZMeFN0+kOL8oX/JxKscvLKEOOQcZ3qItuJ
EBTNHB8swrsYyCDJiMI/Qyypi9UdMccWWCRl5Co1a/JXGaouYMsY0p94Q/7uBd0+TZoPpGnHiPkK
uuJMbvRUoiTipNtj0UNXsUeqpzKiLnIRDFg4BSPRLe6tpu3aXHtfXiByQgg9rA9WSUxr6rQ3Jdoh
RDJmtRXvqvZc8IPQphIRDtG01OetaF4yRteIZKh9C0AbgonAYzX8uxutXvvS+5FP1qPQukviwYIO
G5jObRPcSKZ4GGrmt27ApQt0IqCS9NExXfBxTk3vnZt0sAGKxnfdANMxPS5HJ/l4Iicx4SHwixjR
lGt98n4DbsHnl0oEVhAu2rnuH38Iqu3gJsG5U1JUbDh4cd3i1GzmdEuLqHGIwIsv/hD91qJLheYc
tPpVt8LvWpszeJPZvkK+sxk9QoCQYF5lybmGU0qaJU4Xa3uonnLmraw+SF3GfJto0ZdRcg1VlcqG
vXUn7z5LcT9UU/CpF8W3YSIWUM9tZ8TPrl8chq7+k4XZ0VAASAHyi65XP2ZT83sAObXUOY7Uv7XX
EzYRkLxSaQHMIXzOVgWmGg9zUx8Ly4Qu5to6jcZBajw6QWg7G02Tm3iwEDf2wsYAGrauNabfCyLi
w3SItLBdewCBG5uh+/JtLZ5W4WC8+ISQ+WPwCAa1VfVSPPRbffBDxbXiCijpUBXdS4zJt3OfDYB6
p0w17H/XsogPWlbpPRizn34U/yljV4BG1yipexIovbDcjQTjxnTykMThF7boJiamoRbu1J21r6ue
Bkdp7loNSuMgiK9HtKL6cdWSOBPtNTUZL0KWoIA/M1UTrYLS16fWzySbEAwqhcfSH9Uxu3YU14hn
MHrzhuC2CKcWBYahbioxaa+lCTUJOfUCwC24tamqZo8gkLyTqG8wVIBXSvCwpPArFJ/KlmW2tnhQ
M4DIQ0/Gc0G04d8BwKLP0dE5rkLYX7iSQKVVXYdt+uuk3Un92BAIRFZvdR0MzUb7/OwGj/3c7YvK
xMof7skxaQ3IWK7PFCfJsdWNS7aW1952+TCcU2rjHGqbztpqvXyXui79GMR/RLra4zC7P7q6DNeO
UpVp3QDqbf2a1Cqb0YPKDiswDR99NhV2zMyteYjKgz3u6hhKq5643lZlsHR8iosiVk8I/C5KIoAi
9K1Gi2shjX4h6faWU7BTVlwZik871tGn83DjgP9E8BW7KytSiq3mWpCbwoVijWspDjKJR3g4XY3J
gICB6qKfg/Jo1eQ0VBNCIsQaD4tAVEYH2+lpjboNUk+tfFoGnEuTaw7o9izv3GsZc3bQ96aoPq1O
20XV/NhKHtRFdRt6zCsdMfY766sPxlugKX90G4FaMpKakeqSysT9TfqNtesK71yXEGgnDyC/nnTr
WIVftgq2M3QC0qLwsNh0TL02XUz7LY8cfV3IAWGJQnzI/UPz1/rlGWz6wQvQHowsoc0kvyscyHeO
l/HQYV+f59c0gSXkUzVVSmK4aJYX5Uk8iyMr2i2wBRGRwFbTxF7nd9PnHBjnVJ+fB2WUBxUeYCwg
fdOIyo0I0s8FtkIpyr4a919YNj2N8LZl5d06Mb7Zebn1Mvcmw+HSVM7eV/1rD1QBawzNlvJ1CCOt
2hZK5aXGza5ALMvJL2NcTcevQWoRtv1VBuSTkMRNCA2KA0z91c6X1s217ZkeM83cKQXi8nRl1rQj
+uvklybUpeyVwCOWyVQcgx4OHfnPuSrvRMfyvDxyhZrILEMNNSjqhy/SVysQcF3s8+ktt+ndO24u
K70mjv677HkuNS3eDcRIMNPA7UAhx6Qpr1s9gPahTszPoi8traAqc5X/jqSNRq6gRLlKE9XP2jnU
nJdl0rt8hlAtmNWngM4NQ5Kmbo69x2yi9W4MmthZVI1U6axMvY9cDv71cRyJM1DDeFxy/wz28NGR
YwYcxsCBcKNNfCBEgAIBAGO5G7QmqbfLc7FgCBoDFkY+HBB8cj/p3g9VM0PaJAJCTS6WAVbn/Az9
7mXREgVIm1capEZnTvFN8qMJIHF+i0cNSkNIOAn1MNgj50omNUL43FkzauTwGRCUyHG00OMQ9QAX
ByARGwMFZ4zzOVI3ZN3TO6taurfwU6AHPWpNeQ18pe1l4TVyFt+WmimJNBgPsL0phMaDpXY8H8on
Uu78quoxqxo3BdY1Si+IN4TCvlSlZVB6LleZHL13Sd3pjwA+i8TLePVm4uKiTGcu2WrsYtkqotrB
//g02dG3mvUlMfyUWTzWQ7pfjuWoqe5cM0lNG3Gj8f8uNYCmUcNwl0+eFDCExYVax1n1ge32eZvs
FwxohHWy4M1jZEA4ZSahpi7wz9y1TrXHBLfepWgPhezmnRphQjVj5uXzsRTNFXnzB/aVh1kEr0gf
GFyAZcCoNy9ZHn8sz5AwDLnzxgbBCvkTEYk+fofCRHnUKEmcO5LpmPvRdRHS+kqAr9S8nvY7B6RY
STPYoy2hzFBPpj/kd4AjfaYPXlaKnoG2MY3bjEJpTE11Md6WEcdcYEpQuy9T/Nr/cUiNWI02e0/o
PaLLuZe01OTM8MmTFnYWZf5teeU9KUjUCUiH1iNjmX/b3k5YcI8X/aTms6maNTtn0ZbnSZkJYNla
7upxb6MHqGz6BnWzTgm1fafQKVW2MCNLNnic7hZVoarnEmWFYBXIX5UCcaGNOBaZGHYKZCwYakOf
Qq2pHSyvWruograEnQIbp9y16sFi7PPgjDbp08zLdG2SOxuxs6yJAYmq74UwAMWemSkhk9KKus29
acg+VY1aMvcUKJF7RwtzUJeMle5DD6adamcSpa212+Iae1THavitVr207rew/Uuao8hayTH/rTBI
2VNDLgpu9o+3CC8dnBy4r/0MabCO1kfV6TXQb49OdA6dIwbkyXp5C/EwAnvjQyiq2IUX/rJMMJZ7
c/TD2+JrkSGzZo+E/dtFhwpPgKzWezLvzHsw0S7lPFdJBZ7uR/OPUWNwJnAv4ud4C9CG1CZ61ajV
XMjAaFps1Oa0EGIVGeIHWTKCjpfmr+djCWr0sT3WhhpCYm6LpVhBCXUtSx8dbfytrqh6tdhq6MiU
oqM19b+YdGGb+NjN9cpxsnMJgjw7Zb5bYH6dxtTYlE3xu8+Ti6qc5owSjdp2l6cJquKSe4exyptu
AMMQrQevRErst99FjwDXA+hwVSHhmBBX82g+LWtGq3TpGBIyMkY/uULHcgqbcQcsvuV0afQYpv+V
xVPZjL1H6+yD5Ro4LDUuLV41ztOaaiNDUkG3GxUb5XwBTMR4Rykc8Oj7ozPwwPs3WJsDC0nxDXUU
cDf0jr0RgKfQgdlKcOuQBgKXLEUDks2wMYZfbkrqGrf7siZmacLL9elumYe4Oqr/3GOkRAm2lJl6
7EPld375FRKIvjindhyvfb8MH5hprqXQ3I3CwBfLAj9xdvRRj4tVAXmnxTqeQHkJ5kNsRA25PD+x
5SHgAOZdFXlhbZs5Oqvay/aYhxKh/jgSVbBukwYWn/eKb2UNjft1ARMWHENrJxylB/NlMcdo8gm2
bdbC9kQPNGQso2Q00kNb3gMpu88WWW7TzGbjEgmxa2+zzdadZSizCr9HrvE92RggZRrSU+E4LzET
8FWpzYex4x4oSzZ2PRiMHclUvbJ5KbzqovU2HiTu9NOXfxaVeigy6CUB17wHq/FpUp06OccodX2C
NFfE29X7QJqCWKrku6MjAoav1/nAAl+FwJAx65AVCrbrpGOo8BAb/TqKSYRk+q57oI9EQK3I7H3r
WJIVslJU4DFGfRB0Rl4A6Q/y8PfSQHdz+2JZ/dsgR5uUdG2dZXmyXzyWQsYlGlNb2VubUY4x7Tnk
W0mD4bnZn6yujlOuUwK688r2FNVXAfWwyz6npPhpxiwRTOeGtZx11jooW6YHOUNDpJOIrV1D5JK5
e0pwU4RSZz8XivGRy+FRNObMvCZ5tH04WASKA4wp8lQdUbw7PJWAs9uBrSWaXGLoZ9A3AUq60UnF
WygXnevTeTrR2aVIWYuA9Tic/3gUtnBzUL2UXlni0EWdpM/FRyFQYxDfxDTI43hj6mx4QiF2Ze52
IQ/FLly6KaI9bUMWJVzjP0aHAGhmWgTE/Uy7luwFTtlr7pbJQNaBkrtWO7maiS3OO4nLAEQ4HFSz
tW/N1rcLgMJHLahK3hdzlSQTF60aXtS+KeCgA9z3JxyqkJGrFj5lOuQZPOZtlP+q+vdlCV3WszK9
Jy5NgVXDpbTf8yDZh/+PvfNYjhvZ1vW77Dk6YBPAYE/KF6tY9CKlCYIiRXifsE9/viz1ji1ROlT0
nd4zaAUptoiCy1zrX7+JwQdET4js2DSXLrPXDW3+Fy1y1kZe3UT1t97rnquaubqXcM8yk5IthlW3
HF0EmFZ6bG1FTmKhOVuFUIxXC9z8wF+/qO6uCP2dFw+LHqKOVQhAnnBbz0ezj5Q9QAteA395Qz7W
QdOCbW6kX8+mHLnGCpcraBoNwaJRpA98mu99bLcpKajAcNpfKfSL4Ku3M6djmKMLgg2fYBwC7o2L
M8xZMepZoifc+r0b787GUGem11ATWs0+cCYOqOFfKiDRemH6DcoTlVHQBQu7Tr+djYUcwY7il9aK
HfixS+xvSZs9KAMjtW3qZYJIo2xevbK9hET5eh7XwfbbTm31OHvUQbjuVHi7KN8GBnGKM0Q4X4n9
8/waqZcPS/97JJr78wDYcJnYAdAsbN+/xgvwKoDut0aUwVJL6gzmtHeqfRpHyvsSQyZGkoB5vasc
rJSPsKL4dXZ+KVLfXM6F9u0MDptCyYlHkvGwemFCApHV4b4bLUz4ovHgWCtznZ7UTp35HKKibtND
flueH1IGo/3S6cWS3EesgRNx20WwZ9XV5+GG18MAMpfVEZjwqLhKqBd259rv3LuV2inOg/XsMdPM
ROygGXHRfzUQHyFmWxg0QdGNCX5NtzIRj4bJkgzb9GukKLWR0eCfbzIipQ6xGu+WLNbwIu6rR2l4
9YrxztIX8gTXDCK8shJTXdqoLJHQ+9kLO/6smNJ9nmEdoAF+Kni9bO9bG871ub2RymnsPEbtOvPV
sYti1TmvmTOiKFR2EqqzUehozA6InTpJsiO5xar7zPixq+SzigpiQw1Jeu9q6nSy5maoAhb9me3U
F7h1sowW7rN6IZIcapqJrkZV0WcCXNpSablz/Lm+ShoailydaKQqANldaTvR5MU6GD1cQoz25uzf
lc5s17G3gTfv0QGaePcxbl0LqOGEaUW8ywFhqxPCaZOR1bLqEG6a4l6h43PpvhZa86wcrVTPyODj
AU3Lrs7qa+UpUsbOcQb0AESmZhxtpqf+HbalT6gI0WGykrPcsa5cEyN+f/Y+zNTH97XjqGv6uk7R
ELfKjQ4nkXwbkLNStgdAzOczymKMrBxRi++53jyU4PwIT2NogLG1UpdwmlMy+pL+1lNknrIMLAYo
kGBotays+JTp56n6mUKpGs/zmzsrdz3Vg52xJzCKC4vqJbPzF0vhp+oqe9V8mVfehVsxrpvFSz7U
yGSg6Or526Tc4lz71YzHG3V7LEekm4jxJss9wwACSNTd0ACZmNkQpD123FO7vkXCx4bOGE/92KRE
G1FpLGpVWanLfK6IFZx+7q9Hl5f+7Fak/u8JdzjY4pTM5w6Q3DgT5XF6mNRCoXZwNEepxHmvGxNI
ElWCKZumdJsg25a2Jnc839I1fEGX/JlQblgPjaDgxqeGKzGrUttT8D1el1diRK+mWJ5zB+O6qb3b
807Sw/LB7kinlGe+n1RUIjyinwWGhfmcX9hBiGcbS1R3mRbdZ7XWnPd+wtlOFsSjNTxRe9ooK7YO
Os7CDOO3AB+MhaPHB6PC2zAuqidZ3k2Wc392kFJFr7DmL1nhH1DgKftBK17MYfgoT3obfa4067W6
sTdkFDurpuKGqqrivNloHmrQadpAifQCVaoq9MI8tZglLMgN2SfFsEcmdQVF/1M7+MRsuzzpw22U
M0lGEnFfm6bFIDFh6Uq/nOtbrbC1ZR4s4tZ5KBuyPM6og2EABjgOykYztL6zIP8OePubBvkub+7d
t/9/xs+5PnSp/93QeFkWxbcXGb908kdPY9iS/LP/WBobf7merysypSVgYikG6X8sjS2Mi8FqdWx7
bQOKJXTC/yTQEVvnKOKlgNnuupaN1XDLZhj9+1+2/pfv+YJEQceByeb5xj/xNPbc9763+CNbPiR3
HEVdR9dN/Weip2NOwqfgQCWe6btI8vJgcHq0GQXiGFkwcZfySWpvaWPdejo9VlXOcl10BI2nCW9s
4fFqxlpLXq9XPFYkAevSu/d6L70Iiyo49PXb2GUIjdUugcVLXGYDWPSeJEkcMIhkg1QL2OATIQuI
H/ACIMkmQxxlqQCwKeYHvN2QmxvzyYi0mwqF2hJ4+Lkd0wcX2U5mULPr4XBJtlK+QGK9doJBrkxl
EVnDpw8B3YGQieUdNoFlPENeqFAvwEwdHwJvTpZmbN/4022f+fdKmK/NxX2DSWnUYEfjJF+7wb9q
RXQ5NMFxlDif6M0pNWhNKpnPzFZhrFV98zRH1X0UlLc9cDkCUxC/cd3qsmN25n6yrei6c9O3vuHD
C6d6wn7vDfkL6FTJZXaFeSMq59A4BjksXKc05DOHbvNkl2tiM5FwmtsgaNfJUJxItF4jjSH7xz71
fvKU9cE2NJSaEZePVVi8WtDusErcx7hVoxglqMbinySBg6+XH6xDCYXdhbBoCbBu4GvWTu6qne48
Bmgp685Sr/kMGc44VErZTsfDNDQHgDRMeCsIPfYoYGvJFyRJ5PUp648sgfMx5Ie4yNkfA+YL4vyk
aG29EPMXA2eGxG6IwI0y9AxjuBc4aS371L6Z3WzmdpoQX7x9YrODnO920GKdVz3S8oAiZRZBDqP3
CBljYoAOcTAss5s2hJhJ5tgyT5YgsfCKKkalzoAffD8u2NRzFsjh1OHGAIelAHpt8OBVmwm+dg9k
K43AZ2C0flm8tRZR7hmhx2UcnmLsabHODLd0uM6ic/EIk6X72EgPz40sfAky6mxVeyRuU4CYXoZW
CSIzUkrhd9nqDLaiHMGFLYF9DHe61nrjxWxejDTWbk1k9miAkFt1FYyhCIhfMM8JLiAQpZvGpcT3
R5qABovwls86OO4eA6d91BcIZ3hZAt9HXx3167k2sFFAQOn2+oo47pucmTijeP++HsNHasJTGnN/
2bBz3bnBQREnAiMkUr3AYXcKMiaqsCrqgtOsNiGgBXbD1bg3s5exR+yIvnMlCvPWlxKb31t96CSd
vnsyS/LblClsl/nfAlIA4vy2Mi2yOEBhbf1NBGJczErnG9bpPouIY8od5zROFPxkBC9Mk6vSmOWj
M+zAHxaBnfIm6I8G/Cye0RF6mwa1q0GQzCNCZHq1zMlyBDNu4C4O4ZOBtmQlS5QXuoJ2mrZ5GhLM
O7U9WZUFgSS8YhovHTY521oJyi0eh9i6d/0Gy7MK1zhjvpjTryCAOA3nS7PmWnd8Ct0I3+xGMT6B
IGPMvsaNkRrXXkTaLZw3a9H0pBpEiPXTMt/X9gg3LA8O0sIDJov4ufCSrxY6PgofirKhDp6KJprA
RVzIQe692VgaLrPdmp8UiG1pkGLU7KtMsJ5aRRCDadDUOUO29t32yU05rnBrBqYdTLR2Onqsnqlw
sYmprouKFQjVAeYwhGczhcjhX8Y2BL96n1csLIVLqg2SvMyE/VaFNUUHA86KyaDC2G6hvtBlh3WH
dCGp8KgYmHU0VJ6+qd7ZrqoX2BSeqAqrZdk0z2bpv5lQY2mKs1WrCHvQ7HFIroIt4NbBa9HmytC6
xozhookgkBBoH+Ny96ltWY5SF7cAMOZjPDCILLqyXdVtFynl7aZJ4oLNIL20uBCgO95lGBx0KH9E
Ilt3mo2xj9TwK5/phejGoUCkjCFyRtdaUW76yDkNGncQfxDcjEIw9h5UahFN3oPeYQ9GdvvSQJ5w
qefMh4DxaP/yrl35bsnylpP6Q0zkGjQPBVlAszGm/RrbfB2ozIP+aPvX0P03tnWl5dwKLSiOZhW8
pKZLbgXIXVQlr12R3VngREC2T4Oka5nVlLGsGn9bT9XXCvs4LCsd3F+ZNUIR4NXLPFAgM1xaNo+L
WkvC1ryZGiSNoS8Rg0V3etO9jt340AjcIzwpWSxEeO2mr+enfPR3Mo0iqCDK72U72EPE0wC3sXLL
q9iKN9iTsdwWdrOvLQ/6s9qwYDzGy1njg5a4fUBeqfG6VJ7oiRN/tfrqapzks9sVbxEVejJ3n8ua
x8Awsldd413MLQkpy8y3YMXOOu7tfdCCgXo+BMxMj5Bl+fUBh66tMzrbmtV+Cro9vRFohylO8+Be
DgPTwQRoDHmruayjYI1t4ZriiH1q1r8xovvkYSMEcXm6ma18ggVXf4672V1UIZuRZjAds0Z4Cq7g
XZ77pmFzyk4axTQ4AV0AI2HY5uljU+kXxlwsYrhk2I/z2OvfoDQklODjFxkwf0ntLFyK8Nm2wcz6
6ugMnyOJH/eZqRXAUVs0oyQUVrDY+Klgssm/dqUsECIVuzCP9RW0lKVGjA8KHkOClLL4oFa8b/uZ
pcJjvBB05k3PjLvuxhGJKgukGEW06Ft2Yt3ScdPvD8DwqLcSOGw9J3Fuu5JoCLcTFgeZcYJHp9xj
5SaHlbU4b4e8PJghUHFkqvoi1xW6Kh4DMQuiFmr38ySfxnROL6ApkkuPD1Xj2DfkfK5iQ482Pi48
UFovHVmq+o2yAVOtO23gXCL/0lK0d+I99VVUA3W2KhlIi06qdIkrE+y/1RauaZww6H46Pzm+VZY8
AYriPJFdpIm1O+JK37HFbexCKKosPv14p+MSFDzGSb7LQBQW4cl3rZQHibgcZ3TlasTQx8RfaiUT
l/uPc2RiVNG6JPi7iYtv3mDUF7Ejqk2tk1LeOc6676N11AUAE4uydj8xsCINXqPMov910MepnEH0
Gn2ykYZ9yyUvdqYQ8iDN8e8/6qmUh2bome9PTUHJtBZj719YJI97sjJ2VOCfo1qwSzB1alsE5xTH
w0XT+MZ6KLPHTB8hHbXqt906kfscushxvaoCzggaOJthq4ib5+91PBUBchOkotUcYFqQXSWJjeLX
0u88r2svqgkw3FARfKWLUiBM1iSgMxRUcUxOp3cXlYqjPX97/qNTPwg2U0jUh7C/nsmc50xMUWMK
JqZhViBtdEhzMgfQB2/SliAo32t8XF0MpBsWqAYs+I0mN8Iji3ImrXds7ZORR8YWpoiziNIA/hAS
eGOZpJ2/zc1i29qSfv0cjXsmlY559uCght7AAuEHdcojJ+GHUXmH8mKWRngxdVC0sOpMDPLbgeJn
+C8YRnZNeohwlU6lvi7MELn3ZIRH6KTHqou6ZZPhoYg7bXgklPmoMSHaWswOLzz0vxc+7jGRsMed
AIhoiuIucL6JsQju2hlH6tbvX8qy6Y8RJJnjfAPD9FTVFi7KyieQozyI6EvlhQJqnrPAMzTbZzLJ
1nXDA+O1+nhBBhVC5POXqWtS4gj0KuoH5DDBEOzcmZFFcpeolKrEIDP2/FWGa0vhhlCh3OqQlHG3
GU33M6OSblXzsEIhFU8oWdrNf7ngQrfg0//3e3MMQcGK6PVMNyee1GUSKyeThOoUFbKbUjsGHOds
T2hoAREaWeQfUDHFK8ocOJqjN2/L3DzWZa8dmgRRs2LSnb8zh5h2yg+xzB29vkJzl6GxU3/gS/D3
Vz0zFCsO8O0ppbumUYHGksvhIH1prM2hgkfliv6Q6+i4ML8Z4ZEjOxAY4SygW6OJb8ITwJpzMDzf
OdR5Ib5/RViHu7Klhl23+rvz/9LVAemO8wVqa3t9/htS3LH9KWBRuo2S37b6pWE5l8GQ9N+IMzhU
o958TpugWHmOLk5DEOR0NF1/GOoBiaSmHbEsW7qzPdzFstVOMkcANChnDmvIDrXbGfi4Ff7KLAUA
vvrWmaOTRQL72h2ozapBN++zODGO7Qzxfehxs5+YIGwy5e8kY2v4Us3h1oXbcMP0Nl026fg571yC
ejtU+1lBgUAwMOW5iJZWx9WOwHJ+wBf+BmJ+1KMaqhv/nlS0f/33vxygSlwVLRR2SLlIxLDe6VEz
XzMZCDTdTjK3J+6EiVH0BjMObwc4GV1DVWPptCVQqcGO2b3+X45vG54OYVN3kd38jBag5scOU1bd
rnXHBwfSRuNSTNII4vz2SrFvtrCcOxFdBMb8By2uUqr9cupQgwSDYh8w/92hKf4xmpiLbpdN9Imq
YWw78PtsMuDYTEhi9J0eteF3Tef/YV/3U/Xt3/96fsWQbhW3solffgKxPM9C3vm/Y1+rb9nz8Nx8
+xH4+v5v/gN8qSwv37IMIRwWMl38AHw5YGJkcnkqrYsfAEn9N8uLZxtQzLdskDFLoWV/416W9xfu
aAavtnBMz6Jd+Se4l+3+GublCMPwbJ3FCIBOvHuc0qSPEmPGZaxPS7FiSbyYjb7eeGiCMCpj1KVk
QjxY8cJikkUUpNaL9aAERQbT41Veqyk93Q2qZzSniQbDP7EdbJK7cjWlbn3ApjRbbHQ3kuuqleGh
L6K17iG2q5Q+cShNeWhzHFvS6Ni1pbbRkEgKnFKlI8XyLGWJPTJ3LY3i36ijZx1q7LZ1WfmcKd9T
kIF7YJSWilUR6Ta8MS9cx1P5jfZ03tqtqkY4xWWKX2hftE/26JzKitMyqE+77At4mbcK7G47jrVc
TZPw6NfcTxOBC5DCgpOHMnGNm026bhhsr4OGxmEO9BR90zagp78rk+ygh3RVDDIkLhfRfBBTuC1m
e1u5cX3ZGDDPJ0/ZQ497r9PnnYuybmO36bUZhl8ICYKPHHflIvWOQZI3F/gSo+2Z7rsSGFCjCyKG
vKHkJ2R9aSckd461qvtD/fOsY1heUMLOpnM3DGa1ZviWorVxP8cVDe6l1YgK++82Wje28W0u3GGZ
uNXJyExj6ZNnSGJhuzpTK5s2/oIoEeYbbLMUT6MyR4I0xVKuxbDOWes2pFpCSJEbnqG3dKDitUDx
KaTk3bkvEQb3fqOb8lMOi2k1j6y6zhweIiHARMNXR8PnvQgwmDEi86bpzRsn7Vq4rbCKhy7qwdDK
xeYqSs1Tkw6Q/AlHIcqS8dzF3Ou4RRllftnFCSxyobxJo4XbCqV/nA7s0BhTJPWrUTqMJevJXaWC
jFEngfjEgYTFtCF25aUs2Zw607wpUIVPsGsDpiPYvBaLaCzuetrtJdQEb9lIuYRJkZBuX2AwHLb7
1AtvTC8/llOOP/3Xpsqvq5r2gihJTDACNFIJNyWdwi8gWXvyNE6Vhr0n2I9l3WBW/qV22B3csrzr
0nxNPkL2KQVgAiTK5Qj0F0UrPEAbaIXarlNCEkw+saK9Crv6arSQLriUzWnAmfcEGghH4seHp26V
G8Ym700yOGsQyE4Pu+WUQRrT1NCdNOQO5KiXIU57vOOLqh+RrA32RtTurqM1R/4xjPueZjTMgUkM
LNO25NlX8OYb1TBO+zgJ7xEtYZIl8ZOFAf2WeMBh0aEdMGsscT4NbA0pXqAtOrgUl5N31zXtcMXA
85jrYguH5U5ok7wlzmtDtgtJC030yaow1Rxi9AKrIM9BPgZnBwyNHMeRSJCFv0umu4l2YJ2NtJV2
yqYeXbqZaPDuxfZrxERIZsrs168YwOcJ5VfqrkOLMGEC10AJceBbCbJi25SlJkVyv6++NpkTXDsn
K4voAiwNu/s02lRqbdNiLObKAEIrPi7TMGIOoPe3OflmKxWc1tNSM79DRCov2sJaEjvXkHpVVitb
U+J5Ud/URPEerRm3fpM6EfLpFK4jq2gg+lU2vPcQ3jta2LnPbr3ax3GE4Fs9ndpNoAJk3A4iJvzy
K7+f/U2AGVANsSCIo7syqmeAteKulRFutDJ/y5TyTSoN3IQYzo0vtJwWa7gLEMoRogcTjURkjTAp
49pVBqr+NJz66cZEZie/6+0isSQ+ZeUhxUuUJi83nU+zWdzFSq3XK92eoxR8Qmn50Dsb+wJ5H0yw
cBNWKP4ypf2rlAoQi60XS+kCY6UQNJVWUGozzAl6wmDaWIgJE6UqFEpf2CM0hLoodxPSQ1dpEH0D
NWKpdImAyOJgKq1ihWiRWrIRaBhNpWbUla6xVArHXEfrOCN6tJX6MT3rIBkFHh2kkRgORfsMsWSZ
Ds6284aRRYd1dFKaSsBt7HiVzjJHcGkq5WWl5KCt0ozGSpcZItDUCpSahdJsooPVlpHScUZK0Zkq
bacG5LgrkHtKpfvUmvLSUkpQT2lCuRQo4SiWI6UXdRGO+kpBCqzlHyalKrV8cVkmOoNrpTiNlPY0
lqhQz5+iUR/l/FU9v0VKs3r+ho5jVPmG3z9loTSuqVK7tkDJM+rX/iyE/f6lUsd68pOj1LIhstlS
6We1LtpNSlHb2ObNqEJ9GTn1UWpdCKW+PX9VKEWurbS5MnF0Iqz7Nwzm0HMqBa+ZPOE+ovOgZ9us
VtZHpg1mM9nXodL/TgiBM9WXhUobjG0tJAt33A7IhmulHz6XVf9XgP6hADUM7tVHFegmIyDt9fnH
AvTvf/N3Berpf1FBerTRBOKdq8y/B6+e+xejWOFgH2oauo/FzX8LUOMv5rFUhMJkO3dsNZP9uwA1
7b8cZri+5+mCkZzwnX9SgJpMcH9qZ3wMPmzLNhwybYWlq0r3R4OdECXL7KGI2jlpJlc19vIYY5bJ
oa3qK8nasxJZFG3jXEuPbM1YBps1fu81SVDVNbrz6GB23UmD2ol1aaMMqxtI/OyOdYbPgt8V7R7T
ocvWqb1doxf11o9w2vnhev+mG31ndwNti6xU5XejM1YWjG5+PoW6DmeW7REBMreKbZnJkpaboOQU
voUJC22u8f323VcX6tIfjv2+E/5+cJ9WX3dtm1vy7uDk2PcGa5DcNnVEpVuiibaAbadoTZGHRy0B
BJXAkDAlLjSw4u4PXj+/PT63TZmq8IzZZ+eoHwySZmNMK2xhkXZ57bVlD+jBBnzg20LAgg010IE9
9o/4NeZ4fDn4N3187Y13z8/5/C3O3ubxNi38BX+++CMMvBSWl9w6joyWTAJuw4ba0Jogmut2BCvf
kuwoXvzSAPMshwkjvhw8HMCNzQBeTaP94ZL8/hOxuKuXC6PCd5ZREhQ3sDAqxUBYJUMkY7QukFAf
/3Di7wgLnLhj8rq46OCFadFH/nzimA1aeMsENC4zMqKJTKV1M4rkEzGdy1TI8EIPC+WBDjJt9sau
G7Th2m0akkPc2oSvZ0dbxBjikMS2988givNHQ0mlmzSuPJKKtfHjO+3UvWlFhuy2bf2KnoeZoBa9
2JYPLyq4j20dXqRyqP/4gvx62R3TNH0ANs+wjV8a2QD95+BZZbdln8U+LYCfVJFMuP74KL+76qZt
Qh92dd92LPXzHx533WvNxEhTTi1kAj97nEZTMoHILKhNHx/qHdBzvoo/HurdDUbvGtahk3VbD3ob
g2bSiLvktUpg11ku1ISJuXkcTZcfH9V6BwicD+u5nnAscAke4HcL8hSlQOEDL7TpkpIXabIghk4/
IIrPESOZNmDjVZRM3WVVDffSJdhmqvsdSwNiOQ29kzIsWw+JttUGQTByRpJO2JnI2Fh3Pcz4FtOY
HmvF/+o7HxsT3MyakEAYolIvgwkmQ9GQ5glZYjel141XThj3OaROQg4/Ip4O5Y3RaV/s2ol3fzjz
dx5R6swtnShCA0jGNX95bIloECZODRjKmxKrvZHYFllYiyjkrLSov5EYB9dDr6FMR2+VwfNP7AnR
dO+uxtEhpa64y1Tohq75BowJgpo8aOzWhJANbuSCyQe8yB6GXdvQymdOefJcQtSpG+sabGM2laQe
88exfSGrSFtix6XvgqezY4KZdCiuk8ePT9kwft27OGf2LrVYOfz37lVNfFxiZyeTW8ZH+brrZmDk
5NtYgpu2w8OMOz6QvYeAw3FG3AW4HJrzNvntSZfxppoT7RiWr5jYa0dd/2zGAp/tyvgcBcpb1YK/
7TvGRnQOYIEUm9DKkH52wc7Xvyaahxv6CO95cNkntRptHrHVW9kjtLCVD7ou80PutxK/DH5mJ/nN
2Hs3flk9yO5ooGmwi0mF7rmXptTpUdCxjIdkDv2lFbnmIh7qi6Hrb1BlPsBZwdmxwckVhVBp3+m6
8+A52V2TOM7OFyj5RdGtJQpwuG541eLe1Niau5ndylqVJizezo4/wSvxDAz9JHNML3ywkhg6U38F
xoI5CN09xhwvU2VWGAAX09oI65xrB5MxvTC9axe7/lzb9VV3b+sARYMmydiOD/CG881YPdQxA5XJ
Zr5Z9tmFrdeYFMwSlb7TmLCQtFsU9HCO/ZeocV5Kt7l27HtRQs3JawcfUHFvz/aTm0eoJ/1xnwNH
Quwh5VEizIOz0T2IEOPSxKFxxtEQeNyoMTBp5FUWTX94qn5duDwHrJN2zbZ94brvVpCxDZ0O6wq5
7Wy5qfJx6/WptjTi8T4YAdtgGSyDDDXGx8/yb4/qsOs6Ou57bAQ/r8wI/3rPn1O2XSik1nADffmt
g702ztoDxqOPqS+ePj7ib2ofDP7YCfCrwuTQNt9hp23o406IBdG2sTEFLggPncbkDmJwu26eHbef
175+0CWG4pUzX3988F9fXM/xTFWe+75uWeLdixt24ElDX3K6bvlUYR2H4a+2RzWobSrJrEzuUFtq
A7Ozj49rWFzHH+YPrJIcGFND6lzLUkaHP1/nXA80WlOus925J583bG3l5Hhn4TTuGYQ94zMplk6P
UXsWoVRn8cRyI3sWPYHdnfGnT/Prrs+n8QCwAcsNaKTvPg1kstkQ2JsD31IF6WrZCKt07YdtTCgC
JoPZ0BqnliEo05GSgIVglWUeWU3RcF8KhrkY2q0+vkLm724N9TDAhuFYBtD+z1eoJk1njnu33ZoQ
YVHDa+tK2Mamj/tPVTi99e2A80FdYvQpzJB9L3vMrfJ2Qi+C9ZvxOR1xl94xZL6I4BOQR2uQpi0A
I7mvK6mH90ZiXspYh4WWGP12HBaBDPJLFSkf2cG4dlJ+9cendC5r3t90HwIuHaHl06u9q0VCW0PU
g1Rt69qzvy1WMuxOCFzyNZZnbMowkpZ9QhRsbyGbTbIRb/bWrheZo1589CerVhfPphIGCED4ZUqi
V1XJlfBbQu5zi8SqLNvoDoSjNAysfWd797pZAuiJaF6NNgG4jX/04UjsnJITDu19aCl9eIb5Hteo
VAHcH5+y/c7F8/yc0xkblsWskeVM/fyHSi8wGjLKvKHd9ihuZBTtIlSqbqRN6KINkr3qZehE9j4a
kDB3RTEuyugtibUVUp9o3WODu6M8h98UjIQe1TBHuTZoTfsJDXpSPuVj3eF6QzMrIaPJ7KvmDQ9N
lHkXWWG0awgq1D/CWuUVtC7TYaztmAhSRZ9eYK8XrqsAY+8onp7nNod5lNqMUIIWXwu9vRtK8frx
1ThXfb88AD9cjXfv2SCzwUbm3W7DzkiBmKdmac5oM0sXw8oKBuGadaFaDgH2oEhQFYHOXLqu89An
8urjz+L8bqWnAGeTZhUy0Of9fGe8qbeHyenarZ8TTjrY3nSwzfSxC/y1qI3pGDu9u6xilF+Eh7Eg
ZMYVdmXpletXexwkdjMf/BjgUb8gY0jSqk4H11fMxhnFXq5qnKQg0sZOvzomvySuy2dpdP3eD4G/
glogSB7se37tfUPcw2p2kepFPUGMBiyrde5h60yWBzHh5pUEcd44uXjKKweHbR8mj4X5/BYKMPW7
vic4SjkEEzLoYFy6Gf0Ovq7+aNnBM8L6B9El7O2Vj7aufuzQHFp1FB/j2lraTfjqGUl28Ydry6V7
d5uFDm/apgbGv/j9XJ2JI/SKhOXUs9PnMJAlRHA9WpQzNf3HR/rNIikouBmN2i6/9b0ha5ulAi4r
LKMqLBCk1+ju0S/VRDWpGI2oYlaUw8a1C/v+4wP/puQFC0MwYPq2DX3gfeNcB5CO3YDQNbNw1l2P
Qr/zRnuPkfCLacHYReq3ck3UVkRUImYP9XidT3TyAXX9Ms3KVeV6r9i2xNu5GsVyippkXcabAGuP
Pyy7v3nQhW6bAmkCxQWN7c8PugzRg8EUbLdFpPIB6kPZJs94gl4rAVYex2+tizr+48tzLlp+eQQc
00eiATTHkPnng/o9DjJxzNtl9N0Jgh4jDm0FI5vkA/TeXiCXSu250XxrB8pwawYkTbbQpAelMLZK
+3q0GrmKItlvmoBCEyfB+9iAPaP9qQT6tV/jRjpsnWhKkCm9L79iRJNO1LMmDV6JG15FGAT+NRGs
+zSG5vknX+ffPrG0SEhNgNtA+n6+MMInfj3vxpYB2eUgzUvb5qhmIU4szhauXjiz+POI0O1PD+yv
HbknoPhAwlQ3xPberXeEzoSlYVftNp/l4zDZN4ZLdwjdKF1GY3NFu8L4g/4zHSMNNiexc9ibrXDt
pA//7lrViqWlk4iDGmWeGYx+/MgYv4IifECX5lHnZfac96vGMJF1GrUpb5RmP7OqMDK1ZbJJq/aS
vvFbFFMd97a3ESb9mjvdVYRiBXivrl1U3yBkOHVMXMKPP5X9u/tFhcydorv17PcPsgz7wLQKHRFK
R8afnjMgYsSzz9o5WTH4dk+t9H0SNzC/DXs9ZOBc7SsTELFLvPx6IvTMdOI7axy/dZBR7zojvImC
tj2FxcHXrPlQe9FpZqU51n7drQRZt9uYQvNUsC/4iXEpPQSFsQ+hdK7YJoqeEg4TLwGTzu8f2/qy
qOgQ4hGEZ99K+ZyNzhMKv3KvWYn7yazD15nMz7Q3ou1QRONlZrCtWc1cHZk7tjU1wMcX7DfXC0GV
ECzGLrW08e75Jv4ynpxC1Ns+xHdrjpN1R0zDeijI+Cw75z6OOqLZmreEEO2Pj2z8ptZCG8Y4DJ8C
okvfg9iQzYD7G7eGGkwGbaJ39i7WggBiF9kTXimM/dA0F32fEyQTgG9aVu1cRJP1z3sqeikHLo6a
RvyyM5CTN8vKs+ttGk9XjZ33cDl1fR0PBKG6kfE8egWs37LA3MJs//C4/q6Z5OCguTQxLlj+u7fc
JCo4gaxcb6U7IbgJo63plV+TKgyPOQb4mO9hjBfOM/LkECsz3C0/vgm/WWVIqxW+DbXMsPHt/3l5
o1IqpB85mFEpS8XK31vBkhBmLOmTHDN0/Y9nTCv0m16SmlL3fdcnVoJ1/OdjeihFu3A2OCbhZl9L
86zqkOJ6BLRBId/cZUWfrYyx9u81x9N5DINXyODRwR2DeouZq3+daM9FokfrLsfvA9fkCPc1K7zu
TAlxu1YxXp22lLgiQSSxtAcPT8Bqahx0IIjctXR00WZI9EpBdWdG2WM79RMmZ03yLEefAXaLxCrD
o9jCgp8dUKftLcb4oZDVsI6rPNyRhmo9prb9tRc4LcCzxJCDnugSjTC/yDaC59TVtokKstb1W9Ac
7d4OKCOJgfwU+2myB/4KLoOYjN4SDcm1o/fNzYylxKIbrBsGG/WDROmh5Lhj/z9cvdly2zwXbftE
rGLf3KqhesmyHTvJDSuNw54gQbABn34P6atz/l37RiUrji1LIoC11pxj+p+h8zEsVvFFqPNaTgAV
hvw9oIK4i8kzHu48HHl1Q80dZkn0WgSRXqWpPsEifFnQFX30jZVnHD2j78gF0HoEQJSU7bo30jY+
OMkMB1k84Cq2iapmsI5KRT8pgspLa83FOVxwrrFDNh+zLt5NmWLsA4QeRxYEt4xzW63V/Av7b8Xa
gXtZLUYOh7yaYJoM4q0gy4vcv+WPWVp3HJM/VJ1jcbfd/ELMX34ZZvW31f1EaMtUkZ0GwGRbo+2h
3qvGYy7grKxUtcgN8boAQK169nFgIHat0I0vWE3OjNw+FcF6O+vx1fOhIFtCFFtuvXHMIL+ys+dX
Baf3qGmTPB+ywtY7qtDeVQ8db/G4EaY7/nfv+ViCoKEngGOHtDguSsc703r0z897/7uZ6nTcthM9
udBr6xjnENueLXK0uzq/pO5MrzPV3TZNSnHKcNoLHPdKoMmVPwnDpHohduuYp4QIP+8tdV1tqwou
UDmmyw0I/nIbSgIPk+72fITJn77lVeHuw6XcC+mfVZN4L/+76RrSDzmrXIO6B9/elzOeUorzXjcz
Z9zW/TaXJBmqoN5NilRURWIk1gdKKpJ+uw/NOxBnQZBuK0RsAASI3NCN9WlkQpx6POOOwTHZbFvj
FauA8TqL7j5W6KwEsUovlqR3HOVql8yGs/EAsL6nWUmcC1nNIDD4suaIf9GYAoZ+PhAOWRsrVMXT
C8cEOenKQJSQDy89sAKzONl9lty7KvJAQ8zVYWy7ZG3BM48L0y/urhiLOw2mcTtrFB+L9mm/+2N2
csx8PCVLW6yxqEUflS4qAJwEBavGTj78ojfWjauw8yyoCnHaf2iXVKQiHZdLYyTLh13CJkeJe69N
KT/qn9XjQbfPSEkfGi4G8jc6ypdvJCHpN1+RFxtY3bdOPygOxMDTI3dIBBQPNSQl8c3vc+f2vMfR
daLWWAVhn8fWpDgjFdqR56Bbgjjoyp9PpX4QKv9YZ5XP5xvrlyIkmXC+FJ6GkjvPyjY1f8u3R4+S
1Hl4HJmXjnEBb/DNrJtyZYwvKMD6bbTwZ0djEn0bs4Z42DkMdk7JLx7zodrM1tReDG0vp7ntYeWf
gAhCc6NTf1fjOPxMZ/f7OEwnzETNzZ9s5yp6PifCDucNdmN16Sdk1n6b/c18/Eq2myJHFGYXi9Qj
WBvXCBW1qt+g5N91OPs/6iJstj1GQtJ/jf67N39g8q4R3btbpzVoHDfFiLqyC38M2bHDmk2QlznH
8PDUnrSC8rvnM2h/PO47nHKrVi3rcWZZdULRf/MRtBBlZ2M6JIi4lUvx0ej8JwtJBSQu4dvLt8IW
8iUktuwjK2InzeuPeZiGuxPml0x/tG5nvWMTETdEm99SoqK+eflSXgtl/Hl+Ba0xvzR91ayAAqNi
Bcax8+i93tlksNL5yRsWg+RNKxclZba40L6MbENkpwQnOBAIRnNp39qW/hYlvrvJ89Zh3ib0N4xB
+CgD8zfsJVLpRNG/DUDXL5Gbv8p+7N/U48aa6R/MIrTXaVoqQPMebecmmo4TpNdV9/iyGFTxBsFh
A57xZ1TLcdeBI9xPfvQdkV9JveZzLdogrQ032Ftpmf/uv3ijp/1oTAObT+i+JH5APQ7LAYnUlbEc
dPS5DHdhpxhTTLIDcjL6Z88I262n8mwzE/RyS8NO3573xoyDjCiBIy1GEevZYZ4HhuJlrtvs5lcf
UZemiBe9iNZYap/M0bGQldGxgZ+9bHzDt4++xd4bdYRrRroOTg79tbLNroEOxCm1yvbktrVJSncR
7SZdrIfSa2JGtP3dJilx48xucOpsyLy17/IpDZbs9tzshMu/ZsVEoZ+Yy/V54zE3sMqI2NFepmc3
6rZhatkHN0l+Lbk6+Zmqt0X3JQzAaInFnkOfjT/gFI39YagyGVNRRxtBAEvuInO2TJw+5KoQ9inq
o62XvaSMWHnuI7sl2jlO+5cIy9eyTFCkVjpOl/zL0HKH52PlEfUMWN7lWXDuG2dCIoMQkjzmzzEp
zn3WfyoU18Sb/S3ILGYfp4BZz8r9gQHu1TT0g7073DnOb5oZSUpQ2uz5I1DrjjOkUbvncFCftlYv
y/SYKre3Kkgfuy6TpcRFSYKJJyg/QzvZu4v3x7aznQtacraP+PNY1ox/yOSuyCH/LmpGGeoITHfY
iIYgnDAtWevZBJTEKBQxZCrGbTAswOF1d6QYKo6WWD5IYn/p4ILiAm8PpVwOjq7ugHxdsvZydJ2H
uSBWswCj7DTLrs+NrR7tHUAAAmgYOQb6i4rzDnRoAjhONmHdunQga02gds+R1ePPahvOymZ5GtWI
Oaf9VpYdfPDCey1cE19YD/fEGhNOBR79WuL4Nn0e/gktWFJ5jkh5qdS9iZJXXy/dxpi1tesLTiYG
8Tc0GYM1qmouz/BWFUO4XZZJEbxUH8gwOdaOPzKbNG75PP/KFz/2BDHZptT8QQ5J9K15pVWCZTTc
Naa9CRZqz6gHITXlaFBH+4DzylqzJ4ExM4AaSYlDTRsdNnaz2KAIEeuudV5MiZGo90heHi2Yu/Z3
ewivukf4M3p8VMv6EU9XFv22y7orlswmNmeSUBhVETdhjCh+hX31DOqIRrZ53I/kyWpA1sg/v4Aq
txsROv+MxjHXoYedplyiazkud7OPqJAtz15BVdu6NukoZQPRsUweGQkz5Ns068jZyw1ym+EVtv5y
CeBrHyGQ4k918BxN4mxb+Te1gPv2Gu9IJ/BfQys5JYW4H+qvsCAdrSeXfcL5uho4WYDEkHEJMmfr
jv2HPzo/O6tFYECEtvfq3nKDYXQaYdWfsCTMJukGuY3LPGzJWzM8PE0FGasheL6+3eDhry5jkpJ5
4P9CxZGuwL0DHfC9dNUNI9uu5W+sYiL1UquzU7jVpjDn755lGLtgmm6yHR2SaZA7WN10GgT7UjsG
h9rO5S5p4Mun5nLou+FPwwZYtDq/Ky1vY4GOf8jJBWy6FiXnpOfT817/8NCm0XAYe7aeWRL7QBoB
Li9HnPKAMpc+o2e17akKXQMpSHaKmk6sOjMAqJVHzUaY9IwfMXxjncpTOKQSlUGfAg2E20huLw8O
hdOdWpWenXkKMaiTfWAZmCCn1uwg6JXdyaa+aWFet9BWzeESPH5h5+oH0hwfH1YAj6sUTtksaYwL
F5Dm46/IaiDYTlD8YTSQn4p0zk8+tTvWyH7YjEj8Wa5Sc4OtvT95ZCoj73vIPuS8bMlJuAoifO0U
e0Wf1L/HFER+kJbdqh4HATGbF6EsGC5EDXYSIzGIG/ECDWneI5AGF8BMHE+NR5Qh0OMbKAKPofSJ
E3lkAITRsNctspFpgsLmBHZ/et4wF4yD3o720vBwetb5QSrPRaJWVw3BHcz/Oxk2p9wzPqWRTHH/
+Or5ECX4OW+A/i4SwocgAWyps+YUzstPsLmQ+AaEZTSi2u3gA48WyaLEqni8yl3fi43VLs2Jp9cc
CL7YBNBHDkXIxg8w8aTIkDqVj3vWlO0WL1N7iE3fQ3KqYr4Cgv+4EUugcBNbH00FN8yUHviyx+NF
FbFUPu+ShLulTRfsu0anJ10S8ve8B+mSKD5inxKk/71rTfu8HXeB7FzBu9F9ZrBl4/++NAABn/hI
kXXueAtKCqq8EEmEkReE2nCjDS8/zeKzEmn938OhcsNV4xeSTCySaGLlOj21RoIAcBiMo+zK3xaF
6ZZhBjlDw1ixjo9Xp4TwkQX9pQMRhUGbGZo5MfFkX3uEQG8q5Rh7i3ccj0Ne7uEQu1t7Qpq+VERj
h2Z4IWeFm7ktVwVosrgzWpuLvESw0QeScL+vJbSSE02+h2dAku/cHAq/M2Mv8SiunfCojWghKBgS
h8vsweioVavS/DMNxkTWOAurNsn4slU8hxk04iTn06SIdomsDPYZzo8jfIGopB7h7pK7MNK4iJuj
/3w0So0Q0btemuPzUVJfGlAtFtjohFaFocH3mma2fz7uZI3FRfH436YPlQLByePbnzfPH/+8Z04O
bIuofEbI/H+/57/f9vyvwrCadT0Ycv3fg8//1D6f7v9+XItLY4NUH1fD///c5ueTf37Pf8/E09Wn
Zy/Bf0/pf9+YJZm/nWf3U9hjzpn78YSB7u17b2abTlt1fDqin/cqPOb/15fPf3g+9v98H1KOKh6G
5tvz8efNlEowXv/7UUHae3E3Z7fnQ0teLVtw+L971VAqk1q2qqPABUPIl/+7WQoKaTJWeLefd1nT
h6MbkVMfVs5RWJzFs64HCAmJZCNFdx5Nw72gofQ37eL10NuKejfXVrJpZxiN5mMWOBfaBYeh/s0F
ibLQtUFo1v4fNiKE8SzOu1KSf143ywaehvOitNXHVdLMFz+kEm8ZctfwpVeyj6yd+8BOTwis7HL6
wkZv7sh1Z3waLvTvUe8z7c3N3yGlyy2j1UGd/VYHPzixZRvJQo6JeCE9uXYKdK6sPX5ZffWzukrP
viNYQfY5Ez2ZZMmnoGMPO20xYnMJfkbBi2eZsZi738mcVsdEd8MWnAHVf6K+VWQiGgNutoJwEWwr
+SGTi78j1OytUYiLmqXbU1q9LNqJcziXoEmTZDXRPHEsda5kpdYh/iUyELHi+gnWG6hWhEipWy4i
IhUxYowBdj9gb7/zt2ns7oS8kQHhOJyf0hfI6kTBi3/K9bY1YZkr9s+vcbSSXaYoPEJHbcbePRYk
4uDuYoowo7CgsKNZRI+FjpjkhKQoSo1xawkRnmun/TEPt8FsXpOym3YyDUFZgCp7Aarze2zg4JVh
97dNh3dDdXo7mFO7zpv5lBbZr7qIjVoGvLMPWeLgbmyZyW3dDbtAwMBLJdqEnLOR1Uy4tuwvnxTo
fTZ+y5BvvaaADMi2SM7EX0UnSx/0KFAjOeY5ihRRFVGB2WwQ+QayNKzKPLfYnq9F+1e4KdAsSuDY
8kC8QsCu1ktOWsZojsEuSiVOGGxOlU7F2uqxafSypK1llVfDkOmeoLMvNI7lNXBbcXQlmeQjriTt
jdPdQXiW1+2nUbU9nNkBe3kxcNpxO3Gp8nbvja550CVJqXX9YfAUTh6tD2wqwJWgUs3bxa3cWARF
su/t9hfV7bhhhiN2aWCPt5xwzweiujEYy4OrhD84B3IzMt5EkN4xUawDCkJB7U4LrN5KugP8Q/5O
QUMqOmOiFeyj/pSMd3RMEScTzgZIDU6+9L+NNmSTUq+0USFxMTfFQDjBgqB+/Qy6qP2mPWO1YicC
EglRgZYteNnVQicRVVT2A/8cO/zi5BunkPKs6A/1Icost37ktHsp6nSw97PVgu3/XYpB3rpkVySy
gAFuX4eUDkM/GwTnmuJqWqg/Rs9i6c8yko70WMe+10c7tK/RJitdQq1gwvQuDvgs57w/MMClrFgv
Vv7pzIhL82bwNgXhwutMcEiVaQMHpatiw6h6uh95uwnw6dHGApci2uHFsyu5zfghEX2uwzAAdTfB
vg55FW51A2qkCu3rk+hbQknYpJiH1wmhiPvK/PXQgLVkfRUGrw51HR39avnXMEo2RP7DEC3pA7N7
HIj9xuRH1nLtI9fCWBSnxJFyGfH/I5japJhmf7I8iWei/bYcucUmy6PgkpEOgf4571Zdg5wTqjLC
6CiHIkukVItgm63TTWJXznovhVh2hcqJdLSnv3ku9J0VECHMiJlRdvNwzMuii/U0whVYav9gUM1Z
KL6hJWS31O/EyRo5gDmm/eHCt4prfC0HzMYeRyAj2usxOXVDQeJ3VGRvanb+Jt5FtNe+YI5jjB5E
98QtXhZhReBdHVILPc5msubSflxFk9NNh262bkEqKeKiEXZxEOx8RyPL5KB86R43mGgz1zsGD0yp
CiJ3Z3TyTF5WefnvxmZtVE70L+kyDlgMIbZmNDH6w/jKDwu67CwaZCpeDkuHcWDACJDmIEZSbwK1
3yOcP1FQEgYZMr+o0wTkF8HXNNdZqR6nSXvnyfQQSTordl6jRzAajInptG2CYO/rxohl3h1UMsjV
3PxyLdglrdNC3g4ze/PRj40fY6cjzIjkoyELMyJlZIrMldXa0AWNoWjau+bwSzdLdgiSkZ8FBjqJ
+u0zuJNHt2FLzEc7wG4KH9ghM1DVKXdKsWqyPPbztP8z1eMf25zXQBnYNUzg8XJuLM6J+kvYzkH7
zk6X2qcXSgIUWVpnv4c2zwn2xQJMVFC2ABDjE2kPILrYg74D9HRjKFmfiyouWcJQI53qYscsx+Dj
htGjHsQ+pesVo7yS+r1PWGVxesL9ctMfNBsJ7csitDskEBnzYjPNiUiLfAQV27tG2Q87OFdmxM90
WB5vHS+fzm4cU6e4xVi7wg0FfrS0grgvvtHyxnwUxUPj3KIljFDWwrgN7Jwo83a6TqnoOTFE4Xaq
HzVWWOljVBnrwBjml6wnrRIsma3CW8kJMK0MeZdO+ycvIz507lhe5rL/XnZFvtM0X2IxjLFH12zL
OTnd5AJhnNRtGHeldclcqhABf2kSU3kiyJGRAYv2Jk3dBSTqiM8PxLOmU7/2UD/fIP5te2d8tZYU
/VxBzk77sMSMbW5t9Q8sHfXryABpU4DNIr+2acg0NMZYEL8whio+z2jED2Na/p2stF2DPSBxJSoZ
8FTO76qK7J07SdZYel17Sy7JVgUTHEECWenL6IP3IN70MsCT3CYHjKsLqqj5t+FFzon8q+g8R4QE
V2gqUWPZDNvmSKxAjagrrQDzXFbd2gJ39NK51LCJtm9WJOYQ670oXu6gYuAfMl7dpx5YA1ZbE5Sa
P9t7nFvyxUleR+nUb22VbqoitV/QKDRvaOPJVsTcvLGGH3JI2nevKIbLnOU/uNy6dwWY6ITOpCFG
6J89FvX3fBi7k9kSBQDdsf6OMq7eKAJgjs4oSKCt6DF0AdGn82T9M0goD1u1ldG8GTsv+F5r/JuI
AOmSBNSqWsw3HPwSewNppgatJC8pir1tE1AQWNNyc3iZV17h1oeq4Qip+UG7yKhi3WU/vXk8VEU4
3ls/S6/MTK9qbut3Ukj3tKAs5GjVPygK8LYHmcZujW1f3XCgkno8/aYh0V/KApuWqpBWZk0EwAdw
kTeArSvy+WBa/cDVZWLfMKDLFAyz8PemuxpRD7Mtjp3PQJBonBiSULw0aZLvn2TJhGOKxwf3aNp/
cuITPD3iSq5Sa+vmCQVuon7ajrj6di2unkW7MMEDf/D65QAXL55zzEqlXmKjzfyXsSBNVzv+gaHt
flTTq+d66qoLiS3Vtsa4FdpepTW7awJgEO1etoPWEp2rjjPs1HyXdjZzQsqZ7VnRvm7t34Ei9yoq
nMvsPHgtswPgYJA7Uw/jkSSPAeIkKJwhdM/1nH5hraMhGgTTtiwWH7rNtKtM4R9UljdxWqnhQTQa
gJ+B/08SXdFPmAltETEQV0gHcipuI6uulVvePc89j7yEOiCru3BjsjbcjcEIDKGJ3vq566zNqR/2
C9inA1Kew5JV9qYKiXJ2WCkm6ccOrSoSP832IEtPr/xEf2Sd5Z0cHAur2n4Qy+aajM5Qkibd5+2b
VdXb3qelLFC37FqfLCcGVTnm8Jp1i/Y4Kc49OZoM3izSFFmRZqQf/kjjY8xeQzcjQEJsei/6stxk
PIwOneHe8VZK5xz6pqLF+xyyvbjwJtKQbdSsCfmwXagKpaFjAqoJP6RcPi2Us8hdgWnNXv7TpsV6
cMPoZ/pM7CKhICuyl3TGLFIN8DsZtNccLgI6Ki3VHRUtjDvE2s5MIsKkoSXZFH5FXyLI9eTOyck9
IrgCLP18SEoYn10f6HhqCGOcypei6IKr7Mg+taDdmj30PWl8WjNTmUDeC8LVY8OZ/2jOiudGUHjS
XDuHRbJsS+Q4O96YZC/dz0QA8jDyxPjpT39JQPQ/reJPq0HiR96sz244hgdJBo6NhJlNvcyIScYB
Y7nNt7qZ+0uiSut1nN7b0sYAgSzhkhVhea0VKwmt/F2J4OReZwPtoSr3L2N19UJquTRENY33HsZw
3at7wgnmn65kQFympoPtIV71HVSjocHnt6W9MHowl4J6wU30uOlJ+QWpCj6QY2N0jcw7Y69zrc19
Kskrkcvy3maqODOi0K/SXdYGvO3VOADt7zz3e9cv4f15Q9tuX5T2V0t4z7Y3qwAR6oOO3GvMQKkm
EqiYL+wH46s7msfMzn5OtInpWo9MaIDGwT2O+ssyJDV1gSE3qIF4WZ3mLpwSf30wTLSGB2bsxI6u
RYX2OWyn8MEeaOnKkVFqL5vBiyO0i1u3cfQ28M0mHqDMnh1Y76oMl1NDo3ib2yZIYZOep2mMjHM8
xs2dl+0sTXRZiW5kYkjZQdA94x2dj1GKeDtvp6+8A5vrzAvhfW0zHz0KVpHn/WbMOmy1AP03Q2an
sQWocbJOZZW2b42X8yqtHUxLZ01Wj3aaLJZem6zsHIb+kmRkhxpJes7DBiqok0N7JeSBozAIzPY7
w3dWERcW7VwU9cbPlb45Qqs185EitqtkADFdyDXpBO7Z8n6jRTUOXtaGu9nKj+gN5Ol5Y8gpWrcz
L0wr8vpea7GFOWS9j1zxx2LsSXEczPGo8/BHk6RfBubNF8AkSCWb9oCYShAG6kwcGclQXAjD2EAp
HYims5kcw/4j+DudSY/qwH4tQ7f32imn/U/nTuuZ3mv2mPEDLPS8WBVJv1MTp8MuD78vPYiAQSB7
dybCo4O8ZSjSfMcYq/hIRPk2M6zf2jU5/+pqOipq4h1RmN2m8Ou7vQzyWo85yRmJOGkNK0TXjhc3
rEK7ZiqBk/pwcGACfeoeGLGjqn4LJohA17DgKFRMEDPpSNy89Fdk/+uCES4DfOZd41c/iBlliXTn
4gd99Xad8BGbXP9AYe2zemP4mzKH9HTHkXFWT++1VcgLgJTFq4nV8xUZKqyjBywwdAd2pRrzPR77
9wZK7iaJbGc9BRAmPRX6cV6q4VAQQ7xSkdldAVrUwVc4AE7LugR2hKffXb92D4MaVqHZI1Z4YIPr
BuZ4qxR1R4hOYEDwhtRGgeoz/JRx7fLXd1HhCobjVI/kF9rALHbCUIT6wRl84NCgvrRxUlQSw0KA
ZJ2qqFQlohxEePS1FmiDDXxBRxJaWubWry4hnsjmpG8w9lNttKtaqHFJJPat+0ikFhAJW3SmuypZ
9mPTtpu5RfRO6ONEZlIUtjvfFe4/0j/xj8C3JkkgyZ0Xw7LGY9IZe2FW27KicWXP9H/8ZLjI2vgx
1/Of1KYXUg+wa5pFz6t2ca2DMPRtGYPo0hqlPFtChRvUVDUDTYaoxM/FjWPnBCtmj0uXJLO5lrEz
fy+EzTElOHaKePHA7TbS7zq2eoIYXPIT9w7HqVxPWzE18145OOT9xEZySUuGswT6unaCc800txYF
cWVF9r0bHkFr9PgpUtHztJpSbg6vlVz0sTXLXZno4JR6sWX1aMdB622ChuaX7UVqb0Rk+SrROLtE
PjB97FFH4am/9MPNXeh0/Qqj9LSdGLJVpfjFmMzf6dShrWVgreEUtE1t0jlz3zzVHgTXGZ7ea0dz
Sc/MawfcCydjVBllnnrtygzKQJkihxgM9001vwLbrSDzMO9TNbGjXdZ6++FR1xs01kZIfnuNvXdt
5LgWPFrheG4L2ugdJ8c6+MyMKKS92Da7zszmTdcSGVwncxCzGp54swj8rCW1idk5t7GxjtjvCCpy
TZKsNCJxiY1shRHKXWdZ75yB7CyHeqpfokCJc9PA05G9lNcg4Mzpq/nMIrys5qSMblVOHySnt5YX
nbeae/XOCUryYXUQy2T9wQntYuPi5Wf4mQJyl9FuIXsYI+0q7ESwAVEsgbUu7xaTskdHKjgSClFv
3EFoampeuKnVlP++kdDytN67clFHVrijq/0S0830a5hscJ+FMNa9Q3sv27pJlG3tjuNbKqzfWaUq
phzN356ifTc/omgN8dWUfXZGYhfGgVf8nbxHqwsQ1r7Acu+FkyCxxwIHGya/bbu5JcWzb0sjW9vM
yfoM8+/ApzoyTP9gNRlpmhHzl1qQcpqqFlaNV3CQxVq4hvzjss7WX8x5KbJqji/JUrBvjzSLQqOg
sdDOF0f9pIcBWCcvP4PpoJUMjqWlLDDQBe9O2DEVhXK/xcB/jBbnlwwKM87NDKZV6yuE/KAu83E4
dE0xUKCzlHCOvDfJPyuQ4m66nkYNEYI3akmJ81OuzAA+OT3HiIIagWqEbSR1HhtrHR3KavqhKpmf
UqXvbQM1WnbtucJZsC58wYRwoR4Oe2RYEyFbqeA8kFc0g3Tp/kksWjRuqXiXgUSJYBpXvjeT9TNG
ztELjd8VRmITT2tMy5H9YNThaXb489w5JLirgepWQ97cpIwcb5HOiCVD0kWHNt24XeLsAoYtZeYf
0zokBVZb4gBhvIL87GFad3+YBH/CJwb6bOVTfgjcq6DJAieznA3jnlpkjBJnySfA7rmQK/npBOBx
MfaJXbuY/lowfppdn4G+07WoSFrWfVcRoPK4AXv1t6W3Ru8v72KaF/mBmcxLErbuOZPOb86U5p9K
uncvMbNrprswtjLSB8epYH8dLQLqwzEGqsb1PLi8wX1SUWv6e/ot+WcRCYDTA1kSNMGK9jEeU+m7
Qs7KgakqjnYDwL3sq2MKv+7QzN7daQD42B2L1lJ2jPfWbBlZOpK3puY/iuPaIMPPpJIczifIxXPp
lus6AnoOqutbETT7euiBpPflO1nHase4DIXH6HTXepDvHKr0YSZCuVygnxGKQXtFOYcxkmqFERzE
WUmZ1mbwpPPJJReBhqkOMdgTpbzKlJ0dicplckdkY2x0HgbzvqQUWHBhWGlx7AAanIHbxg8h+7aZ
0/DeZwIc9NyasdbRzwDhGlDSFOP4jPcA69awroTad7ZwTrNOvVVELaYK2m8lWAQaDZMVS4eaZhHm
JVos9sGg3dUpsxhdGtDcKHQvflTuehFR6uAv5z1OXq9VUvlxEZHq7nZc5X1r06HJmuRSm/PenN3o
WHGWPozEv+MdJ+wtsKtrBrJ/P6fAjD3qcqN41SJo0Nvo7BphGcwK/BM2Iaq7mjklI6i5PyytS6ls
XApY2GvPhJXnWEt7UI2aYlIsrE0IQRo7yEhL0/9eca281BY5iHafHRoUVLe6Na61luMBXHR/JZAL
9EGbVZeJ6zIDMX70ajB/wLkBIaCFy8prptxh3Vdefi6TlrdnVPZONoTwzo1ZrJ8LfzhSTQYGlFyh
bPvA3nHNNUdFs2tfRFrcHJum7+KOj6yo8cSbGfARUizkbWvu23K40JXv1rKT/lviM5zIpP0mmkew
+oT4aCyZDI259bspWiJzg347is79QWhgtcYKxFPC37Ftutr5MMe9Gr9Uq9z3zjHVS1io96ZHP0U9
TE4IsXEfXpV9Cd8fv4Sgv+dpIloleljPoBTOF30eDd859PZcXkLb3S3R3P5gG2zQINrg/H2RHQeH
uJVo0MEVUnQaJ6mo1/M4bFKLHDiDUXqS2+99Hr1m9cKHyKQ618IBTTjiEETJ6VyVZP9ICuXdxkea
QQaIQNDKu3WPG23WFW5ZOb+4M5RyczLdbwuqcZJsP/DJRY8aF6zGVL3o1pnJxWv/1W1JyFIRdKRe
mQiKXD2/TJGVXqVpksMmXpuEypeAqeDk0efchJgZaN+DyLRN0JxGOgQbSmvv0PUyxwSAt21pOfdL
tLTFA5uuaDlzgKeosycDH29a/rQ864Y72dhh28xiWyJyY7n/GVgLYHtDqEMupgc7WJbbxS59HFRZ
v3fxOr2V9fKPhON1Ho7NuxsNzr6jjl6VXMuLOZq3aWb5KYhl5CqEzg5eV1xq+RC2uOHAaHVJTrVs
mbIs+RlDY3m1rXMqGW4L5dQISKK7qlJxm3whj+XIpw7HUH8K/cS8jG7TX+2+OpideHM8g/YzzpxD
KCUHGuWtbYKAV1aUOt9mHb3S7FfHMQQGjkVgpQm2e0Mj/OFOIRDCsitPHSTPu91zwQsnyjeBA6pS
0827RAVx0aONQXfO/g9757UbOZdm2Sdig/aQvI1geB/yuiGklERvD/3T96Kyq6u6gMbM3A/wQ79M
KlOKYPB8Zu+19ezIjpYeq+y2mauN6zZu9Fsx/JqCLa9qU3EcRCDPrQr2mXuGRwybTvwap4iSMroV
QYTyDm1TzwLLSqeCuWDb3Ak3V29uuJdig9kq/ZMwnlqKQZVX2V2LJk2P5AkpNJ6J9oowEQO3VoMm
Z83wQr/Y9Se/NJ03I24Ktj8cihrjH6pDm+0S7FVmlu1HPsRIF0Vp7jNNvtMRqAe95kwgn2IFdvJs
92NxaNCT86xwc0rSLrz2Ayw6h1rP1EImJPMbhwUVyI32FnN+X7FB3DRCxKD9WXvCklERxVp06EbX
XjYVfiNp9UBDg56rljdBQ7+tTH2/Tdt203WJtqtcK777COOIpF3Z3BdJaOhAsDLA2I4i6BnJZPte
wRZYukbwXEeMXYNM+kee9RwHY8UA2kzy9xScI0tVO7pleasDmDXbZ3bbyPRuTPaEmVz0DMFd1uxL
xy6fs3bunqEL1N1WwTZ0MgP1yWeh+VMYFUegbV1Fy6Svkyp/q+8YZ7ZCt6SnGHIaf1yNUKK8os3O
IPci6idadGJE1JPKrJ+Y8PahQaDM45pHL2HFeKdy8Iv1Y702Cbmho9WWFkVol3XlqUxSuKGoMtlD
udyEYyCXdSY+gLsXm1B0D7oSXGrw7c9tkg8bX0iaNp9/pjbTmzU6zoE9fcEmmDA9q0r9bZ4C/unM
sbv1uEt6fAevombwmSTRTcNtyKJEF3NUKi4Pf4f7by2kLr4IbUyEvyIR0j7/voktzT6bgameoDF5
gaewD3pNzao+COIOl1qSq69N3RG1noXOweiR97UytDep0mUnUP9oty2rfQq5uBn2Js+IqeIN40Na
qimwd6UMtIXbu+XnyIpojDT1GMagD0oA6nvdmFoaOYG+E9j5wciMPw5SoSfyVnSqAataEuJdo6no
hzvQ3+KgNP73wDjoHvmkFpU5QgX3d16VozHNy9Bgd8P4StQyOzrjj20rw+AZBspOoDKkSZpau6ma
2XUQxQZIcKJIIr0z9tLvjKeK0Im/H4qS8w5a3Aiet2u3KsESXpoP2W7sR8wCWfA+tkb0lJZ3t3SL
5073g3tv9Ggu4vjm9qFyAXywKUP/kanOeJSGGyLPc+1bkvvhs/a7i2iHct/5+dLNpHgM0+nYuJbN
OCUZH5OCSRsms0OdIsKgzTEOvY0lKnDr6nXyWWFhLiiJYUIfVtfMHFzUbIAFWnedtLTQFiLsfJaX
T1Y9bGTWO/hL0vxsjfggc4NN7ojUfNUBFlyz3UVRacliTkv6YdTgbCoQyhtX740dFTkvCYqNxZCx
4PdHhdsMle5SbQYi6V16WWrr8SQo+Ikh7zvqO0XbuprZXLqJlrdMAv2ZhIfnpnXaOz/Yz1jXrjch
D1m1Sdhvc2Roi7pJ/COy72bFVpMFq1+LS4Ki2EmWTdcSyxZQ8Gay/eHpZEAYSMmF1BrrPEvmo1gz
rnS65pW2ssXyYx2Ibx1WzVAkK/NltLLksQqU+pH6LVioShpuiAFulz0J4ut+aqazBeOWWbn90hpq
+4TElhbXzsYbqx3tPPmF1yZ2fMLCYbGBHN9r0Win3zdKR7jziAeS+QWfY022rSu32zjRdOC5Sveo
9bS7b5FE2ya3UvrkhmcD9zSNtkbYxuOkPTRA8l+0P6lsz87gBs8hUTsXiCIvg3BLL7XsAn9b2F9+
cb2ZMx1xwPruHuRNbC4m5gbrfKREnTC+sibO1bUkO+yXaHBQk4lT2ZDNEvSyfm3N9CN20V4OcWm8
oJMKEdk9NB0dSSw0aKJGV59CmV9ss1MuNAyIgEKwssUU1wctUPay5JkHmvIiJq3dmkT8rhO7e6Oz
0HYYx4wDI7tgOwxatnYHPDN1SpSZiw6UwUliioFWNbRXeuBXIEx1H7dZ/Uw4brZk2f2Rmnr4NLVX
0YSQl32rX02y/e7K5j6WmuMNZtGfIFXsCTa2gMcFT4FbqYc2a4CJj8rkcU44m14nIefXcPn/iab/
J6IpRkfMrf87U3/zjd4g+p9E07/f80+i6Qysd2G16Yg/TAMwwj+YptZ/CMB83EfYesxISr70D6g+
tnX5NzzSUP8DchFUUwvSG5we/f8JYQqvAp/qvzATTPyrpEO6QPlBZ8BRmw3y/8KKcXUuEb9w0i3z
su8irgi/Inp9qn6gQ8II12GYuclTlFVHFQH8OCvhnVkTn07aafzdYqXdKgBARyOMgj6dtfSOrgbb
XolJfvNn7ryrL7RZey977ea0yhlX5jwq4RVQItSvR7X0cOd/T0j4VaG4h9joonUasgcvYhNpGIp/
OWv/tdkFMMx+gBpjgDE7BNLZK9DProFp9g8YGAky/bXHVtDM/gJJSs9CFNa1VFD747Gh2DLkSQGP
s65nhwLfSa5WHEO2Ad6Dl5dMuET/YqIQePFk4BjZhmqENQS2e16Y79rshRCzK4Kd6nqM1Q8zDa9+
igBFzgYKjBTj7KhIZm9FicmiY+wVEfrGBi9fgVmD82pbGps5BrxxGD5QB90qvwghrBR4BzFygCxk
BIuzQ509Hs3s9mD/PvFTYgCZnSBW+dTOzpApORSzU8TEMpLN3pFpdpGks5+EObG5dIO29xCQ3RSU
KybmkxgTSmQZmwQcts5REmFS6We3Sjj7VgwMLPynY2dJBJPwqUJbrk0ej9VVxfjizA4YJJd7MXti
ADt0q3r2yfSzY6ZiF97WKMpsEaKeRh2GnXZYoHH8Yg8CFl9BgeB7jbIvVFQq2HIs7DkkyW/Bqb3k
gcP1ICD0WH8SmzGn0pQXlFSeP9VXG8OPj/GnxABE9DiHxOwJwt9NMBeAIoJ6btPsG4oz59435psC
99qsi41hHvWm/SqR9bHHgLETH/EJIvHHkCQkfHYDi1LGdsqcPUuYAhb+WG8UVJsNpibHDk0uheSu
Y3fCO7Qx6Qy7CnuNgSGqwBjV5Ga8GAYkGQgGgkPvjitwX67XzI4qB2tVN3usBGYrazbFqOMfw/oe
CVv2hlB1V2AKFhoVJhIzHvU0wQdiazi9SrPcjbinFn6fnsAwskxrfUj5OUM9aQnCGIrxHodxto6k
H55aNd6ZydjCb/Tg5VVbbizZDeDK35wsyHVDxyhXicelIRmZM6Txd+RrvU4Noh5nxA0zIPStEOg5
sWIeHH04dZ2BOFiB7BPLAEgQwhwjQAzLSlHBnY3fTQHOu+DJrEB5bKD5uyu15fIdfXLNnTbchWE1
ennbv4Mx94N8lTQVMcoVU9ZQFCeZqO/EGLg7NmNP8WBoi8gm1dBgEtZP0zFWomNRcO0OjPVhuUxv
IVneq7Crj3lD7rP0h6VQ+nHZYP4uEkSQmFsShH7t1vfxW/ncpdatLW/kaapb7UsZQQI0SWDhQBrE
HFXe4Wxk9w2l6pA38y9dDlcnj3s8wl1H8Fa1DZhNbxXiOpizuJte0xRPbYnI1cl2W5pJVS6psKZH
hpFcRuEn8bmY84fqYRid5AKniLGfm+5r2yqpmLqKr+EsiNntsQhTFtT61VrYrwm4zTNmdSIksXK6
RJ/XVvBHNgkW0kJ/Ro4kCD3ggQ3bCv1cgEGFVwWUSJONooNIcZ2x6huzAll9V/Uo6ZzCG/TyLW1t
a20qZntI2XXVhb6chj/mlEWPFoGVQKQw9vZdhnSCNpg42GoFEW6WZNvHfg5jRHHN7zMbNJXkoNgH
SPDZOpvQDpCyVmkCs3jnnuKms/luHT/fvKtjwkNWCe1CnYhnrBS2l3Gj6eY9n9ST9UAWyJ248l2A
MG2llimp7b1I0VrbB5IMU9iTYUX4graVQf6ElIV4NBevrxiKA/iunRlG7xygGKkm/x71ZMtr9nCD
NumFk+Ey0xrqY29KvCUTcl5SgLPnJmeVpA6nGHPoRSNMhag7/08WK/z7deJh3ggZVXwqMZrCTjJZ
FVZtLR1Ne9Jl/JxhU1vLPDpQR6M8i5DiuCrhnplaXhwuAx0gHHQP2Dngy7cWiU0eKa/6SlrwsPSx
xWETYA/w/Yahr1ouovBNgU14HTGThKNqzpkS7YK5U7YJ5PAW2m0BmS547sZm37uRvUDlMOK8dcKl
pTmR1+jK3ZpkzNZURT1W3bHdtUtXyP7V1OV0RtNw7wi13w8NP6oW+iyWbSL5NGd2KcpoeioU9erg
ZDrghUVqO1TZpnQnr4gngvtwa76GpXbiQJM0bUa0H8trXkzpil2GhsnElwdBgyFnXVIysSxn8CUv
YbHTfTJmaOPB62HyTmPro9XbCIsTXbbREBKPtn1uSYjAHHn+8rE/toEMLyghz3pQTqvGYu4oreKT
s0a8TLb5NBLk1XTDgc1LTr6c+0CMDZtip35JpvRPZ1Dto+e1Pa6l7eRMa4HbCj0P3PTM2tSq/SUL
UkBMIV7jUMfvVsbnHqvNnv1GM3Wb0IAuMZqQ2QNpLotynA5luzJ6pbvDumVblboXJyw7z3CHmLAH
NgoOh3GatcmZqeOJ9ZNL6W+SUBCiIZknmSh9lEeVFzQlfPNG2E2yNslg3KBUgfDkjAYPLL5aXKm0
ptikV8EE88hODNSiJVpaAg5dLxM1g9k4RC/e7MYYDcpQ9xtRKBufq2pXT5yBnZJGZwE+sOrqXUXu
cYm+l2WYLQ5DRDAtHvV5350U5Zvqpu1Zn9+MavXhMB3Q0EDDEGCol+B85kVbIixbCrMOsZ0TmqfC
1mB1UaK7KTIeGVcfllOZkaKgxe+JQurnJIr5XAJxMDgtaRwu6blGEtb0S2IFYYC7JSzLDb9D+BLU
z234I5t3EsdAXLqS1tyuHgNbB/CBrzE02DDVIByKYjbchlqwqknBBnWeNttSBMnFzDajsJHS5AGF
3GCAH6EUUVXGjB1kkmwclD1ivBOQKUIebPI8ksL+CAMWJFo4P8dJih0QO3mdHvwA74GpI7TSAy5N
Wy21lSjTb8ohl2VzxbokcWBI1DwYU6xxaE76S63n3aoxrMYzFKVdNw0vFROoTA2ovymtHaqVPXD+
7kcnZVuzt53Mw1czG7SNyCKT2JqJGqsQiE78DveX1Q0r6kp/G5nU2bpPyGurlzU5fPJP7BjB1iit
cqsjFkLps43QgVSt1Z/S/uxoYjwgwXNu8yXD5MwCKnzvK9bt1ZTUniLQuQtMLivEfEQsEmphthFh
izoJTCPZLa0hiEKkul3DFjwNNqW+PvibvhRQIDVIL2NSoIRx7HU55vm1zmMvceSNbZi8ZnpdXBpM
YTS51hZt1qNjtI8JcmlcECWLXa2qlmZoD1stnYV2LoGoRdq4K1auBjIi0WyEQLQuW2FzCZSfKDyS
A908e8uIP4bNR12ZYbIqSR24uOI9Cxvb80s93doZ+P9QDq9oQo5jpr9Zs1i76cN8GXcJLh0U3o4a
OLi0OaS7diL50c/NVVlyFLCz25MAdCmyORB4tN8Zzy61Mks20xRfgib1Oo0dtlW3xtLNdwOli5LF
BN+49yTvPqAU75TQx50/+ifQyN9oBLdV9Vxp7qdds/3K203LpijpnU+/L77DBgd89OY67WWMoG12
tBvPtWvhaP3oIosw3WYzBMYuslzIz+1FUcng9QmZ8pvLMPTbOiQA3kYS0yTKyaCIaAlEcBgG1KTt
MPDYNJGzrBS5UaZ63SjNphHTszXIhVLEuqciyULR7MLjnramYd0NiUjGse1Pq508J2iOgyzBR3g4
TzrSg/Ty5mTikZO2weHx3VF4Y82RL7A413UbNrjq/cPsPEJbafOIYxXNW+1UeqVVPc9/SGcq6Vju
dhiLfRP398r0j05mRV5uag+FVh+kjgwzImgAEiUnrcHaeIT3Mzp7ruyf1nJXQRBZy4QF+DxPQw+y
7NR2XabRoprMtVOXD00RvPT1LXBZ5FTZYxNcLbb9yMBwrgeHyjC/hXmVBvGg8z9YGZJwN/oOFyAI
X7c6lob4oJ8rE8oM/y4N9SLRgLvZnPHKiHfAfKhH8J9ERq97JdRXQD4QRvVltrANf6E4/irrsf2g
4Z5fICxNs1kh5YkxOthRtCvIMHPCIF+OZbSFy+PReuxQD5CjpDKxnEx3Y6G5mvTolJmy+QMKJXLQ
l+SJ+9whbyfX6G2Q8rWvJQL19aBVHwhYnxRs/snd9jWdNC6SmK3hj+KOu8l5JyfvxQ9DhsXZY95G
d8Qb79IczgrVdZRNLN/LjTmE21IWn8aoXjtdZ/RLwYIpwBFhvNDB2OWD84jdwtgogf6KdfkkRmMb
a+0u6x4ILMVLVl4o6FcOBrxFb4zLUrNXVp4+Wl26DS9lzeE6+chxMmPEsoZ3XMl3dGTpMlBYL8cF
1lYcTbwa4maN/lHRs6v0uVJKnfJQLWkebKtayMG9ZHuLmtIumMHT6R3MQHOXaA+sXlko966cX5D6
tWpnoIa6gMKzaosE0Mm0KjXSTKvgziiXB6MZHoAmPzpTdrRltBdJu2Y/tbZa4sXzZh4LX1ToHrVu
Z6zOlW3jVOfKJh2bNkxEEcwO68ho4KXDnAy+gy2lherXNPaZjN7aRL2Re24TJurZotnHlnkXSvsq
E9Tl+H26Tn4DGDyYSn5ySdomxvTMb3o0OaUHa1YiZ++jbZyV0TlbZvWdDI+1ll0rFAV4YvbB9NSo
clMzeKe+W5iOg6sPPaehXV0RPCm23EV27LmZuy9arjQE8tRu6zgDtYXsbpNm2bUenG3Axj/IE2fp
m+MbyYG/t8wc25tM5ZtU1LtwCCGEXexnW4BDf/BerFRhPGTYf8e++FSRKI5K69WdfMQWGSbpheDU
tWr7C1aHyybLdo4Z3Yo8mRtGNgXyB7jSTbT+u1otXGd4t5vqOeAGNyWC7GfxWKfiqwlxoEy689Rl
5hPS/C+3UT5R0+xzm22sT3ST6x5jtNqiR06XbdQY1Ox8sWCFeCtivHoOxVtoIjdmm5SFr+CXcomD
zQCQWJNiPlTBySwAD3S9shx6EAqTxct+zCT6XIf0vfFH73nJ2ZX6kg/MpxJrroBnGqr22jTOU5ZY
K6m454FiIi+t196oPO5py6Dszm1irMr0rVXij5znxHeTh7YIV/i2j6NZwKNw802rkHao0qNb7QM3
jGARKJqnlMPKLfO9IoarSJANZuFGGtVWbcZNTGNhxHCPXP8hjsNdbGqbQB9PrcWlzUzYaq8DM3+8
uCVofTumJdKBo6fR1u6qFSQqZgiKPCjmu31m0HhxdKoRhmNY2KIeXgrA/wrHXJnCuEra8KtG+1t1
0Caws9G2m6BIBmuBsOpQpd1Wc7BSmG1yr7i7Zii1l5arL0dl+MrS+LkErbYJIIsiKURtjA55hL2/
qBLlsebYXPhZeRprfV+pxrrQ7Oep5KoeS7SqkbomzAeLmzg37q2MK0J3WWzIMn9DnLa245qmbbpO
pjkDoBAwqffeZehkVOtI1C/uUNwqA2qDFed0pibMrhSvMnK8eKGwRw2ULRM5kgfmDDqmE2rMiHAo
e7jyjXzXCnED9zyBPcyj9JI12U4o6kZr+ks+T/KtjGhgbGEJrdFQeVbyZPbFUy7Kw2h3x9aIPZKm
l7HMX91xeowz7cEssetU46mclGzRI3tfGNicFllMS1RYrEUhys2FXuUT4UwbaIptw81ExL6ns85k
nIOzaWno9rHKmtfQgPuOtGsw75bRX2s7fw2zixLlh9jkxKX7U6EMjD0yd9Q5rfGqAdsEs4eaLqE0
EOvKAqAQ1q84eR7LRQh9I+Ae0Q32idHjGaM5L/tCPjeU53UkCSYNThTAVFp9gvwQ0p+4WbXfrOa/
K1fHY8iUIh/FQP63ctMFcY7FF5S8VWz8Xvh4obYUTjwrrGx7y/xW6WgDv/2Ruk0MtOElU7HS3fEl
0fpbx2/XclBo+WHQu5WjVt9BQtTMqMMVtaaXusoRthIOOPmUON1VCELjoSDgCwEdFYfB0h6G4/x8
kSX41onu2dWb90ymZ1wkG7zoGwI/MW7c9ZINPVohnfO4PuXjV2oGPxGJfY2afvi2FqGKwVTqGi0e
alphc4pJ2kb9MdeI7JsNL8z50yNdlDCJ6mgMcisV+yHv/ZumN3t4LjYsn2qiwioemvph8tlej9oi
VfD32Uh79EFuEzNPt1q0lkyycZUj7baAoK9zGMsAqMi8xLqCm3/NQGXW3LcnX+vVlZv3lkeD/hCb
72gFLnSuFExpQcU23tJpZ7v5A3o0blfd9Fp3Bm6yotwggVhZIr+oinhj0Z4shqbzRiP7SuS4H9rv
AHAeN/DntAPOZaSKziWbbnoDe96gMTclDA/Ob8wa1Weu0DoYG2u6ekz/rmcK7MK45bSmK66F7E4F
1/I+tWjQk4G1c9Q5exNVg0IC5ImpM1VdMa76Smztiel2gSejiKmPQIX+pE3+K33bShcSa6uQEDBx
/xQalZGVy7VphO61AWbFAIRbnZxwiVa08KB3A3/hWjjr2zEPuKuNOzqAheN1jWvTOTcOywT5MBR6
vUK9Ha4sGWxbIsxRogaPdASfU2gm60rG9a7tGJkHeDLsmq2s4SBA1EOI/BhbH2PhXn2t0je9aVxF
b15kXaQL11CeKzeF1BcEj5OCeMnPn30LQLLVgP43hlbxwqYyt3EJkTAFJbL4DStLcxfa6AwAQW4r
NKAgSS9RLaR4wVmiAj4EOpCDCuTcqk3xaikG5Q+tHraycOHXgbIyq7ulqC0q+Ljx9LarEXsg5g7U
dFlL+ilHxy0NUx/BpONuqkryCEXjmjF7c174pe16bljtwGgaT0X6hyXDR92fTbIPkVc+1SX5mHnk
bHObpxDjj6qjlENnSoeMCckSR9e2qITmHQ5LRP4s3liGBgn0WJQoQRF/hGXGKzhrd5YGlKGxS8Dj
wBWXcVbtjLQiHUVRV1D+xiMRSzbPBsHArkRj5Mf+u9VTngYRwjtF1mBwbHrOgUvJSJBwFaJDNNlB
l7AGAsg7kR2sInlI2/Q77ogZSl25dgU/HhtlDjVxDevhJ3McjrsXZH50AMW0TI0nJTafixCLEhCc
BzlfyXXNWqRxZm6ohqE5hTuHP65ZDIFguJFjsqxRhSdcbDUS3cVsu8/a0KNTxY02a2JxYBmP5HM8
hwjazSsI44Nd5pcyd1aJxiVrdTA6pN+/oZ7+msyNcLItsX9QdBR/pPrH559+wyVCJ0yquubyCFpE
2iZD/lz2YJsUa9y1ugniqPrkiDup0JWWmkqHa9a9JJ4a74aGL8D4o6E+MK8EDn5muvQINqrQp3Jj
giOEkF/e6a+R6TdIZex5dFhCxYBZhprP+Jq9VTw+M1EQ5GBEkYC7HvJdntmeGiobk5wzVt5IthOk
XfpuYOmAwHnTD/YjwrM3X4K1j4rFVCY7U1g7NNNPPoFJiLrBG7tI3blizr3TagsWhlsdfJDfD1+0
VXNSFo78BJtGgZ6gTwFUqkn+prndzpl6r1e1ex9HX2qfLeGLPgSx8anX4ymGeOEBH/mjDtY2cfpn
I6Ipse0V06Entef0ces/SvFidGa48zl5ZSPk0uSVzEga+CYDuzVXYwjdi18WOyndRZXEe4tTMfbJ
Fop15dMO1L2Myzu5i0uGIIuwG84suV4E08LFJIbvMKxvEVO/3rmzQ/Eq1V+rSg2QYqofgiF91LP2
osEQUePwVrTpwWr88tg36o4Jc0eXCFeAeXXOdr9ZlorYY5llFSLqHcPpL9H422QI0GTBM41QJrl9
wytBP1Vd+hFQ3xMlZd36pN8MhJoHas9fpu0GAXBFJG+W37yqqnVplLpdhVn6gI06EfHXmH8HMQON
nLrRJI9Y2NbBzrST4oqVbigLZD/BAoT4uSYXiF9k3CLo/cC0PCzkaOPzj1qvVON0SebZgwRJjG74
Az0td0Z1oo4BaUxe5HxxnoIeLzCCxoOraihRyvIb68N+ZKdYT/rZLMJb1Nhvbuc+zSmsJHVhwigi
YDM9xUgtVxhFro5i1ousbp6DipUi5MzqCY3yJbY7sszrcCumdJZNF99pXu20Ib9iFFhFWsNW1sSb
3WhY1V0kxAqKa6a9kGJ91cazM7+BMtD/fe/3Q2X+8N8+928f/tu3/X7H378vkptkNFg9ZbOxRDxE
caGBpOEhrCvQ5r5GRC18i3yfsytgxTzd8xjXjJkCoNLnN7/v/fPN/8XnBpYn6cJnLGL3UQJZLyj2
YzgRdG/zbGh5Xu4ddDh/3/x+SApOs7Onp1ptuwammV7sMfzyF0DPBOgYEuwJKzqdUKwa9CXzj2sO
qGdWv++WmU0Cyu+7UzNHYzvD2ncibspuNmT73zdYSP/xngSiKnwcZ6lLemhZ7Ryr5ef9/TH/vpvM
/8rvx+XYzAM7bJQlYF1KuHo/AG6A29H/15vfz/1++PsF2wk6nvf//rKc3yPyOl1yXvRLKG6FysyS
T5b5M3Diho1mVO7ZoJX7xoSfh5cHhUESVnvWqdX+971/vvn9XAY1a+e2n07ZXX2l/0pTvMmihgzi
O8nRCRjHIYT9nFjfnPFdjBQAaLGiHgWquU1gei4yhm8pGsnOkcyq9P47aZyeLpU38JSg9Reg67Rx
9FwXGMzEbdKwkMVmA0SvJNH8XeDkF0Kbx31tjiAHVG6uY3dOalKjbcselgh33warxCPAIUi3DMTO
elG7Md13NAHYPIozkizUz7IbV1OBnD8AO5ImP6pd7Y3BMfdu249IqKa7E/fJXjf95hAW5GuO1Wcd
h9W2y33QIWzTZZ+fZVW258asXO6o4sCWocA9Y68Kq9vZ1Zz4LjX+GR1dvZLwZBYZkKGAzSU1qc1R
5SjyTMa8JzJ0hibs553Sqzej1+S5s+oTgdktJGBBUAHSX+rwxROy4/SkopIO8sY4d7phnGEJ8Oo3
hr2viMtklD92lkQrvqU9YyPzstw81VEkZif7NWoGZ2drhn9MdJ8KCPOZMrxrSA2XTql/S73JTnlB
/Q7x6dSGlCz8P3YGn2nByKOauIx/w5o7tSs/+qHGG2sU+UWRU36Zoh+CAyxkxxPCa6aLcaeSEC54
VuDDUeKqDR7rJMvPoW1nZ1V5ZLs0nKwpqL2wTFmpMG7LiZhddxp2fvpz+4Rk3T4xI90FUX7Xg8pm
lFWNR7ElMOjHYEQwsWJbiMolcFGfAuwD5EyNHEyUqtnk4cOkZNSZ92sl7WaYjWeM4Isxd8kNmn8S
dk8K2znKG01FKuzbTrv5VWQX0MmXbpnVnERuCgtTf+W8U7eM6R4pQFbq/CSyUUJpwkIlYyfHnwrJ
+14mlTBWv5/7++Xfr6CkxAvfEoDuHKZom5dGCn8xezFc56sV07HAxbYgEeABbg4jtPoMeW0fK/7T
MMCeGz5EZXyrbfw4ZsEpIduCPvrQD9pj1ATZojG1Z1zV1UJxy3dbh8ChTUxlq+neT117yFLDMxWV
nGQqRU2AO2cBs1XsZVWl+9KIjjKnzosrzNVQKyMDzKaNbSZSO2tZ2N2LWejbjrwcyI56iYcOl3CI
QFb41KmoZO9VkA5LMrnMZe50bFC07tHlrFIG59aDCGbYMF4rIh8YaO1pb4EwYBF2Guu59/uTMyZv
vWJSptJ4qkJetQzpjFbv0y2rbcqSwV35FtySPpYo9IzyktmnhjUqWM7OhR1TJ9ED3C0PkgBVvk2Q
IrzjBuRB+aevKMLsTH1vS4w8duauerSJnqIdHKKbFv5k/Fj0dotKI5TRCoa7H3HnH4eCSV8glxgM
dpq4+qhGCbaM1opeDIc+mZzlkHWvrTDu5nSfZrBHWAfXVtHTY+yi2UgB7eh6sig7dMZRhMNVOasw
L7gRYqCayACrOuXFL9m86mHObjcptrU1ffjgp2hc6zuJt0Sq3i3rzB3/0W1ypsN2/jRixFJG41hV
GtJpS9wcLdyVDTxO7QombmRIzs6icJr3HMVHUohxPdq0fu3wnZeFu0Mdq1yVAShp2bJSU3X9oCEK
FUG5nSB0eRZ9HhqQ+DJNqon9mIchHVFg60c1pqKU+q5lETbkWruQDTjRIi+XGiEZC4Mmx4jIQzIK
RLAlvN0w6k9FcLCp4rxIqqC4sgS9/oATx8iqb/gZnzbazEXLrlLFVLOpY/cBP8+wDS0dr2huaYcq
+OhCTX9pLQYultxnkOl3UTsYHnasF005V9RnZYECxayrr7TSuE13+6IMfzTCtBa2ilu5Tq8uxVmn
d3TGAVoxJdIwcoGbKWiglTBZpjUncCin/VxKSkM9jBYrO92O8NTXKL1rQpaxEMuP2GmY1KMUX/gW
bRl5U4vgy5EiP4DNQapG87MIhFFcBsYJC310traAnke3m99rWT6hmPrszPg7br8IoLPWnT76npiC
Lfdd85rxYMEeWej/yd559DiMbtv1rxhvzgvmMPCESVTOoTQRKjJKzCKpX+9F3Qb8YMDvwXOjG4JK
3aWSGL5wzt5rQ/T2e3b89AP6I9ylwc2swaB21jT+J5F5rV9SXm50FStpaREn1/RrKepbr9RpPpY3
dIHpmFigfUak1vgaO0pO97pAXv1x06TfMnqt9fguA1qoTC/pa+dBh96uIkv0Xp3Ivd1QK9Rlls0U
PaKhCOlotgJOiJvqRkpBKGmktnyeuncJKDJtPSy3hNumniBjfcVtJHuVMXiWQL7WE1S1kL0OwisB
b4KlD0reSsubeBKK0j7SWDPLwDIctD1PxwA1gOGM9Vv2+O2FtLPrZGA7zMhGSVdfJhoSnRwnh6li
MyhQvlkA2bW6Uumdof3SItMz5OrawvGc6EW1pSxrBYoprWOaUpUW7bIR6qnQqSCoM9zRsw6oDJmr
0MAgXTeFOE1Iq4A6194DC0iGZ2oQ4/IMj1fddzNFaf/08nW6EwHMe+szwuEX7W1ITlm7jtT6J+yf
hxLtAQs1MHidePOqmzhpk9uGKgv4prCk+owPjNFGJWYQyNgtlL4qoe/suzTuFkr9N6cCbLMo7bx+
JJFCJBVHNOlzhJSm0Epx1vMV4JeqD9W042Y0DWeUJ0bIaTziTsvHNOWbOVWDh2gYkahC+PuoQaQy
5inAw/CFxsy7fjqiVNMIqGpkiuaS/AVXGoGr4ohezUcIK8GrA61iwKyiUeNxG2GtzYhtNUaAK4Qx
ljDwPii5kp+wovqSTbQR+iqO+NcSDiyuHWGmjmjYGnW++3zzYu8jOtYYIbLpCJhNR7Bsl5/JOCMd
9/3K+PAaMbRydFBGLO1DBFALWyOb61XJVBUWAGxbSLb//hHNyaRSwdwC/FB9Ntk0F8fFH1DcfoTi
vp/pFJEDrAzeMFJ04zdF9/30VVFwvo+QXWWk7b7A7r5ffz+A9SFxAjovPzWBCK83GcG99YjwjcZn
MVRffcT7DtRTuQUfU3FE/xYjBDgeccCPNxm40YEEywa4YHkEBxsjQtiAJTyMUOFoxAszuM+jETjM
CVoUI4cYDjgw4hFLHMEnfr+UjshilCUPp2xGjnFXgzQuYRvjyLECE9qxPLKP3w/PEYXcF0CRDejI
2OCIdasQ7d9GdHI3QpQzyiBuNoKVwycYR0jLIWccPSDwZXPEMAMp6Qh1Ac2MeSWfoy2Bzz2Cm6Eb
fEkhuMYHTOcWtnM7Qp6LEfesjuDndERAI3cU3XbEQt9HQLQmosSLR2i0MuKjCf/5Ztv68O+oSOcd
2xMwMTQukmoMGAVATX2b9tQIpaa2UMwbONVZV8gT6c2uxhVZzp9voPV4lHGsQbUecdc53OtmBGC3
Iy7loeEdlEY8tvEmZb9fNKBnc0lRBI8BamNdrjxzhGwb0LbTEbutvv9gTMUNIHc+ormf40EIexoG
LdzucgR4V5C83589GeHe72eEIhhuO6K/axjg+LTjbfXkTpOqb3nEhFv0fLMRHJ5DEG9GlLgIUzxS
gYuXI2ZceLXr5s4HiHFOybTgXSz3i+JRmzbuSDi18MrLEVxevxHmIcu5Aao5B9rH+J0taWsXrgn4
HJ1QOILQDZNqkt6HrnQLR0w+lMGQPnxcibGvbtXdrWOtN1glNE79qsBaT0bouiDWPgGW+AdHILs8
otkNGO3/3w7xaCD2/Hd2CJXd1X9lh5j+fEb5f/yP3/ebTX/+539I//6Nf8wQkiT9S1QV/pFU2kz6
GGT7jxmCZc2/2O9JmipbxLrhSvjHCqFa/0I+RsKZiXOBqXDMyPzHGqFK/7IszdJFWdE0fGGi8v/i
jTAkeczw+k/eCOYEQiL5XBYBX6qkmP9HGjJb9LLVjJu+kobkCdg8d7ooDqnXviBtFXHGvieL6BK9
H4qY2Eg9jBAGGPUsk+IaOdb49P2Q1MiiiGEAFj6WP94PLyGqsVjw8P4x75MOcnQW+Vknx4FSCWzi
x4eWlfMsVuR/fvz3a9DXJvA1oUCGtC2gfZUYqnh4P5PrnhcB6IIHMm6AB/uqmBWJQTHt/fRWAsvp
ngYcrPz8KvWKrIEKHdk4FRga8vgcTwO8aRZQ5aq3OoSv0R3lucmcWhv03yDSUGrRrbDzG/O+jOoR
jNXTWLGoCShNy2D50EV8q8a0HtIv66Gz40IlN4tos9HVjJ4zfGKSX8r1RtB4qWoAYJNbz9QflsUO
kszTFww+U5iYx3awpga+zRhJzVSRX7Sia1RGmmYWs/5l3bFxjE9rDI4Z0k1knorUAwYSquD9OYVC
Byc8fmKMfcYUPW6Zha/Z+0F6ldFE7OJ1Ty5ZEFdDEFK5m6Vk0YzV2XJEA449zIxIJl/SscB+JnE6
j1CeiU1tTGWoOwUyvmkYdthxjX6KbXR/v8clyCJMAm8W+sgalzoI6KyPTNrYrAf+90NI6vV/+nEY
0ebuo0u2vSm1Pl7BfPZ+EMeS3/uZMdb93s9kU9aDjEAja6xAvj/5+8F4FyTHB+GlI/O7q5S8n1lL
8x82e5MkTz9MJ7IQZHuQ3ZKNhsWgLREmTrlVFlKNZtguj7K2J6iz/4FYSH8d5Vze0Cr2IeU+BV+i
IWdnPnhrR3DuBVaCzwYihbAvoZS27Y5nVjuxANWenoiFZLfGLyOuMa7YXU3k7Lw25qm0LLnkL+mf
5NKKOefLKPYSjPcoBdMptPCcTVYNSrKn+/6Ta75JOxxJWZW2YLfsAm1zM4vIJnPKed858CiYCZkk
gelOX1/iMSps+l8EGcU7Go0GhFIbN6CNExSDC71YWt8WcrjKfaULQwXkg35wpj48/TfZUNtFPUee
FyTbkVPU2I/9Y68kvn7SW9q+42Gj/aKxC1bpZZGrMcu6SXLnuyKztAL6XRnFTnQNvV0aThWuCuur
+CFUisO3fh7irX4SLNsKvWbR7LEdcCTQM4/c54laOgDRUnk5jFoeO57nW+Ar9Y7XYYLbhveZTskn
mcPA6Ol62MUH/XAaxBlliyflXhfJfYIhlXaJw5ZQxVxv98/JEG/QasJbHH5b3e6qb0B5Bls/ik7p
NC8d0u3oWza0ym2ObgPbByuP5YifBTJ1JB+ZV6/wmmJ47PG4yjOkNO1OIQ1kIx+VM65cSWMMsdGY
wTevtwp6rdAp9qRATGHbiQ9PYaEc+jr35q4wA3SOY64oGqY7jSAv2+vQlezm/Pgyjo+T5WXrBMZV
RwbP3Ko+QD8aAaIcgbMIuvI2ofAC78FkRHp+G7KDS82cxMtscMTNULr3xkVPbR6UhXCBZc2X4bJV
P9Xf/kBDCF/ODNwIPSjnCRpARg/tZj95TZYRIO9J8n2n2wK9KnHvS1lhpAjUE94NqlKh3W7TfP9c
lCd471fafdWFlhAQOy6258IsKMPZbK4yJGcOW3fQw1xQWubLNGLhMxrzBiai7oTXau7FUxGd1AHR
SMyZcHpU5JiCKPB5zVaN3NcfvBWMCbZMMpRnOOlM/7O+2UjM61/1B4TQZ/xjbRl3htrT9wSrFzZ2
nvvreEN29rTlzhXzebGpkZo0jnSmrlQ61oyCH902jEQkJwa36XM9PFjuOp1OO8iGgfN5z708C0yu
h7tfALr7KWu/Q3Ls/jyXKAWeS5RN+lldYAWkzfZcWi69pbuLoYq4O7a8l5gYXw8WS+EgpcSJ5ELQ
WTYv9mqMGYiLAvPv8fKHkwjuhHpIc6mVD8YOWDkmpmr9h8DDzNhpwKvubkXBZip/Di8nn1F+YurJ
eLse7N/Lqz6QBKJb/GnCiQ7kyEZ/sCNYjmNefyLa8aWv/Bf7N21WE6ICXFv+fkCnKbkMR20BoZ5h
sZuEnjrtKFSgkna0Y/zxKp3OzwkTtbvrM/Ff02KTNMhKbVIUOZdR7d5uK1GcFofbDLz/owmyjfCN
AJrz2wkep55773HoI3ckYccEndn9oj3dXlMEP+JYQ3QtwTf5HrktVnaNeLKfay1hCsGDiY5xR5pl
B3S6T/RBghd+UsSJ8DCAUQenTbclIbLI07fc3tv7MvmCf2J9h7vmNtOwKTOAKL8mfhtZsyOUe/0l
fx6TcpnSQN7TNO4Fn7eBGohEfhAWhnAlUpFlgZ/Xi+ob7/XltrQoLA2bdLCfoRueOpE0hZOmUwWs
AoC/KRz9+6SRTtAtRXFb92tD/MNxQBxfCMGQ0fbu3VScb949+70ngYiNAq3btr8UeEPRf7I92b/2
t+dVrn9HiTJ3L3Yx2fAVbqHCzmqL0L3C1u8b3kMNLVskwwRZMNs/3POIaeD5Atpmq0SIauNmt2tE
ZRcTJP5EXGp/2ZR/0Lv4t97jizH+ixPWZrPoO6RiYR/QWmzD7JKqS0ydfNzGeS27qXO7VDP8fTFT
35wAJBwOYDb68JugOIo76X36oADY+qgf5XvwEn05B/66ySsKox7OvWc34ePRS64HF0aslC9TvEiI
zG10tY07bjftIyWNnl04w5ir1lsj7bGmzNMPa6bMkp0+HwJ1paxf69vRnHFF321pLlyMxisZYlI6
+jhmgTjThgRBh1jMjUaY4KqoM7DQnnQLsFo+5L2MlEebEahy22Ved8h9dEY+UvsMPJsP3/KBPrBZ
pT12qSVF/mFOV9o/0bXnDGo/oPLVyL/JQT+2iwk9QNLsmBXLL3S2RNy9iErajVR44g5Ep0TKjx6P
bDZEaGCgUHNTa00mpeRRw5bLSZccXrnfakvpGTxVAkyWOsixhyMXXphtMQ6FID4FPGN2sWMgOo5v
RRFpHSFXZnVrW1N8ycAQj8KGhGEJpANTr04PE+WhnfzG6VZOwDDbmJKAyDVYCGQCN50OS1vrpvoE
tSPl2rJEyDa30pMBkEJG+gGjwY6/1XOxtD7uRC9seRX7520ezXscyqw0HPNcFi4faSezZ7aHRT8x
v4iPccVFthtql2ommM0/wXCrFV5GDIyThuyoieySkec9rs1WmDy3Ly+EIzlrp/W6mysfZbDVkdH/
Vtd+RQfJXBe8x8uL5mrwwOfjRq2bdMu7m15EpEGHKndE/AxzjhGF2AGJtGDHe5AnNaJClqsWe4Up
WpRnelI2tAsqeAcylQxiHW3A0F/Wh3huETV3XnXERU2tz88wU++HOWslPgUcNEgBE9iNMO+yGdtu
uHtb6MLb4dydqyPHnz8Wt/MCE7FdrZg4qLY7+bQ+dAcKMFyxhQsyosEllK0eM+MkHV+/RA6Bi70/
lvSiZ2wDusJtuAdlL/xuN8Wn6pMD8i7Mcg25IoL8G0iWINq103AvHIwfLpxqIh3F5owISTtJQH2Q
dzYOmwhdPJuvPUg7gFDPz7ERfsJHiKqgbIIKOwy+4nwC1bacG4qPkjxNfazZC2I7yJoBfoRg93FN
to2KTNOvWy8LWgJlWk9Md7Hutc+JjpH7jvmGsrSvfI7RxoSkfHp1uc5/mKcteip3XzmBIosm+Q+9
80mzahtQcI58O7KrKtfNUfy6w/W/mEAJ/fThI/mibVjXS2TvAODuHavbzXNX7Sp5KcXOc6fkEyud
ph8xtFSM4PNyA2MGbkm5T7/58qXidWv+ACaxMHOseFZu5KdDD6bGcMXvGytZdIV41pp2vUY/zv+a
002QgsdObabAjh8ZEkyUQHZyHUBIr9L17cwnalHOvmLnEa6f+eT5cJHqs22y/ggQuo2uKqdQwf5M
qnhvFF/9PWh/yoefd5eM9rXithjdfVYT0rqbcszvKHMX3YvSKL3csQ2BudKulBfZRlWN7+KdoNXh
Hi9AyuaSOXs/GCO8fXQMmGZ1vSlEJT8jizZxC9H8/ez92vvhHaRsiSorDBMNXNYgWi8woCnNLXEr
JJ0gRtOS1T7bZbyBY4DM+KyT+n+e3WGH0ksd/0umktgA5mneW2KM8Wj8H3tNaR7B//W31QKbrqZ3
rCO1wEiw4aTCpayITZYfrBRhxRSukLPPbMc/KJvjZlPhUFtIR0DXzUgDb4ikHNz69qhm4D2Z9t9P
lYItPgDmzpE3OsNt4zb5OfzNf2OZgrIjLtmi1QyPThw6Y3BuBcbPofeKyIsslZ6/yp38GHcp3S8+
uXkVKOr0aczMwn58AfUxF+x4ksamb8dOgsiDD5jlNPWMRY6hPIHAZrOZXD5F1AUOYaeWPuFNVX3V
Lp+24ch7fa8sB4lC3FwwferLFEZlw7v/Ps7DRvAa1qIW6aqs9b3iTBvwtoiccNl+yB9skF5zvv0q
oRpoE2Ue6La1HSK39dWPdlle2XUS/UHVOYKYijrIRDNtFw/7eS4xTn2gU9hIV33ffAmDG/425DUr
tvqRT4zOJ6Gbcz+UdqYRFWnLv8+fZMMmtch22pfpalvke0gH02inrahh9l8P/zFl4SFlTrFoYLqy
SnLqPwHJ7wVy6m/kS9eEdd+HsaUIzqFDGLmChTpunu1Od24f9W9+LUPkiw4QUlzv0pyDh5WD/Q6/
FlL7oDBr2fKp2gM6oIEGT5lqo7ZA0cb8t8UuS8OZ9fASYeHAKjbyOd1FYw8Ygu1HoG2bWbjskESu
BgJ+MKEZNnJEVLTiT4d2MLHJa1PXTRKQ8ETWVsKQ51o5GTo+v8RbvXbkNl9ufnGDHoVZGMtWAYzc
SQa788MFVyVJ0o8vklzZUz3PEYez41AL3nfv9Ixj8eJ2MBxkZFN9+gKItbwh3/dqP54p0DPpRNvt
pPkibET94V1L8mgG5xHg4qwd6wsZsbBvIu/O7we8sBN2JS2ZpUqwscH8vmP/rMypo0hziYFlj/mO
5A5QYDR5Oy8hxw5PgG3sRNgPOB6QTv0UQXaubuzwWVOBe7Dp12ZM5EccVJKrzsK56oVQXV3s8eDX
d8hoyQLlMjJVm5f0zlEmGCUZbK2lOMWj3gftMVlDZDXO5Yy2OfLddX6N9jQCFCKufwxH2d6enpE4
4bG5cWU6nBfLe37RV1Q4y+ehY2upx578A/ihYEclgD52+B5wFO8sqffytAr6M2ejnFh+sb5REPqQ
VTs9YjS9L9m9tOMiMIivauFbbARSxuAcgP9U2rE43xYEHoQup73IXdi5wNlRCKLWHM1iAUxMnjS1
3yOSV3ct5ScmzrtDwUyQtmNPaT/aUj4JNSLqxfzrVUcRlhpaQ/bu3yz+2J7qk2I6FsvA741dUk9j
h4Lon4oBNQLkvifxDy/6c8E+Ugyd7vpa3J6fKH1QQwA0fcA9xNVaOuhM2QzhSGw/ta87Bk1cFvaL
6mTiG7J3C/ejT+zsi6d+CjSdMhNxI1LQRzbuRmzzDwj33OPUwc6PD1B04WvS0hUVXayr/ZeEMGdO
W2mst9ROfR2voqv5SxUBcseeC4PYZ25DCkCc8HZLVUC4sPnWvrhIIqAWdi845VV5udpXPWzv6FgS
P6MgcYGbRKTqR4EGPXXzjLXa/LmpVwjkDWyj50IGd8wgyeeiODHVt53uUuVKNt0VSzelDD10qGMN
2hm3omDYj9ITf0m2qq8DFl4OWrfEIfZi+g4dHGDmX039K/PxNdyvtBERUt4nAmWfMJ51S3LJXMOt
v26mj1lGXSqtfT8RETBJ1gZZ6q39Ot+v1m7QVvfU61pXkpws22bpgZzwx5nwNJr9z2oSdsu6H8ss
Y+MuWfU35l6KQ+HiJvjyXtQcmpy7nEGPjQNFB+oEJASXi9cZsOLsGRDy7TacToS9W8paTt94nN3q
J91yk4TKHrAUaRgvhb6zfx8m92hm0WrRbag4RygHW+Si96BE0Xy8bxFMlMuiO1H1Yia6aZvIYqng
MeVUX4ZnrKig0Sw7c+82oo2HZq1vhk1u2TqOfUalRc1iIbf1Gb4ol6tpfLst/g7OI7FWw3EcKUAI
7Dnz3HLCmf6ZuR319oywZBoUX8waBLElCcMNBnwCAGDjHMm72hhX1W0tB0qL+Eu8yZgbB9Hiiwwz
cI8kGA3RDP6ySSWUJAPDzllG4AtgFWPYjF3UEXPh9328OTGkYQGcdETzwxVFh+iAu51rc/bZt0mx
BmmvwX5GPYQVzsCrMYvy4J47lewR9gLy3i0HhHcTSljmL1Ot2TnxMBGyi048KUehHm2wSE0Mia2m
3Ry6nfzbcJr33G6A7O6dR0mc2l0iuLLsj/j9zuMPqiquc9tifuVGkW0G+2iFvI69P53qltvafnxG
pKjRCbjUXIyX4dotudMYsFG/J0APsHFIyyw5itocpwQxMFNa6yRfGVxO+ZQdKsdKwFMg+53hvQLu
WgHo60TFnTkO9Ar7Wz47x1vd17DrSk/PFwSaFHOFmB/PeEBN8IrXtARJAEav9837uuVq/Ik9tsc+
+cW4/onU06WDPnhGFQzoJGuvah0RAsyUoAq+MyMLke2cuyUKp96O+CHQvmCbUPzkhN+ey6gIQmOT
Aq1ouBTYVTJtp+PCSLg5ce6gGs0IJIdXwH8F7GP5TbYFzQS0icD4JdMGmfAx++Sboz98a8Xwa3ee
fnoyarGGkueZRdaY0/1K9Z445vrJ7nIlHpkUKQq27JJ+8m0dTvNJ4sfahpOinNVjuA2P6g/4fWP1
JMyb0iYqa4y9dhhYADyo/brSd7IJ53XvPHMSHCbcoyoTbGHjFyvJqbDFY86NSZIfl8S5+2XtBQim
oTnkNFR9dmroVGtyKJ7Ab+3XV8+hYDm3bQ4aNqITUmmCPIia3NYMJGM5OmW3mE+TwvW7XX3UZ/fP
dCd6+rXEfUmYGlqid0G/7abSGQTBn1UFIXR9P3Jo6zymQv9d5EE9QejzyfCrclkemSSxaot7Duyt
He/d+pe1+BMAF7s4CGDFUvhkSk9n6PNn5rK4SLhX/wBiQQR9mcem6cDx4eCfULFJOYfObUYj/sFL
6lhYFSlZAhj9u6/Y818Ng44bqz0ZjxNZVa3bHTsvPN25A1jgdUx8gJICTCn3+YOQiL+IEdiysZOL
OHo86sDUMRFLybN+If8x6oooTcDPr8M5V1mzf/wQXn+zH5ULIBNT8WLYNgDMfnFOMILrhVNQB0pm
L5of3S/arVmyKXfkVnrVNx8Spk/dLCiWFpina7uc3aYqS7cJWl2ZbfvVPJUr1evnoML9B7qzl42P
BpI/UuY/pmVSPbAUHFl6afOUTcksW0hr7bUZUNlTI3cUl8X5jjGqUgKZtCEaZMB+tHGZcZPmobmI
CvY9fgPEI1+wtXt+WV/cnJgVn2cuFvlHblyOn435/XSboTzm6j/2Z2LzuKFcDt/PNTu8FtW+PjIo
JtRPqN8cYpYJnjxVP15f1vlVT4ZjGjr3K/OSpq4Bi0TDNxMNy//bQrkCMYz0ufnN6kSInAfwk2Qa
7eCIxAdtW1DQ2ac4V1FrcLkt5APa8uz8DNrfjH3PLFsTHrcVLxp56tPsZd8Xj7lqeAgQ2e5BpiBy
tiE0ncX+tPCsZQja0o6C3oMB9WAFrnnJSfYx69r5IvaUgCypjTXvg37XXaSJucCzWrBZQmE8rhzg
LbCKB0btczYq+yazkPJYXUS4y75wfj/3jJH1OG7Y2ZdU4blG24avl+0TNWcTIS67MUY+VpOFV5UA
GWwVPNlCm6DXoh1wEGOXzbTYeBT1FTjXL58MNLl1kF0CUBU8YDl3c5pnvrlvW/sxN4EuPXDPw492
DAjjliuvX44ZtMYMQH3BwJpSi6LaMGtZIstBJnksEGHffUuzatZcO6iqPrk98gU4FkES44q5xf/O
5nDNro+F6Q5Xk3RFXzPNj+z45jQESC2zjWPJSLTMVljtMxGsO5bJcatRf4hUWhn0wwDSG9eO8HkL
ukv/J/L1cltYlheh8dvv5oR7itjFbFsS/gOfl5CTkzkXvyhcaU9go+RoS5No15+6ytMan9JF/kNo
ismnopoPfAR4eqPM9JePyU2OaQBQ3OSEewWsrgi4Oo7hEUxX9I68aGC7tZRTrlrkiAvqPsN+eC0U
z5iY+/ISynZMC4rFOKq9O8UYyiQ7Nb0++UbxtLvE3V4DuzQ4aPEIBpEXVNK/g5ooh22ze1t3bQfA
Af0LApNNyR0okTOMBHi3hJ/GMf6UE02PW+jdQ2Li6AAG8UZ5LaXMrbksHFJgSvNI9lxR+6gEI7bB
Ga4WDGx8HiZoFzlOgP1WhPf2QPnpUFH8LmzJCS+YY6BnvahME2BQ2TFEGNT3Owmk1I2VBvEibDvZ
4g1rPLDg0blhNuZ3R0AOtwQ31GAbRNQsGbVR1NPNCH8GHy2hT29xU64QZJJH7Ml+Mbtz87BUZiIJ
l+RL+vlne9K+mkXytAlPCj8JNIIKxPCb/uWDff9rPsx+nKjo9emTelbPQc4hDv1TDnCRDvWsc55s
+Ier+keMEs2OVzz2RiOwq4Fm+txpz2m6uwkbsDltOfY4X7dZJW5erxXvGLWz/nIbTcI2DUmJ00bl
v50It5mZkn/taCpGApsmHZzt7OlIL7BadjzOWUfpC2nuwwwka0LTEjQlMCjSDAVz8qovyMnKF003
hzYRSaLt5BFO5HEdQU8UxTN5ktiNdyqLcrxh9OguynNG1xRaGbzzWkAQD5rCNT9ZHN9WOjFFOA2n
3YwFAf1CNn7ukxvg+/Fxp7YmuIyWD2uraZMYLH9Q7clKGUwWMHbyDZBlnLJcfHWfxIiFlU3QXUo3
OFvT4OgsitJ0PwM2LmB7uBdXiV+x+VqGV9TpgPLAwyJHDjh7rIDTLeGz4G34BC8yQ7dYzKl/gqq4
+0xnXruM1om2rHFroFplDQrkxQknDNkrvi4r4+TCavlO1jDAmFcesEazPo3jnfjqU/oT6h6X+n2R
OpZnflAJMMgrZutFmem+JeNmRfu0OYBcMjHhWpPngT08DUXro8LXR8EkOZfpilu6y/kGnvDbfRPY
BeFIc8cJ6Qk3fXa/Yvdm+maGu+sug+tzj0H1974l366fGt+5bpdeGvmDDBRngSpbn2gXnMkID5lh
uZNSn15/P2Ck9ZrKfQw+F+04VnPyWfYe3LLy6SbTL0PCLNnNNxOo4uCJO+amB9uKZRoE/tQVTyhS
1wLDkUxn6sXapuww/noJ4Q8KFF4XasKL61qwoyOm7n1q4rzzUAGajyC6ZsAuN8UxzwNDCGgu0HGQ
Emp20NymUrIZupOVePCRUQtBgoDXZUh++5VS55nolHdc2oJc66pXL4flY0oEWUDpiGuBlR1YriN1
2SF2R+nu3tiADtHW8ozpUT3B5PHrM9yEgjwqcHVHGUE34P/HIqZonFKWglPFWmwfnl57SbFb5Rqb
fsMHpA1BKyswqZNDEW6cZIQ75mOnytCnYeS/MFIjSImu+kr36hkJNm3iVJcYsUFyJItB9eLPPnOI
euBfJRgQ/A4bGuY0jDoA6oZLyZLlhkrTV13QPAVJ5Nw82liXljblUdoI0/u6PGQ7JnXgHFiLXBCg
PzSMEvajYBSmNByApgTpXlTXyaxb6w24LCf7vZ3F88Del4X3tPx4TAh+cV8eVR3lk2J3c6X+X8zI
OkLbLs+r68Mj5XDaHOM9X0d1bxJZf7x7NMXEScmN7x0tw3W/fEzQ5dNPScYOHR5HLhrWdtmhOnBr
9gcuMgY8ufS1vXIxGbjXfWtLU6sB3rB45h8iJYyTTjGGmJjeQ/aZ9fRkHaMBX20Xvw9lTliESU2I
XhlTNMee5c49qIcAp0kGASr1h5unMbyQlJr6eTpL8DEVSwnLjzFtC7SaXktmR08vAz+PR1a0nnL1
2yi+6T/08sQk/gWKdHom84Sa4vwprKQlE0s1zGh9cfSMdz8u0eBi2ykoa3ZJH9VvvL9/9Q/n8UtD
eMvbc8WMJ2FWR3gMGeqc+FzPq99K5BJhSreNBWnBqm3uTHH8dsrz3VmitFXatADR2QKiEQ6cHb7j
mA3LMuwsz1vXWOprZEKOODd3Y3YEeJ8f1MrQXOl3OwaNQtwvyVyfPz+H71TiHrSTP/oc02ZV9XZT
AuOedN2JZAZJ8UilAPrz2IaXJ65qKrvG0pigDd+LrG1VGp2TV+sqrcty407PrmE3aw9fRAgpdAUn
FU4lOjo0T7x2Bv2XN5e/zHkROtG2OBJ7iBVmyuggwmMB1bewcuSnARYdyeM2KN1SYQ2sbkhT3Q30
m7/J7mocZBHH7JdIBWLXeE/5zN97+nx3albL+iwGypGWouDme+FD3/UfYRJIU1mbNI78jWs//sEO
ToCLrR2FcIoza0Jv8WgME4aMel/NIvy153DPoKCLoxBNA2bWjpuUlbnsAvoMhe5YcJwkB1DKRpp0
3+mmofkmbFrR5oovjsqHSpMn3meqWxzNL+yXGsWfeXugefKCJgoSBB67PRx4j2ZbbcUvdZ6u8Z3J
lYPYmxUeepT+9LpWEyUcW601hQbqonuazBooeg/1m3yR3fuepExKoHuRYrNjrmn5FIN7X3x+sq1O
qTAE/QQaffNrdHZzLCkKOciS13zGeK8y4O2T42uPNgBAU8sITgZ3O8U5jbey/LL4HWvxl3FAycSd
hMQOuy3aBXqj+/vNpa1M4xbdlJf9Dnvdj7b1fFwh90y8CAFsJCRHCpbzZnVf6yuBCDm6XwU31jz2
q12xtabaJnXLTT9Rv6DdkqSFLGQuB9rGtLzmEp+5daMZKLNttupcuosIo8XYQ/dCWZ5l59aVpg8S
SxzZF5B0GAE6PMosFOZ3CoNHMX6J9txcnyudb0v79mcs2ULQXtClfLnRXADAw3Fmux7Zj6MaZDs9
9BbaX4nIn/J1gDcgLkn7tX+oxUShB/Wt1WzkHQjduHwR3lB1oIlozF5bRZ7qa5aYaXmwZgTuMXwy
9ZQLrstilh1zMl0+9S9ea0GC/jJEcKFIHwlyGlb252pJyi8rtpgVkVvKm67xEjo1A/5F9HT4sG2+
oRpOFHa2pUPZGZAKl4h4qLboPgVabuyowekkn6zeC+XwZJH08iR5ApvWIjb4u1zwTohlTUKs4Fuc
uj3sAN6HHGJW+uZcnROuCzT0cD/glqDw8rDz1haobCPE3DdLYZYe2ikqKv3d5WfXuJMX0eB2U1bq
BUMfH5EZkw1iFJhnWthgKx5L6YO67m/PqmoRnh6LUSIWujCqbsPUWpef0ZRb60U99YImhL4NCLjW
zhYC0z3yOa+w1jcUsejhTtUF+BXuATTsjNv9paS7S3VqFp5QdAgLfUtVoKEAf2WmO6TpzNwiLNsi
c902H+VZdCvW0ZlffDJiA43BAKNw+ShrZhBmGn2GakgtkaFRCHdYaErlMoTpu2WVbWykgeQd4tbt
ttoOh3qvbbp5NcnSaUzCOSvbUzVhgFm3qi/MrUMWTvWViICEmZnyx+tbwNfiIoqZJ2B9EK/5aB4p
s7DqHSIoLZNhYrmMBJfKcPsTve7qlJws6CGIeqn429YRFIvJ8ssL3XZ2yW7LR+QarGupGPOqhU3J
pqU6/MWWY12SAxuGhhMZTjI2TV65qVYJaw62NaWD0TInBJUG0U/zyU41fv4vys5ryXEsy7K/0tbP
jWqoCzHWXQ9OAqByd7oWLzAXEdBaXABfPwvMrIrKbFEzZpk06qCTwBXn7L12kN647+FDy1IbX3q7
70lmU3eQR1hPhvJY1jepurO+rK8MejxfFV/iybYBNe1ooyev7KmGV6yB0+xZNK7UW5vFbrHJzhKX
0a56SHfljcGJScD1h3JmpiM1uojeGjQsBgeXyX5K7sAe9XLnlvdJfieNHeEPDa1WFqY/Gvp/L6wh
IIewzKgoY20baitP0deUeXpImWPD6cNInTteUe0kobHaZsqCAUAt4C62eia8iKtWQy274yhrK6rL
9F0pXtFrwrqKIOqa0KFgk7/zXtD3yCmdGVpGz7IO9luheXUgP5OS8HmqANZRWCBJ1g21UdJKWAfk
BY604G/2CiZrbBpgxx7mXf+DGLwjPIlqXHsL4rF7yZCoRru4OmG4gWMam/BNdkBccWcho2LkA6hP
YDAluSHeaF/zIcansUmWdQnL7oa6ZbTpwI4xVzUIZVKK5vJ56m/tPYlZqHqwbRPgwTxNW9ongoW8
CznfR8vWmA7E/sEg1QefFQkfuMhftRDJaH2lwCJPiW+rtuQ+8yYha2t9/fob3ctuwdEXynGc7vrq
Plnzi64LAlArhOwQALaL8qzIvRzP5QyhaVPQg6xoTJDjeW3kn7N1IHCuTp9nh3JNuWNZwrqMtRCL
BJOfl2IIS3aW3brnJD5jJT/HkqLVO7lgdhHVzRsd59C4tUhwo3j4at67Z+RJA1T/ftPTsK52inLF
wqisfa36iMx9N50E4fbZMwNzYu3HJ+tzPF8a+8Pa7f/V57/chIOJK7GAVvrrgdiJ1upIix6OF+Da
hsNTtKEMMLLuL/fNJDn5dm+fSQUgiclRPZIJUcF1nAm1QlHOIp3+kERyoJTCNbtGUU8oJGlo7QnO
BnvFy12XB3Xo2Nuup7R9uU9bSh6GVjf89jK3BWjQNG6AtY2SQap3njol35pctfaX+9r1gSZDan+5
mDusB5drvx64PO+3lzjmsCIiyffaYhul93h529wxGPHWq5engoRlY5Lq2QGmTnsbjfupZjduzghV
hnBn8GE1K3GCVnYVaXV9QMLcRk/7HuafNW+t0kuesmG+bqP5bgq7HpMfv1pF7vKtVSa3eR5/uEZx
b5jKh66OvW/mJhkJtDeSbN4nSuq1nK9DeDuVkxHEFcicOn8NSU7CMZRPfo6eLovGKVj6LvKLtGKT
RwXBBdIncmSxs5GqW1vR2NI4NtvkAZ1obqRknWevxVjJ/ZiwPsVxwtRnMW9aQ0LjqhumXWHR2U7k
R6VW+tEMLXTX0W52TI9fZZ+WfEdCHf1Oc/AY95RG5bnode3oCroPOCa+HZVevGP4Ne7tGUiV087v
uEI6si9ZcAzglKAUBgbxeNsiT2hZJug7BWqLjoQCbx6QNXaSiTDrKDZLddrnVfw6pjpRDUwxGElC
2gODW9e4KEHUJClozZx9hMAOjOS7QXjpAjIXCSKvxUwR043jdWRBYFCRM1vY0ME1+stCv7yOpbrR
F/s7LcQHiKlsmycihPaJY9tGmTA5aF8gtu1T1BSmTWtvNDRtqykeA56i1lh0FVmyY70FEMzp3ARz
+e1MZeqRsJdMyT0pDn2HWqwlaJFmWERGziK3ollfvpouk/g5acfyPqxgEoEGvwOVAHXTEPPJjqsy
KAuygtUuLw6d+JzmnSiVA+kSDBIV5Di+cq8DN3mlJcTfJsXwSrhpva+Ln2qK8gHPO5umKZdkkIqD
Sy9gxPSQaNQcWpzINykxJUO/jjV5+ZE0uC20m7QGliArB9HC0rMjz+x3iBJ9oIfWpxsv17OeU5Ry
NJTHKnTOBHltxl8UmdQ2dViRYDGAmOZVuMMzzKKXU21vGwQxjhMp0fOCmhsKlFLQUzSs6rnhSPSI
cKIOCVBH1xFHZgxmqZP/BD/aHmuH7OqFmoiTkOWelpwfoYxVdBomTZ6ctav9zhBY/zSL6DvFVR6U
OXNbBrf+SueQ7ddokUYZT4szH+zF4CxJWQ2Qjwf7nrmgpoLW9DSIWtNSMJBaDAZ6/iGA0nsEhb3a
CUFTRBuzZawf1IwtwaiU1JWJymSRoJ6jlKktNdyHwQT5bNSZ2LYMZWldCFBMKPklwXwpGKCRYgSY
721TAznVwA775U+pZMNJyxi5Td0gH6xhRZ6Qim7BPjsMLGnSMCJlbqmyTYPottJNdIYg3Kc+V4Nl
Ewom1GrMK0y11tHiCxgbqocFbnz8wFTBIyilO0dH4r+06WlIWKgUHau+ss7uZPSRdNNBM9F9qYgM
GGIjciSdzWzShkgyCWyTPLksiV7jipZyZefaVaVnwWx0wyYBix7og1n6HWgZamA0/8eS4n+7mAkb
4OylXUh0zM5TTWuqp4c4ZTPi54EjOF5dqApFrIrGZ+Iq2yKb1TvbLPrbSmcLk01fqq2+TRO/dSVI
MVHmzEOW/dlV7O0PYQyYggTAW8ek5KiYz6WlMVdfJEAzDZdURWxblGhwRXs/FYr5llFu1A16lTa1
4CgefdKSD5JFhA4M4MrunJ48y+QdyEXqYaI7AqC2UUUudK1HGqRThC0hRCVC9uqdq/VXxN2SRkr8
uUeCCBoqzYDl3VStXxK0rkMr1i34RqDb2fa0xoqNKxG/UzO0p8pmyZCQyra02G/s+LbUIv1G1YfX
Vh+eKthZ1QC3sp9IYdRt6hMxuQQ3Rc0GVNC0XwQmYDWj2M5uzpZ1zfsyvulKeK+EEX2KRskOaBFx
MB9jwfoiJdbUdk8hQ2TlvKoZZcqwAFFp4VDQ0rnfYb4niTJ/cqfVrmAN770Th3vVZjksrc/cKn7M
veUGpK+NMDuowZN7Ytn6NguRluh6EW+xv2mwmZGau1pFhoXJfmmQlLT0yAqWaLhL6i6GauI+m8TW
U2mmTsFphlKuI2XcdJZtxFGO0m/TRfh76DjLMrX2ueOPEXrDUu0gXCTyWR3uZxCGXXW/fsRDaMcc
VLGlBMYcXkHOFBwn+XPiGrEfg7g46Ak9mpZsB9o4aDyAfqMt7DkV82rufXdgMV3S+BjhJiOBVjfA
hJTNEkehP47iFpoB4mZhVp5LWMWgxWRxdDlogmLelbR5pNMFtqkv8OoWhA2LBDlTAJ1Iipwaoz0L
v8g6DCK8ycQOZ0i3WoFtmXQHZu8OQuZapibhA0EEv6mr9gW2BLQrSq1dWS3F5XoBOabM1L70UKUJ
0YuXXKVoUJDm2isLdEbUE5XsepRLGPLrMcVNXR9CEeVehT0fShbWvpTM4qtahIRQhqAtQnZhcAAS
OmhsYRCeSCQLkUPV0JjbzLfbO0OrFS8WKk1CAPCb1KTq0Vns/UZm2CubxlNsuzMOxJwepoIWG+VI
M4/jVWN1dRBBMLiyLXEzT9SMq4M7g7kpB/r7iW2Co6j4bVqMMplSdbilRbpLaLRrU+4nIQJ5oJgv
mkN1WeH49noKalU6k1+XKE9u3jnb0ClockIpbXqzeNDL9FlpoMBODMjR0Enq8GxG1FLfDhGml7JL
8S0xmRSt/dJlQn8uzJvZIFAFhtxOGShgzmqGY6sHLNvSdK0dWHuOkK/z4HyFefEAJmIhb3vsjjKC
yks/QLcSeRR6hNLcZVM/FlShWtc5uWXxIcJwxcXTxa/S80RuwYHgzKeZI5CDlWUNq7tadgHOVkqv
dBpTUG6bgrUXOq4F7w39p8IyX6FYBa6CiC21Qza+CTUsQ81z1Gjat5GJ54q4wu1Uq94k4SwRj7Ed
2b9sxUh4QK2ZQZkhXYi7+8W291ArtlqCqEHXmsBpwP4VGO23RoQjvZOQjPvey5OJIpZS3tSgV6x2
wTBG86AudN9VNOV24PNvexG1sLQgJynx2zw58c4iS3bZznja78gv3kUz1aRCd5egscmsbNH/qB2d
bVPNwQp36T5MFmgV8tzkVRKURhzECdUrLUbFT8gbNqRkwKy4boGUNvfghmodcAMzcW8iqc17e6D6
0qbVlsgP11drmvR5nMImubbIR9hYEe1VYWFkVLWfQvZfjtrztOiMDHo+sr7jC6ufwmJx9s2JkHjz
YdEtfLdEjBZY0hYWJ8HyHKeJ6eMAX8jGPJA9SmEi5KglefkkY0EzBWSSZqMVgoRCZAJV+qnTG/Y5
5zoqMNzOWEk7ARgAorZTF4R2LDa6K3k9ucwSkt5P11jaxp1RQ8rh2TCMdJ/nxRkhwqSD/WoQ1Dca
PzUgMcNTldYrcfuu3CV7P9vN0ZzM6L5OCcoBWt+1SBUdw7R8s+nfbbeWp8J1j7PLdsUVdTBO76W4
1msIVFiFPcUmiamciTJO7JdYEw99Dtl44LPyNaWoCYswYwGZPc6R80kqiNgZs+H6XdnfQ9+NToXJ
UFbCkxKZAleOL1RQJyVJYh+L+g3oYMiarnst9IS+hlrdJGEjEAFPBAcRBEaMDHTvnm8BEiqbkhxL
k/GgEixXJ+NtVFPb04ImclTfIWbe7Vk5NeVykiL+tmVB6kH0GWZUdsJsFh6LMb/s6xkKnnZTxPCt
FKjihg9ZAslxTVFtYNfL4O82d6pLR6VPqi6oV2Vv2gx7126UDUh4SM64ZZeRIkbE2rPDIdKIGXpf
gVnRSaBcpZ3muaI5NmrhVZ3zVunMwzJXgkyjdgR1HqVQR/FtnpVzi7XgUaVpJpPurZjSbhMbEt2k
zOxAIMzPjtaos4XWx6NlMH/0MYg4uyy4NqOdUyMDcEuCPk0QQZMkSDXaBKDV+KUSDEL8XMlfetc3
eKAllrJYmyPPEphD5ZggU5yj1A+BByMizx6gmyUQu+jV8msQMigyb8yBD2lkw2/YRVPPJ2wpYdux
h9dz1uyGelfnZ+p8UNBNTBBsKUuOLM9LyqdEOHhMWnAG5J4z2b3v6lOb+/E8rBU3tIKcPGic6gLa
L5l9FZj+sKWtPMf9HTWFJ4UgPhIAlZ0R8gMqWksNZBres6HMiPlxPFbzyqbr1VM4061VRYEKknLj
jFhaWHcWu6GDJu6kSkMsnZ/TaNiR2U7pINZyv4gIzhKc7Dq0JfkiNMXckDKFrNZd/bLdM+bu6aiv
8R23Zkl2saiWXZObA4pYEa9JXnfjqLHzblnMhEZKKbRxbgyL2mukRNdESrFY1jg4WZciyOmuOc6L
rRO59HfdT6cdWqpR6VFTxjN0y2v+cNhrHRs2RXZ42McGGD4pRUaWBaCVi+0AbxQUOypBmxy/CfX4
aPRIS2a+X3X93UP0pAZYIT108xfVAuIVK5Az+9WnWEA8zGeoTEWjBHkv6PWp9F0moFGAYPYmIW0b
kbX59bTW+Tq4aG38CdP40M59dnSdjqPDMWnrtBEuHyStDtuKaDZoWi+4baVh7+P0vsqRMURx/0VI
wk+jpTjQ9Gx6XPrqk0lulI23v5R8uzXFGT8aEOwQ1BUFSsXmAkYSXu55anfMAhigWwOdLnpEq7Hk
dVwR5OMKuZYy8HjriOISPRw8QpQQrC56uR9a9HWDuZTsts2NNFCTwwd1ggGNCyHqV6ICYd+O7c+Z
oVe4JKAXA/TQdG4tRIyoj6Qrwq0ZhvKmy+LdOC7Xi6pnx9JB9zct9dEd+m5btyHawTDxRBreZS3i
a2KVjsba3hEAUa/Monu2cpsWnLq15MsSQeUFCPI8mgZirpEQHz6UdcXvGe9MZUEVM9FyL0VxNMoB
o1SPdnqeOa4LxTcEvob52cjh1AKpAcZVo6zqmA4ijnq5VCrIN9LL2QW/IM2o1Vb/WpqHWE80bx31
YRmxLGFlnNzoUCYxD5B2gbCj1lEY1nOz6zI4NpoSPqgtDpGFvjB/WK7lL7ll+OOasoa3QjGSI8vC
OyomC2ILGZSq/pOB8jteGijqJbs7ohE1zoACFj3Z9m1v0F7T840oncqzEpcNreM+QjHiJLQ4UG2a
hZI9/K3OYIM5y/5akgRNCML3ASKdr1vyDQdVz4/Ytif4TgqJSRAs6nLylSalz6H08d1sfTrRPRaH
mpoU1LfB9Wypv6s9zRS5do/mV1uyc8mt7p1QWwIAiVo0X8MKbykWrIPao/PIh/ijVykKpTAD0ird
JrpkWUUiitc1zSunHAWmEKyeoZpvrTHIK81AeKpapY7MXf00LPmwtPQ0egvSaYUUoINE7UK8ymX2
HUNCPi9I9fWKVlm17mMFWziNNVwto5OCccKRlECmXDuFS+I8iJaGiKR5NVP8ioxEu7Ercs3hsm27
EalmVk/lw2Kon06txZ/sbb4FEWmFZj2WrqCqaXTfzG9vhUXtRfQRq6zbqhnaHeVMMUWTHzXJm6ma
6LL2g2RCTUzMvN1AWY2h4VSgcJlLfPvk/iTAAAMRsYixYTW0hvSZumhNmNXBljlEKG38DHUycXWU
4lXI6mQO2xDX9QjLONd80tRWTYv2kYfuU7mk+Ffyy2BF8ymcbpIpf3O0TgYLfNVTM8EcI8BT21qJ
WiHIaT5GacJi4iyv4C96M1C9o+sSZpmybqmWtvRHLbxmoEuJ+HTNq4i4OcRQ2mPtNuwNi0lB6okp
TgyvTF7JXTb1IG8d98EhGcALlxDVf9M9OWW5tWai0qaqwZZaGQ9mz/hXama7zSMymhRVCdCoko9e
s3/IC+Y5ajwTY185qS3UkdHyi9Y8tFVp7WyUB0ZuD0GosAh1cHIaYckoVKj4EVglqUmFT56t3hgz
oji9uSfSEoR8VG+yMnV3BmuLQ1SZX0mhuLdJWp8XFVOn1I3JB5kKpdPB8VKULORNy7NS4Ydg5chX
pGfplnB9PyXCk4KBn/D2okHbC2LW7ug6hC9GSV7vYiDSH+lnxOlHW1f22aEcza5hvrJG+9lFfFdg
9cPzYs6eqJWfpTkE0nIsdm7KrT203xGFN69q0UrI2lgCFyUGFPVo04Qsu9eqfaUWlR/ZEGZlHNk7
Ga683gmcnk2PVJBIi2mDxYGtoCgOFTQIs86IoVG/ipZWR8o6gcYahrcoUp7TyhZEibJLjuvyVZ+X
YqeL7BiGnbqZJfZDY1hFln1Ppi8+fkUykFYQxXZGd24VBxRDVFDniGLhd+8D5LS2m+kmLRJTh9XC
K+iGjslKAX+n4eVRy6XbiqSkt79QjpiY4Tap5ua7VFdtr9H5VpVJ/bKGNYmsEGSio7Fy0vo9tSZi
iJQbvbVOzLVnyS/7XBMJP6lGvokh/B3SjnOwWGnt5evErngXtnBkFNQM5Ykgj68oRfpeSAb/HlsW
EwlRU9bI/Gw1X3lEbkSiOciLq5W8899fjef2TvaroUqI4jC5okpvL0+PGtuZaVSvm4hRzls2/kRq
Xp60Xvy6WTQWTITL7d+uXl7+3z7+6+XL2PK5ft22HTqMMtAU+ZN/MsYjATX7Aui+XLtcXKDc7QoA
/3Xzcu1y3+XRX0/+031/unl5Xghtph6/NNCGRJpZ3oXtHWY1f828/om/Xb3ce7m9GBMPKQW0D90l
BmX9JJcLji4ct79uK0v4t9uks1A77LbJq10sEFcXZeMCY9M3JqXMA3HHC3+l0u/NsLjKawij4URQ
4IVlW4yg6mI1FocFFvfWdVjSXG72zfL7A9n6FNuC7MpBtfv1gsvTLjcVikKBJePj5a5EmOaBMGqc
bIOaEVNrwO25PO/yyOWiKlpat2w679PEwLgNg5Sb68e4PNzrQuwr/Ws2dYFg2B1xt1poBRIoYkcW
DlC2VlqR3dDMD3Pm4qam+2um/UOf0qAZ27ndWBXhYZcLfeoRRMRVu6BvXFCIQJ2xq/57UtBalI6g
+plqQCSZwM2WjlncdbQLiezIgI3tkpXilK6gqPJygK83L/cVhUS6PdjgQFtwtZU2Ym+4PDJGpbZ4
IRmGuaQq/+t1OUG7/O6DdQiBo5ENvr7D5b3rSFnJI8pICiuY01//3m//yuVtf3vO5aGpp5OiyRJX
6N8/VPb3T3Z59uWBf3jv//HhX+9QO2kXuEO3//Xcf/g3KxJNkqw95hoLYJhZDH9OAUiBAMptHLkP
0kS4qGv47Oy5P2WUnsFJQc8YHVJyCiWhdPlBuC2p2U1IV6CK95Deyz0xee1JGSRdpYw+PikSYzx6
aZ+T4IhupalAeYFYIQ1M+Rhb9adlxsVhbGjEtzlL/ZaVCztOwS4bUoFiWdTE6FnqITtPtzQmCDAw
iEa3C0J6H4pFKaDrWwpv7iMLsOomkwxpbqMinVXJie2zcFtHY4NZiWb9WLYIPx32IuYE1KCD4VEW
P8aI4Ou2RgPFWmA7ZPN5oES3xS6PusiqHnuLBkJDFC5KH7AuVMm2LLrpd/f4FcmKivbNpD3odnnL
8rbbTLmKECFJdzlT8G4k0AZaKgwejX2ZSsY2MEf8XNVwzrWKySwJh5tJo7E00MHUDNp0w6oGz8lV
Hatp3pLmMWFcQ0sslpqIHwyShFWJa7gfM0JJp1bac0VvMUxv43DJN8XiIqHR+m8RZQQ9po291V3t
WMVyQH5KjDzR54fIwQCi2u5Lhqyypw9CvBak12hA0UPAEBHWHwMBPH5bdp+q7Wd53tNoFHT0s+xM
4DSaaFGjoY7x64YXzHESHk3xbgvjQ88GzLMdxTRz1nbCQjseVwgDqtsxQ25o580LLoOCzDs4J20f
RVeNQ51Uy0izTLVuAcjB+KCY1bRvbPYOET1YEt7boy2VG/oE7dg/NirrYo2daV/CMAEYvaEZfCMz
7SQNR6AfG1Kvd6prpScQTYrwVtHNz7JZ67Z8HIVDmOKITkpiOoAMLDHGZGH5086TYx5KjONRo1zH
JTU0pjOYQkSU+1au30RQRgx1hKrbUQ5okMDARdY3Zaa9qr3xw8qIVYswV/DSa8oBnDDxci4U62G0
2ulM7VEHg+xlAgWYJWx3Z8OjaSiGHBRTnXFNZdlec9gFla5ytMOHzBzFXZ/rP4WOiz/Jn0gMQEFm
leh2zbexU8Gl9MtLvFMi4trURU93Zrbqeq3+i2bguvGTiueQanXuK0x8xpB7dcqoZhTaQnOFNatR
0tJGAtuVtrqljaV7VWZ/RWMbP1eUt8LQrbdEZfuNBNwWUtf1wyI8qFlCIlzxpK9E/oZvSCH7iVJn
JZ60qj/lhYsGjtDUrVlIbHWm2I1G7Oz6OrzuYoJOTLNkHKnIw5gwmGPCmrrxrcnbd7XmExQ1Itgi
vKsr7dzFE1s/vu9R8UbBUtAY5m8tsxSiDPAJ6B0lPCXWUNOgw8pI7tumInyNE0TVS6nC1AH1v4Gq
vOnj8LpaLGq9nB/QI5QvtmsoKtR9CQX5KhqOJgo7ibGna0EqMZz7hoTGVytFhKa2aD4Li7JBByFx
a1jA90z0bRqlPcQvWefbiykfir5FZZgilOG7RcDcx8oNa3oAfhqi27k89nYSne2BOTmiLWSaSeRP
hvbukIiIGqZEf6lnT7OZDEGXrXExsS1uxjj86imhDcRF3hDWII/TwOdqhvSc9DX4QJIefLomnN3T
OCKLma/ckcoUHHvbA/7riwUUd2338nGoJG1L+dh0nYq2NP6hG2T3NhQL/F6g+Z00XWMNz5vSJUbj
Qkw0mh3X3bQrIL0rengnqe4p4y0fUd/qHRF47UDpw5y6JihhVNLGRwlL/uOxjGQPOg81KUKOYFGA
E8sUUwU0oCJDaWx1otjrBmAhocS3kEUlGq2VhED3zg+BrO97ktqbBV0YzaonktcwNY13suuWje5Q
+5hrYlVDNTIPhCd9pZBSKbSV31MKklC2JBzXo/qsqE3Htw5PXxGQMpt+PqrCwdg22P6YDpTwK4MC
j2GvGNASs0UzPUy9jh7cTKgWK9tFr5djj7gmF1FxvYrMOHLtakxOWb0UXlsUJ+qkhBFfBOgJxOwU
wvPc2G0w9Oj/5bRkh7nlh3aXDlx5ApymHkPKCNObnaEByafpNqNuf5A1jRUSZYBmEK2nGID61YlM
BASv8PLfcotmumql18OioI+esVpYOhYmtTU2kUAKP4/zaWjT/ND4syzuyK1iTC3dD7DBFPN7LL5W
+5w5aoJmpn6waGqVSwJF1GJmLhT721pPVUunhZMVp1ZyAlGzY7W3TJ+h2txIda6B5vDXpzjeNRVL
tlNgQW7iR5K5hIZUl/xJdDlFgxABCihvB9DbAm5Hmxkb1Hrf5YGFnFm/sc3HqusjcszFa5JDNkyJ
3jkMK8FGrheazDBTROVTrMTxIS5a9zCb02usAKroSmM+aKz2kJdw0Soi8kSBnCBFB0XqcqntG5fE
pbV6SGBhMK1xParN5qBhH+l0lRaQKstd64X+92uXm799xPUFXZLQmPMud4y9znJuWj+5I7VHJcuB
/NhS3Tp4y9FFvhRTv/LFy4Dl40LBac76g6M7XKWRTviMVRpbzVUAkLRuUMJELNo3I0L7r7noPC9L
+suF6XAo6OvF5SZYdirobNi2Zt8Ohyx8j8wBxPblQxldJ4kXnLu7eD3CM5P5oE+z5cpacwrFuolo
dNAl1Xpxufan+8jCY960MBi1ekpx8hJtpNQsaSNjQH2ZETwxDGzoyvW3/HXRrWvUIRHRRqXjvDEb
mp07bSWzXhCpURaxZynVYOp6WAnrRWoLpEyX28kKZV0aqjFubuwsZczQ1dtjjeIFMmvR3o+9o+0t
G56Rs14sOUJepW/yjSTHC1IVsNjDUOM6aytxHdsVA4Sl64d5qIzD5VqrKvqhllZFMYNSbLQyYhto
4azFBFsObl0+w+WaxVZ3a5lIuOLkRDa3dug7RzugYx9jK9yLBpqJniH6jQjZ1ilXmvM+Nu5pi1SH
UnOaIE4doGzd2yJZ57HXKza0DRp+wkrdhpGCZcfujEOta8ahMyDeD8yhV72F+sDWGSpXdDKsS9cG
17/yxPIQmkKNoLSmWzd3JjkZI3sZ+pjnOgyTQCNalBI3W16PrNGfct3HXC6G9ZomQ8T0i0Fh6G+Y
XJvgQoI0KYhcOPLlqGFfUpjQoHrVLkLcNEHhzAX11X3VL1ow0R89LOvF5fu/3DQoKeYFxRy+7giA
3vobsHL7/cKdYKg4aAU2i0tUm52zIdJjA1GpDKoBxUvDgtddQcK/DsDLzTnFU17NS7gdOufBMORb
XeOpG5dVK5kuaefH6vRpYI9n3Lf3cqqP/1aYYxebvTLd6MAIF3dPcQf4ZsTMS80a+GQWEEKReTbu
MPV9+Y7ZQKSUCT3k1fAcPfex+VQeqyOtKRWRKkrtdS0IczllQbzB0WSf4qflDbzY93RLxyJ8ih8L
tB6BPUM43RQ/gSiuJ+UUUPakg1jjS6IVQMKuSUANC3ea5dRY/f61XIFjIEh8BvXlAZ50KwG9+oMa
QHWMx516v9z2XxU3Z2SDBJ55BC419ADfdE5fjVjRbf/KP2XRi0P+1V6p95jRaBIWuMER3lin5FNj
F4M91eVFC3IG/MbKEe9Un3qsnNspwBGimwQHfCGGAVZTAxp91N7uAFh5yZmQSesKmzFCi0eFSqni
YztPV9CUc5q/orN+Qp0GuMDDHwuRIKf1+l0znZFw92B9ixv9QXk3DuED9XjWeh12LAP2LrlrJ9YM
DCv6W/oy34bfE97wFwkDuw+ik5bsTQz8w0YyaFtsJH2zIfB5A65fnoDPLjWb7qvqleMAB/xCd4Ku
0Sk/pp84LmuCRTzN9AnWMOEo5egtMPYCeBiUK2IUbRQoVNSISTmzEmPcQBLv3p1QWwTTZ9Rcifsf
bu/3M1L504zP22mYDHdms3PtByUP/gHXfv6Ndf4v5VCcq6Tsu//8V92B5866cI6qcuW1IzxRhcpy
QtgO0lRNCIvHvz7uE6Qz4Nz/rW4mmeaGhlFTPdQKkhUv+6kcq132ORyieyinOboFXw3Pib2di4Cy
on1yrpcvjhDWtWj08pXtMltbYgFDlk3kk62c1DQKYmcflmeYnbKGobo1lEBxCah1WDcEOpK/V4gm
KAOfl5/Q/fzCL96gcFzjAd3Vz+Ndel881s89FYeNvm1/pGQsOa/5h4nBJRhv8gNzPzpMlQMWY/3O
CGY6EoF9x2CG1oD0C+ZZhoArfPsGxqY5IBLY3HJ2bMC8oSxdTNxR/bN9DYZ5opp9skbPHfwf7fht
PRYncLzxT4wJGBrsnzigCPawjuzStgDT3tJPxJAqgXJIi6/kA42Fx4YfHasNrGIe4ayG16Ag60dK
tscwG57EHYdsT/vxHrFZ84LEwrmp/BuMEnh1qQ3nfH8HJFFvdsIie5d/otX3lTvjGQqm73rRj+WT
YDXPCJLHfOU06q8OQZ+nYa/u4sC8wRdKxnC9wT7lYb3v78AAInguXirIIrheUDZ5yJ0xR3Ke2rgB
PlNvk+xLAa71ijNsvl0RAI+GuvkBmCyxPVYH236TbHfALIF90sGOMRAeh9V4ccSnAE7d00j2BOTD
SudEiRy6+Epv4LBFxnczb1llbJVmB5Fhz58Y+cZZ+yZfvtlNH2zB+ahM4IE4NG/z0X1jXxmwcvNZ
m+8UHEPbFbRw8ybeURKiEPUOaeB4/+TIX+H+/+XAt3RVMy3bcl3d/OOBD8i+Q9GlyxvdGW/wLBEe
zRjD4fVku6/6qjAlAWRbvmObQdmE0egJR1K3Er9XrfI/+TAEIfyXD6OZJopn1ST74M9noUj7yWrd
Ud4kOrVC/idkNC69ma8IRBsOG+aPLT47sqzZV0W3dX8b0cDFZvmEfyS5vXycf/+a/g9gwd+Hhe6v
/8Htr6peV/Zx/6ebf32sCv77j/U1f3/OH1/x1+vkq6266mf/vz4r+FHdfBQ/uj8/6Q/vzL/++6fb
fvQff7jhXcIl7oYf7Xz/oxvy/vIp+DvWZ/6/Pvh7RMU/y7twHZPD5N//8V/4/ZXrn/Cf/3r9kZQ/
/pB38dsrfs+7sKy/uIYlTPJ5hOUYwuWY+j3vwtb+wlDraI5mW7qFjpwj4G+JF/Zf0AHbumO7CCsM
nViLf/lb4oXxF1XYtkCfq4G+1F37/yfxQlvH8n845E3Htl2DbA2TwIv/S9qZ7caNbFn0iwhwjCBf
lfMopUZbL4RkyZyn4BAkv74XdRuN23WBfukCyqhylZWZTDIizjl7rx0IS/zjlu9kahrdaMx7TgIe
ioMFcQ/4w8TGv1BG3vtn4xCt0SQCQ4ju/u1C/fct9e87jfWPW5wX9y3heT65s3waz/rHi1elVzXU
XwCmRk41gCS6U06aZrUVEK+hgjQrX3xb+v/7siSN/Pv+1pM2NaiEl1W/4FPEsKmM3QZsBzCEsD15
9ZbO3f/9Sf3/uMr/+4P+Y0fNRED0+sArMvXv55uFBb3dYLTD9t+lr//3a7nS+Y+X8y2L3Alp24hF
LOuf61ibGzWRVg0gp06HR8TE6Ggd6DdYxpzSby4J2g2yA6ADiIAT0ORk6QUtK41/6SF3t7OLLMoZ
OAJNdO7cYFVOHGs03aXVrArqcx8FpoPVYztL8y2U9D0rauvtRJBen7po5AOQLp6H0UyWtBZBxyqn
6HYZ2lj6wuEmTvV9aDS4iVN9cQWnwWRGZemNLaNm/GMDf61b1jtShg7kNz5Ca2XFM0eUIPSU1IyO
0hHFNSSy6BhWDNFdTHhBy8QqGV8cvx7Q9cqnUebh06VP7GU7T/b0JMxNKE0A52S4W3Fr7YX6YN7J
ned8xBNVL7LeF48+uy6xfrm5RytoQIzgtBepqxXjoGMZ9wdtd39odFztECES3f1vr+gvSQ2D0B5e
NHjktm0vhqffpkUoQQsLk0xqcRIQ4Zo0pVWvUdQJVO8r5O+bXHz2CTu1mBgTzAPibr/XLyg6YU/V
9BYjeIixjUw7Mbbo4GIyuyWCnxF6CcVhAy+4tL8dgz+nKbru7CyhxcKPsqOMiA70vFY53yqr2tU6
n2h86ZAajOZrM/3C6UJJhw64I2S4Jw6xwIFQIo3D5p5sXLd6JyJkRfgJgQzTNz2Vl1g4uD3Z7dX4
wkgjXuUhQshSjBzw52/HKV6i+qss2g/UQnhnfbBJdArANdD2z1JYFLp+D5E5G1Js7dJ3t44YXhD6
fJuao32HwHb5OYUzvpiTdz9VD6KhpZe1HPLooCW1B1cJq6sv4sfIY7mq1QiAzOB/qSoqgvY8JyGW
miLXOMcxVRfE29PKIzazaLlqhBWutTD/tjaf8YD1aAmodr+RbpLM1SXYLAkNIWYytCkOZJr8bTM+
QYEmZpGJnTMH5E/hzB31kvpF844RR9V+BRU0TSOW46bHC1xk/N8GRH4zR4WYR9xz9ryMqTkaWRUo
EZ830rgg0edyRvkwcDoyU/uSB3LfCCTPccN7lm2JE0KR0cltklvWuUoDcJRGkG8cEy1ObsQHPCqb
0qau0A33T5NxAI5Rr1WTuU5CE+d0Bh4FoRS9/2b380UHPotOE374gf/Az0KL0LHGh1wMbatdTT+f
V+/o4OpLVNu3SSb/un1Lm+4znrA/ViqG9ejnt2gCxThEEM1w8hFGGOZMkPh0oQHEoJozzrAeBY5E
MrTcN+NUPjNnvE427RdULu9WA12zNYZNVdWLXByftBFgm0bCyQssFZMHJMxY1DZ4hIceQLeeSeSU
6aE3qRlrRzBxUQ9JOVo7RAoXv+4AyVM/pT2X7+fOMzPmdT4ITzJC322bxzBPmgJkZLhJFEgnb3ni
Kkm+J3iJJgbngrhunHhmG5ehxABRr7frTRYh8fG7maczo15XhvldWN2TrVMa25hyXZ5Ua/nF8Ryy
FulN965SUJX1yyC5xq2n3hE5oT4N+pualvNzgHyZaQ28nXhaDa/hADKy9zQ1ckeuToTWZ8X6ubKi
nIFHX5Ae73z7lYGpwWYxizrc/XXykgMlb6iTTR8IgVcIIJ7gSwUPZJzh966m166uQcWZPOIM2bZz
yZL/sxxhNZ1ahi9T0V16D0oOWm9EdfBsddDQYOBF0sj97loWqmHiG8l9Fv9Rr0s7fPRrLkXKl+rO
9rfKkYo4QbCfHfEYOwzgeWPdyG+WQXVL3OSmSEnoVfli2JnaqgQCQkBTYPnz49xBl67eAlu/NMP0
ooKiXRvhPYJ9YiaSUdLsGV8IvUMtkzzRgtqwqEJ41O63XfE+mUiwxqjiXSUeMQubIaolLivnG08D
SUbcjaxltKOdm3ZzbH/FDdfi3wCt+uAtaTbLc+zyjdKthxVoZFt3wCdu+sxecKdFBGlNMC8RR8zt
pTe5FKSi18irzm3MZR2XxX2EplIj/OayxhGkupSZjKaVnrD/wGYZL5hx2DUDMFC2sr8TabB2ppRs
3f3Q75q5e50ygltYPxEGU/8w+gZnOx3aQL0vl2Rq2GJslwlSxNNUZGTdZMP88wEtI/eYp8DtW254
r+7emzYFSyXrXYCgmNdcTRb7aFJ5O9l2v9mR0c/Y8QZxAdtWCNjAbAtcYdABm/o9dqJfKsNxi49k
JyTxSAS0oitA1UwTfBeMcQ5h2tn0Kv+crUUrvKxqXmiCBLIyOsIKjEM+U/ElGnkU8+xK6+zma/K1
qpqShDFautJIrdKpBAgXKOIilNhZsXdW9ZLFi28FMUFxY9aJH3vUDwznr33YXprSM+402IB82fni
Lr84aXdzDSD+XhU/sUef+ArDdTpUR5XZEaDVl3qUxdb1sBZmKbBAcpj/dlG5KxQ7QFwwDbMAGLY+
H6GLE2pZD4LVzAzW4Ik9+gmSNNFNL/jHkGPCi2eVNXZ0+ey1n8TROpnC7QQ4Rz/PuPFNmd13tO0R
YjUzwm7oCo3EgrV0SmN6a0h1N4VFvD3KYErxqM03qLBtuArTV4tyry7chzS1LTbA8Zzxd9XhnZ7C
bl/bg/2GfHvte8UuR8Nj4DM76RSSMQMb7lKCeMvCPs8YzO7cngo6SRCjaO+3kNzKTaV5qdF+15Y+
EoRIEFTdohac+8Mgmk2lo+B+VuMtnsnxGHr3YwxhfmWoqVaDbhFD59BUfYcPFZc+lxOz2jYNsudh
xptpYytHm5J/GlXWsyOTKyCRCd3FvWGyaKNUa1yEtbix78aZeVdr844G3R3SBtZcYIBYj+StF+Gn
Oy2c0s54NzrA7rExcTWgLyZyVUXgAcbFZsXC98gA/KCCzl+nNm2KtkZUa4xbmXKA46PU60Lp6c7s
Z39vuOpsz829w9T5hFz8NTJYfIbRNjbOnG5q4qy8wdz7ZKhtBfzpugR9NUqHVmFLh7WxigSEspfs
B1//mTHMH1OH7uXgWYxzMXB2w7Pf9XCSbAMJAh6tLjZ9FEs+5Eb2dOUywJ7bL1Y7jSsBlpozY5Qa
6YL5un9OEU2sMEF/VA0b0L/eRNIwZJy8vYu/0Zhx0CTvuAkSiBLws10n1zwfjDPjChCYkwTkmTCc
Sw3zzYhC2jIMyoQzmnAniHlmMgzuD8UAVnnSOilC77LYfZ6c5NGJZbGWyLeOynZLPMqWtXGCsFwz
AE+YPZJlPY7+1cUhVibOUbH3pk1YHRKyhTeeJMlGgrB2Ed0Yhb2r1dqax69B8lCFsVVfkjQ/sABz
KOiI3PM7iCJxtMAe7eqxzBmZGE37p+XR3FT1V1JwQ8QD2TM2KqxpRo+cMqeGQjzjdACagXsS+AqJ
0N74NZuDBXgLo58RV6zbM16aZcltjABQoMOb/7mjWCgS6Sc8L+ElqUS6DogEkjh/0LPn0XS2NMJy
uy9LWLN2uedKMHXARLH4PeDmYwY6j0b4kHtfUc6X3Yoq3XhlefGymVwiJC6rljnWWHkJ6cRhQ+hJ
8pl1Q74Zi4QKJAXtHeByDnC9gKQXnGx8ok5CAjLuZgSVWxlB9+qtllGpbb4kjgEd3s42ZEFA4csb
ucu091EUw5rD1mH21fBQJBPLgAf2PQoxKpf+Nm0Fpyvd/R0VGzFz/E+qIlCJNgbauiFAKyvUznBA
YNd1xI6OiIfbGBAWEwlKH49AP/vVs5nUdEy/1iryE4RsV5mgzQG5wLUKZ9SCMVB0E7JyOoTPWdXH
u8DC8q96ji1221QMolmPOhA7MYRXvBMpGmzn7CbZZ1xiTm3wdEoYQX1uD6vRda+i8r56Clb0cnmw
U57dkVvLpu/KryKy0dEyclYeR1tC0WE12nyvwm2D3Siag/Bos7Um9hEz61HeD4+yli0gR0x8Xhgf
4D5wF9ghZCtacoNEmBRLQAxR/9dTI+S1GgVYNaUv+PziLZZxfeCMevVKQtrQvsO7grJn2UNDtIVd
ddaWCTwEzjEj0LiEjxrWNPhSxDrrGS5lLEhNolLYiimBjCzDraPGAamB/6vLmF8r13hKavlo14Og
mijaXe7MDNVltHVj8q4iC1SwajnETjWCsHQfDF5ycbzwKbyg6vEe26xS2GwyGL3DMQVh6ZrM8kMQ
XEMEMfVH9OvBDjjwb58SwQa4BLLOgoF8BPI71/GEjoj0P8d9Q0rZgfILnoQzdWTPtWRCjSJEZxwL
vMuSJVx7Zw7CpACMPNeBDu71jMosoWUQ93paiRZsYOZg5e9M+9mz3Xumu5+uyqe1tNAF5NE11QGU
acVpOxd6V9Tjp4/qikWR58xqTSaaYUnt7rd4mSsUyDk8gSpNxVoS9XXoNPRW34UL1YmRKq7tzmO3
PG6p0nvRi/Vc4J63pxmme0hpn2BPWo2RwnftATrUy52Wu+ba8sydA0uG195iy7dA8UDywNARrGZq
DDMxnGM/EhNpcNaPG3/a8lXFVbSmA7EvmYoAjaH30NJvIKMK5y1rTSpXXWliV/Shnev60uVwVwPB
8CDkzJfUGWydGW9lvK3HETdL6fwuLXCr1oBJsKBpb4BLSzcZfVMTeyanGrzCzUflGtQFowV50T02
Znju7WIz+8vgi0lamBU3cyZoZJoOLlswPC7QoXFqTqz/3L/0C/eiLX+bE6qtCtnAVNW3KjE+MEky
abApvgoTvtS0ZEPi1RIcc7AYB49dPLTre6sSE3es+jI1iIiyRkhtlxbd+aTZzpls1lU/kidUPfYe
lWzYVfHKrrLP1CE10izBqk9uDUHbzp5K3DnMzJfQ7c1AVOxa9A4uDemfFHP0wXs1RlliX/AIF7MK
2uq0wLD4A7jtSIorAfca8FZ73Ppu3X8Xbf04FPGTLMPXMgWVIXJ8Cn5cCpBTLKrSODkm4pYidhdz
aPVWdx4Zjmgdt6G/selH3TX4GcGgYsbI/PlUo+XPI94BV/c8KufWJu7FQda+UmaV7tIaTGfujAdA
OeTWCX/vQp8NZm/eV1F6MUI6Kcg7Zk61zkNt5LzLaDKY1zJJngx351KhQHNkTJU3L2ZJ/2SE6xCO
KXLHdnDXUU2aXeuyMtNN2kw15V03kFDZc7C/E5pFMMQJLprhoXNGKHyCRbw3xavgkLS1QO4X2N9W
0u3FiaDiQ/JgmP6wx/U3MhombzLGepzuZFnRoKu5XHYbcUaSvb/OZ/K0nDzdURwNqIOs8JiHYwfi
GDJ/Vu5FBSWB7vNLPZEnttR3mdeozdS82XQwViKNkeSzvKWpDx5pClZuzCdo6msveRzjKY/Pecrx
Z4LyUJn2Y67bX7LszLU7YaUciumaSQQjA5IvDitiN8lsZppLLIMFUoeh+LSeIO8TZU92TElOghND
0cuAOY3dOFK1xc1dRktwP2Fu206orPcG/PvA4d+qvHbe+lSe+0br7Wyocue6c3WqMiIqU4gejlkb
h8FLH2VkFMi3vZuDjAKLGmLJZanPTHk0Q0JYsJDyzEE2IzPRIsKPzq8TRSCkjQhvrjmS9zY7n7iq
nnVb39sylmgdFdyzaUJ9rBVp9ZIgVi+46GJWmIXyw2Db93lDQsQ422s3avSuLthdiwnK9hDTcGpO
LDgU9steLXr475oyLY2pmgLMWRggY466oQxop5lEtczNWzUXuwJnOw8CK/s4U8Jbqmc+LmC/SBk+
BETZFBq1VGHyINV2jnmUTuY4T/ej1m9higmXoRdjWajFdUB8WCUddWj0z7qYvgzLm8eNFR4F1IRW
oZnQIcDhwS7yjXJptTbeW1jNzsZewOxCfdWF8TvPuM/abMyPc8aukHvBRi8X0PYUxnKOFVYFkYug
jyib3LUOEvRDMlXYPwGIxSF2kzJ49b3WYGTFNYVE1G48P9sWvlqnIyT8SZ2EV9xig65hG7BjavxH
qy5bI5yE+zyTgSQkjw+zWmvKSgrKFl2KaQBNSydkZUih3eX+6non2ZmujzK7IM5Wc+fkBsLYqf0j
Qpd2HdSCIKJ/C161jZJ4namI0ui3UJY+wxjJ8cOMSh2qwjIZMS+cvTnlWbHyv6UQwyqL8c95Hsfy
sMfr31rc89zc44mO75fXNzQFc96ZMtxL7hAHkyrScEdibwlFQuKYPbi18Qk9LokAJdhm/REoc4DS
pvI9W5F1jN6F8dee62AncxbgCM8/wuQYYEiKpMUh8QrhACWQvcunKb5YqoAVzD3HR+GU1etb4pS4
6CggghmrWBNkX+R2Q0cNmnRXvlQzJmZJgNTggX5qZFOtGsKvV1noQ9H2gK9ZhMu1sjgvdtA7qh+G
sYa4ehJOamqXhPeVA9NZR3urzozjzYz97U4qQpGVoBMUIMc1m4hQipIAvuUnm53/DNIGTH7D5bWz
P5rM1CyYilsyfcxtgCMtrYEOlMCYifNbdtHECIBS4joy2tm6K3oU3bZcmoAzvfFKN/fa9omB0QL6
gq5edIdfKlKMA0KLXcLql7O1TVqjJe61QQOaUWoeQPgbimcDd2B4mucOR2M+E1ERe7cGIkZXOxCL
DHfrDfG2qetD7zYfjXeYFA6uuKEkb73wU4TJovq8crjaBq5C1+OBqk8sxJnCf3NGh0hU0vkkSp+y
s86GoI1NWkSBPiLQfAq/Uh+ZQgKRBiyn9EaRmCzesa8AsShY2/wqMlhVKC7XeOWnTfU4irMjJoMW
/0gSmwcdpkSkxqCdFDDRnqM6JGymR+tXIyrxCZcaliIjxjZoevEtKuODpypirKuYoLnMeQszhAJN
8+Hb6KHH3rhxQv2oyc6a+uktjfwzc4JbCw/A1gbEBhSns60+QA3VK00wiEj4aGqsPmgMviWj8zwb
7rNGgo+U+WIwcwQbAMA4qgGUcMd/tGJ+co3yNw4X6jpDESVGcvzkGZy1AtQORv0I4DhftWyW2ewZ
m2m0OvpYv7oGRUOdBGdsfxzlneqPg3qVz816phx+mV7RS783EAA3nYvat2O/QwJHw7NiJe8LIFSI
8bxSydXPvsMI/KhISsypr8zQZRdpUkBqhQZ1P8aXIUCxQ1mbMx+CoSYjHGePlXCDJycEXJBQBBqs
LiXuQgSCfrZTNWdujzGLSDFLo7xM1uow8UiugjAcdqYJk0n74OPrNNW3asCAIsd3G6I6hfZ9S39p
k7o+ABMxPlBIItn19mVY0GuyxSVrK7hgrQRRK36ZYoCyVHB0imPQXm55jTvYQW6M7mVAuQNztufQ
CSRQZGwzsSBI7qfIyyO6CC55mB1my9hIPhXEqGvrsewniz+4iFLeA7XfPDXtupOyhiJXPVmD49+8
xaEyRSNEEDHVB9uum60Iu+Cmi51ZfOsh+Cx958GwecwxsvweB1aLDrL94D8bauT1UsSeeTAxSo5a
YIitO9OZxiWrE+56J0Vs+1PYds7ew/kHb8i/okJCHl3cfGyx6z5lgRzjiqAAzCRBz7FEWvJ5sKJH
1fQ0UAcEGxN8nuXA0jS0iCw95Oi0b22JgtFo5MOYltVZM3G4EQY/OOYral90ucoUWH/hR/dNdDSs
HFIDpn2jMuNTxazuzlTixWs0wF6w0LmX7FQowhP0t8xlxNQ0BImpInscJDgC4ffoEXNFJkGU7lxr
l/qzcckq5zmexq/WICrLoOl/4rCnTp4T45csgnVpMIIJqeZRybKbtBWbbsQXARKOlYpr5ssqoAGo
npX3gokJVo7rRXvjDa7LZEEInJWPmYv+VbOcU3/2wsjgB6T2IwoAdoNRXCOPLdvvs6tj0AAuaKpu
cu/SOD5gEWzoqNnks+c6Lc8zIQ5eEIAMwqIyj4wRTb68n4UexQJ5Pzq8dR6KwiZOPn9uXdhSlPhm
Dmkpa5YTaEzbTxt/UZ5yEHKCs1n4D6aF6KvIhmsyR9umaDvGgWF/J+rh3R3l1R9MGgrLc0698tdR
fO92+qkSi75yU//to3jjh/zYoCXvLq0rZx1O8e7nbhjy4DlY3mO1HLeabF53Pq2LplpORPQRmxS9
UlWCF4onGqFYtETNuBfhxn5MSNYIanazOK3bdeqADsPNgpvUs492GnwEmjFpEkLkzv1pn2acAFJJ
aLRpwWyqnLRchy79jnwIb7375NBYPMpqpkGHZYZaFt5ZjzpeLQYbfxPM7Mpziw2BZiUlu/E3xXB6
tKakX5fgfoSUPIMOEvUJgrmwqTcw4xr7zlhgK5RP1F6cHE38MaP5N7Fq+ClxII+kf1qd+JrbmFzp
NgLGZbsObPluvP78U98O1pob1WKgPybbIEzQjvrQXnOOAonJFtFFg8YujOJJczpe1Y5fro2pfvG6
xd6T7eV4sw2eWYiGyIrjFnokhonj5LNaR9abjZOKeWV+tAaDJzlegl0C07qvTYeMLD1EK3oN6zhd
yB7sj3tljA+ej2k4CorkvjPz79xll0HztKSK+2uBT+5Xkzo7ZQKyzMkAzeLxNnsTpWTyENOZQdaa
fpWmZExqE9fgW87a7cN3bzAWL7rjr+rifdIEtAyaAORULiTjee5x/YgOEHFA4kczDwiKk+atzPCE
+BRTxtFM2nYdW+TF8855Jvv05ClquzoKSCylaGXTPgPNa+nrO92mb+oEG6f4oxnAezaRJUgNYMSD
AsOcmP+WVfOglw1t9u6dWplseClwbwc8MWMwGCHJ9LfvBggkmPbRRTwM1BGANdvfGFN2tP6/wjrB
EFZaoEVNWm8xqL0iYK6R4AZfySh8iyBwvcthKx3iCNL5uWoG7PeSkFbm8musfb5Lv7fuoEczoEex
mw4ckBmtrt00EdtOeu82DEbsUdXMm6LcL2mdW8QG1mXMEKkY2kNTZzDyGntX2oiiPaxDlcMAyyIt
EjonmlC42Bwt8x19rZdyqquDxjOCHZD2vUO+kRkw/8Rjiz8YcSuNsSuuy3TvOegwOd0sXfBxOLu1
G2/wYJa1S7Iy5Vk9oGE3QswaLrmgbHw+x8DJPYT8XanyynT8GAozoreWBseo9ImtRUVUFzAVOjI9
xhyImuZuXGObc7cQjmbUyuQoFgbDT7fMzk42/bUZiKz7YcLCQG9p52blrzJm2BnYI80hpvzbeNwO
odAnuwkObVSFO+F1nI5se4dxh5tvngnjEAASrWhgvGv0JmqTBH0l9sSNtAjOWljkU6mfahPqs/DY
QjnYYFFi1ufLuXmU7ibuG7Hrq+BB2zQ6BSwTpi5iXxpOtu3S4T5zNYrQufDJgiTxew5pplAPRQ2p
O1Yu72sZWZQdQdwef36p2MWPjlXGNljZ+X/+0Ta5wawWphj9YeBWTdle//VHmR/yn37+36ZTs/Pr
5yck5nMK6TJHrEBlgYWicyGXK75H+vH82LToEpiQ4YsZ1d5hLi/PaPfVPZ5jsu7KCIFqhNcqHOwA
Bcoc3AKeADCe1gRbsA72ROdkBu79MY3ug1gZH49iRlLctkF4BcmVgDX/LDv5nd2myLAOSQdgop7C
+7rVpywO5gc+Q3I0awDfqbeRPuD92hyCe9Ou6xVuPhSTdnIrE6bHgEyIQei/PQBkdMhcibAtY77P
6z2BBIJdZjzh6nOyPDgb2kUMC6YtrevfWZx1dBL077QgcmIMh4sp4mGn4WOiDkjIUQ+cS6Tcbjvl
fIdOMr+MNQp65vrlyoE2fCoKYNEJVwTQJMVL4Q2XpkpR4tfjvq6o9WyOTEVabqErnhTIV07W2WMB
WmVrZNXLCNgqTrEiwRfiBOmMfINF/wa04iyy+mnKDMa0dvcgVNbhtNRoTlp1oidVojcjMKHLB+9o
2AZLjJW5Bwfd38ozx6XCwpfhgrmW1V9aixzSvfwtqIp1kcjFgVrz9R5VRB6kau4AJJ/MYnnSXeR5
gQN8t3Sq66ClvIvpHG6sqA2OTPEPeExDbCzVtls4daUGSV8UjNxNgaRvYhcOkILpRGPSlk577WdO
UFELncO0i908B8SzjWmwaxmr0X3w+hdUOiQmz9M2Tuz6QAMwuY/NYK/B8FORYiydvqfSz94QVNz5
pXUc4mg8lC3ajyRm2tyUEyE7Hr28cuiwOQfgybOSmx211l2TF82pb2NGX3A6NmLBMfcY+tZZXX/N
sQNUKfYf61rTmaiZ4jYTo2msfsiQYy+FGedt80KJ42SLYp20+q8NyaWv8IIEzO7kXP0Fnfnq6elP
H+OikYl79qR3YvYGlGPhdVpOs3SWIChSP2NmfuYm9q7YkENO0Lnad/HsPokH30j6Ww80M7UhUBYm
GUSOOZfEKoViLSwtD2UhGGAXxQYmsH1U6FF5VAZ5CQNX7zyZ0zSjIN+rrvBPKe2iQ9wa+LWHMDg0
IFmP2uNjcPsXhygQzgk6dUsNEthn0YczITa2c0nBRW0zZ/CuVciEPY0vLW7aK3ooGxtoaj5IKyw3
ZeNAYWfag8JF+cQGtdGjRR9y7Vne8EgHlhhHwzMeHe2vB2MJz42K8alzGa0ro0ueGxfOmKEa87kP
monAZVm8INlRq0Zi1i1iIuQCBuUHK6SggnGSEOEZotimjAFMlKnXQCnucHw7r1HI2XQ0+/K1axgi
1aPIXy2gE3QKmAubiiQH2pfpa7v8UHvCQUwvFNGclUWv4cR8qeOQ+jKWiAjyNCDrrSXgKWhr+YK8
Cjz94KqHMAs2yVTZdLiRR/kKReLPv6bxbF+9sIIkmfzqc0HUuWa2DkOA0WJjPMQpgIlEtPoKTma4
dl2ir7qsnXMfM8dcfr9riOaog2JgTiW9S2t1J5XKvdUL/7XLwE5qdJHl/JmPOoEBsIwXDCvbFH70
G+oL/s9YMT6OWtxio4tRskzHbaUXIngPYcwf+CKMEXwSWrc/zCsJ2lKKmKNBuJumYjaqTGu62JxL
aIxkzibrig+D9D3TtKqHVKSwieorYLNqlzeZfJh5x0Yqzvhtj0Ha5I+Fx3LMBBgrfBiwnkEy2FLb
7sNMyVOmAfRZLRNBt148ZaW3CHYICahiRQMcuEESC3QBcrh47sD0RIf+EdGOsy5V/9hF6alTFYiD
VjOt8bIHBXW1Vzo9jovmK5xZ5IeBefLo5Oew8jXEgGPYSLGhsc/JjuMUm0D3Xpog6xiytZtiUl9+
mNJwy672smpHOVZHAXQfnxVBczVg0yRc6lqmJCuNHJTFnUWkHNpzo9gaRNww9VuYvAixEIKReWvj
LPJjh9i3JCNHuVqAh/lgclf5hBh6QlxSDpsUTcHWd6b+ZLmalAFawPeySs9Mvk4t1kwwmT7EUD+x
DywI457bD/ZjcW8MY4OIdd7qIaF5LoHSloD5AVIRV+LlsbfvhaCmH8u1OXEOiWcM6X7KYNFNX1ph
NQ/RRBKfQ1OMZXveORWJxZRCdpS8zvMwP+K2y8+yQdtSOuZig9ekiMDy6gMzOCKJW5WAMZj95ywl
kSKjG27DNNIT4EPOhzzu5gc5WzaduotvWtm19QU+394958nAOU9K/+gOxDD2SQwUxpx2A6gB6jL7
nqkgQlXHeTPS+nvK1UuMkJk7a7oXNcPy0bOcizGz4sYtbNyWVWufRx5Ny4peLY7isxm2NAVSzM9j
oO8RWoyS5TgwBSZf04WDI3Bbm9PwVo3MRyaTjEiQlor5jqth8lN62PK+c4mraGMGNn1tF0cjHkxW
/f48Ii87+AuONPWr5szJ7BrN4YBLrqYKsLOVY8bVM2WdhdpInNQYjMdudLEiqaHd1S4hzFPXb6lM
8qMn4ZDqCSVeFf028CPTwMvJ8Oubh2ks2BoU7Hb20F+w239XMdGiNH/2SqprYBuEY7Z5ui0bP9+F
mdNsghBxVSeiY+/jqINIc2sdKuCBA8G66DU91DImcHsklA7s8ZmTzcTNOBC00m31mKvT2Ir7n8KR
K3mnCvDPcTPvZV5EtAtQEAzEb42RuBliIQ70hKj2fJ5tbsuLJ5Hj5uUgNplJHd2YNspwI7rOBXaq
dqa8MByww9C0aOsAYOS0Q8tVF+jGhzR9daIwP2LBPQjTFqdAdOcp9WBYpemDV010SfJIrJxmwd0n
mlqoi3JcVVg1TzOM6U29bP4/v/fzy7D813AOkKV5aqJZXbQemFTp7JVo95jPzRMyNt9YCZVu3bAp
Ds44macfuM/PP9klY36YcUtHvAvX/sVXW/c2dAR0kK5CoPydOCYAThle34ZfGrn7c7RuDqTAPpS/
/PfhT3C2GBfGb5axNWj8bjhWua+UC+6NAADL3eibP13CD2JUOn0DRQB+ivVmaatMqxb7Y0BiUzRs
6126N/f5rtyIP/zGffUk+KPI6C3qDWD0r/Ytaa/zbwlxLCOne+U9ENSjaF+/yHOynS9EnRn7V8LW
8X5xKpnvMZsFz4wIzU95sK8gFJyn7FPIrVvhY7zDAb1uCNb6qp8JDwqai6zvh3gtbtGrS6Zd8znU
JG6s8bXBKcTxh8TKajdTfucsWOhtnt71F5TRAChoW3ObBf4uAa8J0jQ9h/l/kXZevY2jW5T9K4N5
J8AcXhWpaCvYkv1CODLnzF8/izUDTLVKsDGYh9todN8uSeQXz9l77SVSGPmYv6fipLbjaGcaZ0H4
4KcjzlsoT+StIO2hxtR+5iuEJdj9oA9iwt6ryLSKabbOlnl4jk+cutVk1UtzEbkia8cBDwmJUcQZ
Ca9ICSglYXuYp8tamyvP6nskb2SSATv441/VTnmy1gFD1SbsCtKYSzNx0mzyLfq2KJ8Er81bDJ31
4M3MR35cP1U/umV7ybp1c/XO9TPGRgVnHT1iatLDpD+xqyEhgp1AiBxykWavGhN8iPhP0cE+getD
TSKcAwEkx6SD3lzNnGo/PJTtLABsTT9njOXB6RJB2IRFuR5OUGJpjS9o9uDao7u1gerDu+nXIAif
pQftTPS1qh9qYoFR+O7UNQ7ehmxV+hAn8WCc5Z5EsmUgrETGdT671mu8AQO1YVC323hDrNxc5SJ5
ho/cjSPA5cbR2+6Fhh2Z81/FLn8RDt0aHJuyjFfA0DdPCCfn3i7mx1x8gqQB9RIdVHLkfcPWSggV
zmPK/RPY4dgcHgr2uFfsEBcW4FhZpdlc8pcAC1FiVGyqe2vlIb4up4CX44morIInk1RsbrLd2qDI
zFSd1ed8kRDFZqElwEwvrr3naNRVz3gjJS2WYlZuZcIM3VP3JCyDPXGsK+OpSB41OC9koLuzi3SQ
H50VZ9OQHKML8c3hV7EZWawT0mLG2urCJZMYJehLOUuvxcahDHipF+pMOAILStCxEb3ueQvUJN6+
e4vWxc54zJZvRHSV29GhiCo3n5mz7hK+Ygg5GQc0LumVaA9q0e5cDRe+C+ZwWn0H36SvIp4AEosI
cS8qj5UtbSj6tK8sZco7fb5RUI8CfEn1m6xnZa/wYFBq2snJegdelr+mT8KUlkm2VM/VxmyRO9jS
e/kqhnMardacgOYVaWuoQK1pNzWv+co8kfLWfkAAn0H2eIhPo6MHKS48GTs8Ra0tnKkVBRWvlHKQ
eFYXxBVegzeHNtXcWGqHATv2JYtm5ol74vANpacCArEVT8rBOnjBijKYs8IIL+x5QlzWwW8SHfg+
hqQuOW4kc9pE+tpbpw/6tV0Yr8622LjLxM6+MckTyPWej50mSPobg+7JmOdGVEdNtHhq06fb1MYx
OpAh6i+wkEdP1O2vgNXCB8gSGocmnDZ2zAKEeQY10Lcr7ojnCWq2xInxiY6THHXT3LdIa8BFsQKd
8Szk7DUMGhk52GhAR/qocfYkL0dZ8eQn2bP3Jhh4jablBzfWDlDFBHUizVjYbfPSlh491Mdw1Gf6
pt4S2pxeGUwwWMatadQ+TMyH7ABXHxi4w5blb4R2aWhTBNDI68awVedJzaYwJcXiiCCyGx4FIFzT
/hg8oecWKAWD5lyW6lza9WMKtWrTMwUt9958jGmQGTD6mTivSK3rHq3t8CDQROXEsLO2rrZzvlpz
GmyFBbdEfBjKmR0RxEty1c7Go/HintgSXowVSazb0mb+BVzqKRiQiQlN2y6eizViIB+l6FR8sOaY
Gabei/7tbpCJuzRfJ/ILGUkqwZIMVXqktrS3SGZb0si11qWLTmGKAFgkaMWam6cinhXfojsX1sGr
yCs9SivpIa/fgm18AQFI1Q5kB2mI1ZRbGzKZdDZGI1YPEUtZ79g566HYLonaymfuKib699uqnnFv
mzMNm3Gl7jq+y2gbmbnajJlFnpU5q1/iVQk1BkokvnTG+UrY0YId+ag4io2EBog9HDygNPKfkLsK
gA+ggIlxUPqJvKierZ0kLrMNJkjNmOTLbqsvLaaJ9CBcw3llc3SXH/0vdwcp3/wUm5XOmvrYSxO0
C1DC4iU6YQ5B6kdig5VGk8xPzJ8a0oTaqZxMuw0yX2+e7pMX68oZXdrmwsQwprQBhTfq/MhxHRAF
YTuRH0Niy8gn4ZpSvVsiOj0ExrvCYVmYCQf95DYHvVsPG5LIlzA6MQAtyRGcNO/JRT73VxBG5jul
H29tbkCbw+p98Z4zrMMfTDnJnVQb5V048nQXEoEvMx6Y0T7wIEju82E4nsE7W9YhaAmQXMm00SrK
mrwl5vREuYj+Wjfn3UoLt1C4bWk5INK4VnaFcteckFCrfzqwicjyItJk45CStWu+AYkBRZBlakHL
5LlEMDhtnoSXgSfdzOG6xw/mxifXqpsn/THaRMnGsS3u/pN869nqu2od6geEidDlpv2i/HBWCoBJ
f1EfA80W2kVJtCouGKKEMNBMYh7eBoNiP5d92s92+6DVW92Doj2Vt8Z3ytj2J5o2gdlFMtaBbAVF
OPWcN/yp9lwAbJqm78kYaizg9HgUFi6SGpS1BspkoIEA6jivZEvTjkG7DA+MsPKRgAIpmXnilIYV
8od6E1UzEysSsJ4j/39DAMsHOXPeH7tmA/po1FaGY7wnfSTdWyjJwtTW3Nl9/cBJIUifdHUHuLU0
z1wkhXrHgS37Ko6VBV7SdjiGvgbxSjqwQCF/kv0nioLJsXzwHxI8lWugce6pvoT5MqTxorFGYRya
GSsiTxbZB8wQEHrus/bQAazoF9yKUQbotpvu83BNcY7jHCokf0+09iuxhdUk+goOzatB7c4mkfA1
3eYrb11vqhf1mEXLno4wmtKTQrQp9AA8UN5gE9xKSKJhW69VvITD2MRk+kz75CExZlgASZxyHtzh
lH5mr5mHc2PM/4Tu6Gpfrkb69yT5xtsVq194y/or3kVsWKAOUMkhHBwF39BaF8ZDAVt/TZn0TLBR
vSlPdDudC5kkoMm/061+Sq+BCUTAPLscv9bJMx7UqUKCHN68XabNMl4W1hESRJmsvCUG24FgxwIF
yjR64hxXJW8Y68ngTXYddb0L3xNzKOYBtq817AYMOuaRjpuTXbTmIDzGJ5wy3RhCM6F7HSAVfUfs
OXyxseUYIzYuR4mJ6WzEC7qVU8mtY01ej0avfW/apMTx+IhT1Q7abgxJfu5B103Vdwa+sG6iNedW
DD8zCubJq5+Dwai35UxiyrA9oapDkP+csFSvHZtzyyw+hBtiD7RFuo4W5srfmdsML5jJKXhqEB7P
ycF9Zc5EmyZdZ1hg1CVBPtlJH9ZZsBj9tiEK9nlhnUeyL6NNW2t7I550G+rq1ClUQhOR8i9CZoQ8
zU60f91XaWQVTPDzYixJNqG5jJ4daTakny/Ca9a9iumhAal+persCitnwQnKXyJRQEjN8awrzp1K
ksqxzmAsc6yvEtpuU56c9cnLYFcNOcZzoVnJE2EXn7snUo2bV8uYwefzJlTZP3vyis8YWuhOSups
eCxo+S1yMpp5jc7RQVLUst9tPA5+8oJCsCnboHNYWFCOL9R1fAAa5C1M1s91tIq26VtjTtxNdHb3
GVcoi7MS6evBF4WAo/pOf4aLKAdWwIosflsUy+RvIxZf+4/Jka8tPYqv4kE5U8zgY3FHcUd4wetD
bA9ncXGTzni5wiZ6pXbHRSEiDnKDgGTssp/dT1bjWFijqKr25gXD7nvwXdgQi0zQH+qHszUxaxLR
js9BnKQ764iXcUwO2LbruJxqM5gln3FAD4v7kE1ONvOoWAdz9ijGC1F2zbhf11dKH1UOYXTKpWHm
PqhH4SVeiB9ivxjZgUzVR8LmMUkRjL6r3gLqSx/FN7tWm8/gasNka1deM1PmzoezKUnz2wSIeVfy
liCSdYzNzQO/P6nNFTjBFxiLSccM5WF/I6EXSDJd4wMx0ErMnG6hLa1DcaieEHNezH4GL46qLzOd
axmwuK33xqk6+Gb1kyJA6DOyPynwuZOvJkNlueDYhD6bXb661AdP2Uaf2pXRefTfnGVsW86M0CRr
Y+wl/IWf9BYQXVjDszficQ0FKfxEfRW2RNJilJ8TSuHPWP31Da2TmbdjWHXlPFiVaw8L/KN0Gheb
USTGHc5YSY/ZeImFmZQQ+zVx9/2TdL0C5pLASUJBgbfC8u1N8lcggPIUxu+egcNL8g7yxvvC/moe
oSn538G5+WATEE7SInlJziNgh33i4Cy7lXFijWJSGJ903bbKtl8D/zBeQtAN0XQ48Yd1LxXZLMNK
BU9C5HAw9VaciJ0vlONc19HeBl8qVwxORirKyYm3w14lHlnl3Qn0VmqReGDO6T59Q45ubcf6pkDX
Z+4c3RMRsOnEuURfjOHmyhG6X6PHFA/+A8sReXHknnNXSKblpbxoL+WF5dE7ihuMBI9Qci7cXaHW
bqWFsVmFB3FuXAtmW46gFBY6EV7Igl44Wz81r61NN+aSPSFQI4oWHSlA2Rl2uysXdrJ6ym2GTjKf
lQuRlh/NvmdrzWh6Lw6EzgzuFF4LS0Z7Nq/Ed1uzZu98tN0FJpcQLzVxmZJJxq4/rWxjH1L6Z9rg
8OESRyiaNBFfxgnU7fN2k33DoJTtQV3EnABqIlNs0CsoPpbapt9nD6yCaA7B+/Fli2VxBGW+5AmI
W2UO4j56wmPsTYgbpyTRke1HXYiNkubWfjw+4yV8TziWefNuLn7m5jIsAex4F6BVyShcmGS2scve
yit2CpmLp3QQnuDMulrVMJVqdWkggm6tyFkLtGbWf/4u7Ehn0kIobOVAtp1RMKUR72NoenVDh5en
hMRh0HUDzIZX1hPDjf/nn4eIsOKwyhkqVrgppYaol4J9HM8TaWsBhilliK5CRBi4UWn8br2EVCdq
CX/rmuEaxyEdvwB3ic/ZC5UyCtG2fgzFIF9GCd/Hyxqszj2ToR3/EiC7mYKZbPF4DwoyuHKrSh3H
pS79P3/pzGJXq5m+DIkSBceW0KJUOVBGBSEN1pf1lZZWQ3ZvbdYEaaYUYdEnAGAVuKn8+Ys+PIE6
dpc0FyhiIjDO5tCWOT545gWRZWF7GQdzdI9YECk8q3hPUXJQou2HT1ELICU+ulQs2sw1EQ0QBt0V
+1aVP+VQBLMbcJnTzYPD7137Oe2/PK5nac6dyxG4f1u4u3O3/1LgxjqVI3OEdWvMY9dAl0umioj/
mBdRq7KNXjkGyj+wPXYHo6zD5YDVgsoMjTMne1bLS6+iXh3/3jc7Uj/98lMIgrMVZaeiK4+VMISs
kSoZcdFbq2eUUPtLn4HTqlTRprK+kHrjMexdOxPkvcLF02qcI9ENJ8PhcmTI2iTUe24shWLLkXMg
bmCYt5X5nNWDtghd1EBONzy1g/zA6+AAk6oOdaLsk2A6b2I0YI3F7sOUNWFtOR6OPs92lGJbJl25
qnFZsc5E0aowOLoand2KvbcvBEwnmDH6pZPXy0Z0/alPIA3MDGNnRla3aRIOmbBgF0oOP04SBnUJ
q+mDeAtlTtKmM/ERZ8xcycE/ehlq7VttET4KDrMurKOFFnFcqIFyYmDfB7nHbVgyf4EzSTekKNU0
ES/BZLJU3Jl86A3QRe8iOWkEs7BbFT5EaoEpaNgvZMdfwZudxOSCFGqwzhSZzbjon/7n/yUM3QHn
/Mt3GT/dkhTR1OkQqTfcHKPTukpLjcIWw/bb6dSZWLqUDgKqGMIoUHIKnWqXiFf658+Vbshwf342
OROGZWo0t1R5/GJ/keHEUs86uZPIaXCJDCtwihX60jfax17HCz+IqOnjgsSRaqdb6DlpJ3OzTZWV
arXrX77K+Bv/Ay7iDUiyISuqall8o5s3IEGj7pGHFrYjgkUA4Q8WQvjyUhNV5INH4Bn9yREIw/Dt
6J41T9qYU2BxEm7c/pfhYNz5LrKEFlUxVU22br+L5juSLKQ+vfIc0GwSsMGPWIGoz948vGiOYKq/
vAnl3gCUsXgYWExEXdVv3kRIx27IYKjbekK5jwS3J0PR0Ely0qqHCvEmj9+QqtcsIzERPH6JEzXv
ONojB8BlEq2VyIFKTRFNxEo7CWXO+qrGf+SEC2y3OK6K4tlEA5L1KFOrmNeb1bTACfzGEPeGOGzu
m9Xh55d6753KimJgkTVH6tXNuO5dNWNXckvbjNkIdfAwEz1vf5k8fwbp7chRZOYOlEMEhob830Hc
4XTuKwsIcVNoZ9g0hyY2Nq1B8btixmSUYI02OQxZMwYm8TetueoA1+P/6LCvRwfdY0RFZfbYkvRj
bnn3y8xUITSOzJLsNcqL3dAD0Mj0fCmWzqNYe99pAUHz54cl/0PPYgYosq7JomVKlqSOQ+SvyWhp
akeyrcJ1wOJo6hoptAIdjROtln6MtB4KP7ZjQ1l10J7EsaxsLpIienalFoEjiRi63n25lvxlhsVT
OTIXFGJgJkPrPjqxWfwyR+6uHYpK425kjsn6n3//19dVSktPDZ+vy8ia1hJUmzHrahixU1LcPIW0
1EdP/2unbQIiUjFQ8Jg5fkamWP32Xe7NHoWFW1RR1CMMvRkCLsISSTD7wg41uidGHoKphzbSe9SE
cjlfuhrzqWposbu0MVov/vz53d2dvoqlyaoI501nIN68O/wm/3sMdgiKZoUkU2RufESi/RPRx8FE
JhWuHGceviwAziMlRmnkU0DSxWTEyXTY5LCxd1/OCEQZEPtPq0D6qoyQgqu7y6IMdg8xl7lFwo/V
n6Gxv8OJ2GCjpGAaNOuRslSNGKqff9jdjVGxTJ0gFkVWzX/WJTSoDCCxsMt0o9WU2HUFVyCqtUUH
agbMc7gaJGtFJj2K3PTy86ff2xcZYSPxTAS4p9zsCWrnqLUasyf0I6dHoDTRDnRTmzZYSq7xFGgJ
BZK2+uU331u1VBFikgrfB5LdDU4u7Oqk6aMWqHnHu0Rw86qb6evPv+y3z7j5Zb5WyfhEGbCI/HaD
XixVM/5l8b07JpkMEq+PUWn8MyatAFaLXDEpiEtQWloAPauI1THAtDQ5dH8wQao/1/J6h1/mgKmJ
Zjz64SjaRk6+Ie1y14j4Q01w/G0f0aUyqBh4vfdKLPqiKlEAk6fQwwLrn7yMvbkfgVGuccx8530E
jpkOKo2fH5w0TuX/rvaKKGqmYrL2WEj2b/YUVctqRQAWZLuI0ycV2zjE4nguI4KaBjHTzCiJ5jbp
xIy4G1fI6ZpkHH0zK5n9/FWse9/EMC0Oq5osGbeLTq4botlnSm7nybfg0mz3ZOrXRiXRx+0PXVE5
GwVghadsfv7cf08nqCZNhHWGbsqK+ecJ/bXwWq5ENn0Y5fYweNC7mZMlD3uaZg1+NBbdwvntPDSO
+Jtnzu8DIIxxXlPU29OxBYJ+6HsTd5hKYkmAMpuj7DUrgueff9ndz1FlUeIFs5qr4y//65fp3OEU
qzBS26R2MzjyUiAd0c+dX86a5r/HXkUy/vqcm8OWQLikg3AktUFSVIKlztB8c8vXAZIjC5BSlb7i
MfLTVVoGpNn32YsarIw8OPPzqTU0dbMQrFFzpcRzBT2WpHjiIuAkNBm8mG+c9Cb/DvJBi4ItVwHc
1C41I9XqsN9nBCjADxXmnSai6IXuU1smogrHPbkxPjDZ4ZofKDDfS3cxNIs09uJtq9KhkxojnVqu
igA+reZeOnzgMxdWLRdKPJPkDWn08rP6ozEJaDZCz+VCjF8MoMhba8y4ntJqc7sKvZr5IhkoJcA+
ZpibWlKmoMmb0hkf49p0vZc21gktqqHraJ16gDn/LcLEI8GeDrahmdQwB8lYFJp2FRdyMDxyac6X
DhXWlCz5SUN63jQIEQ+YnffsD8PZ9f83vvY/9Nr/8RfUWrqzMXGgJMdHZDWQFO32tBRFg6BwTUvt
IAYIIHvtqYmSA1kpJ7Ow3qlGNBOxDw/YeS5wgB9LC/S6qLVY/bepr637RD1hXr9qUj4nqf5pEKJX
SSfPS1YqWPCRvBx6j8JOrs980X0uGj3h5Tr1FFPisnPEz4L4It0ID9ja6FKp5NQ0tE4J+pkq1nvU
tietsvZDVZ/kkJJr4yzUIBkD2Kx9kXtzFRthpfIfBIQXKl0NexkvZ3CIZXWLl+QgV80Jy5xbfAZk
WSmK9Nm7EhGLxh4eTDhRCvmNnJBl1tF69Hns5KiT/O1HlJrmeTEgrsCzMB2/p6y24aw06pOnE4Y+
/neNvi3T8oD6lnxNCBUycr4qstad4tgabcG6EN/KoCHNjTVNUq8KObP4LNbEYu0GT350NfXBJVNL
94onwlx3uF1g7njek9eGL4VHYGrlweQhdYBYpHKn1sanpelU880CWLU6PIaNhXcrecQalx65gzKm
HAxXP68l9zYKQjAlieKThirTuFlMHKLhuBT0qKPBkKVu0a8ryKVT3aIOGRfawo+tTx8BO5KMAjmL
yGsPy44mqKO09i/fZdzObxZQRTZUcBMWLA/r9opClaVp2ixObXAgyNPXoSD4o1EtJp4SDLguNWuE
9+JUyNq3zqg+pFQ8lQXKGs8zyXJpMrqJpuCu2qr7ZROT/r11KNzQRF2XJRMq5u3aXhDBLni1ntgu
lgHqXZmJVJbGC+Jyl3CC4oUIeOiEhhzZpQFnyxPaVV2Lzi+b2ghHvn1E8G3Zz0xT43+3d8WqD0mF
7WvwsuYTRIB4if8vFuZ/uCGYOiZd0PWbJEKcqKSrYqRpVKPnXG0sZMURsHVR/9DiTYSdgLJ89wjv
b9ilDrnlDcYSmWBw2UI56xTVbNCFR6WJ+C1+JUOcg62lpsPCqfUJlo3o//1yonA/UkAyaNQ2ZPnm
blCGVRaFeKogtNb7SrZovRdvMKgmTVSc8zY5R3WP9IdIGBA1bz+PvH9P0Oq4m0oGSGjD+gf9HzYZ
7iYpwI5i0m7CrzTr+v5MtW7h6/m2leMjscLDb2e0f98lp3Zw14bBwUgR9ZtfnJVpWrtNHdlpiOQT
LWEWlm+DXgP9CB40B510gkeue4sD44CK+vPn3/znCPjf2aaKCj9bllRJ17Xbg5nrR1miRoTbDFql
0lskPsrUZaR34pTS6kMQ6YcGcwDtbY2etADaoqU6kTfqpBPNS1Er53r816YfPvQlXv6sM6mYpG99
f1TqHRi/dZBi0TeK397Wv8sEX5xLB4d2TePrj2ffv84/uUbdWq9jvjime0/BDTyYnwEmfBCUh58f
0r2BoVD003lMnIS0m4/ykAo7ZmWFdhjCNTBweLjGMtbqHVk3xISAqQor6/LzZ/57YObnQUxXgJyP
i83tsUvNAGuSR4kSiD/eyt7SXjqDZJiJmfT055GHTjxXZeOX8fjvsVIdEzAUcTys88E3ly2tpIhR
OUZoC3VNakhjq2r44Ovi9uefJ917pppIuUsxIQvKt2Vcjl2d7/Nn226iHfSGO3zKRKPgxlaZvuSC
sg1VeRGI2sKELaCWrLKFgtOq7lc+okAgVRocuMG4CM5vI+vOcYlnIImc301Z1LkR/ndodYLcJUGA
7bfABzT43knROtYAZ1v51aZuXiQnQOQTwIiSfhtq2rjT3s7HcekzNCBh7DQ3n80GUllQjkLb0oBL
qBj9qIDAWhCNlHU9bVcVTDeSbChjjSSSRHHZpU1UxbFLliT26LZxhinwwd0f4K0pYQQ0mdSKhPe4
i0OINewErj9h2lMwk+RihjMOUUhWJwunTI6Riom8Gwkyf6BjVaZioMdNgk+MgBzEEH9YBkJuzrUW
eNGf/ztAPAt2EtAnTOSUWsHBte1rVWrrogHJQA79aIp3F56p5FPYxyA5/HfqeijfOuB+JPragLis
qSzlbwCeF9l4DfhlwI2T9J8Ha1pjaUYyLbIl/vtShwCGq6ey0PWt8OoE6OU8ba73pFehRssBojha
vU4TSCSYpj5x58yVrHz8+UvcnVxEDtC+sGT4/zcLSazmHB7cNLLxdCKp4meLoXQ2jeqXS9udeiMj
2NK597Kok4d1M4pwuylJlieR3So0ndAmmjXIDtbpMm/WHKHOMA/Qg/NuKkU7eLW8LZxm25rDb1/k
3u6mc7A0ZZPiJ0//9qmL2IhBs9pSCfei5i+zrliW7lsY91dttHKWZfRe5Np+NMLH5vv/+wPnKahs
6KopircVOaaB3oQeq1kfOp/j8y7Ql8WF88tiLf97SaYIxspIn4HyvXw7a7syJG04ZcXQQ1oMFpz/
SZRFqLOMQ9hLUB5YswKlsv1GtyZtxSiHPD9p0JjIBRTxEMMDNwd7sDjyju07X7UuMcwc2SFsoEMe
WBJjO/t9Gb632pDOoHLDt+6UZUy9ICJ6aEKUnfVaIP1RyLI3HuU0keVtL/666t99TrIC6w7shflP
5ybiIRk61S9yLx8EqQaJHGZvNWVTkJAmyprIf6+jdxXwS0voattyItXztZ8ggPl5YBjjDLhdDnhR
NHmJayOc5Gafs2oZwJObhzYmY1w6gP5NwA8QKAmADH20X5ik0qp89DhNcCQ4WGa5FM0Xw1TPMdqa
9Ktzsa74cWOXHJcCNkhQ0x5RDvylsSSU7Z220yxn11fymYR7WGkMBlHJ3tQqfLaU6hRn6ZvVidsM
UP2kRDmpFi+Fqc1zV0Bdy3mJUjUlSOs8SPlRgdaUWf4IHv7yU5rtnhkr81TWt3iMj40CAiYzio1X
K+AtxAUd/pljGABP9Uvic81l2IsoTjsRrKW89RgOk1DzYe28/vl7Q4/nf55yRjQwnMX3QPxtV1Xv
vnuDCivrH96+26N94ZRjSSFmZ8uLdQJsyQybdUuTczZOiKJt0Qd5va1JdcEF5l3nSQeWdA6K5C1w
i4/aK1eDqJ4Fn1MmCacYk4r8BIvjcVCLlmOpNQ0L7yN4lyyQI7WHKEHvH3F42SkssnDkTBmRjjJa
0D8bBpeZaeW0UdA9jmuxYvCvRAj44KUy3DoNToLUPVYl/SxD+GUbuHfAkESVayQGb2u8xv13VYyM
mvQ+ACK2UEkTqUuObkdAbzCX3PwpLfo3MUOr40QHK+1/uePId7YgicVwPDTTrFVuz/uyxKxWsW/b
gyN9gmu7Avt/NiRvnlvJKchea0mxFbv/0kdjmYZwx7uKKdFzjvJmNtUpyQHqmRldv2ysVC3LDgGF
7CQL6j1Yqqzq5BXR6ue5em91paYl6Zz3OY/9c+1uoK12hZumNoHn14zYxbymvhO3JwLsV0MWrsXW
WCgeDi1Umn3Cl0NHMmnF+hRVqCMMD+uM9xAZw0fQqdfYFD8HWHCB+STF/VtYir/cqe6+XkmiLUkv
hjvd7e6rClbgF0SW2tjp9rneEihZPrtVthFF/0CK8DSJunlPJFxvar/mCt05WPPZY+VZljSLtfq/
Y4slr61KNWdsEZ4ylRnNUqdumTVLLZ1pQnDCWb/2BvEzi8RP6tQLiG3LpHX2mlyfsOZPwmoMQQM+
rYjJ7uc3eaeAwsgbrzMKZzBubjerbuwUKsB53uRQpVdwY4t+0K6BxnLpesaE++lWTKgtuZq21wlT
J/H9+ZdvcOdexZsRLcXUuWCZt8fAzFD9Kk6oLuV9cxrfT6tbtlsCMa+uqtWcRDF8TmN924Xm3sdP
hs4jDZRrUA6fleEehES9JkD2BRXXrCH9MjvvbMeSgqrGUlT2pH+68w18y2SgDo0SuuZenX5pWn6O
SgaQ7+YHs05+awbfGywKMVuyJslISm4XIkaGk8rlkNhUBxaFixoenskE8uos071T4PX8w+6X6Ty+
45udl369qCkKHWhVtsYV6q+Leza0XSE6FK9wLF8GdIwd3nCj2hHR+Fvh27j3tv/+rJvxRnhvGKjq
WCiz4GOVvoPBVILUxQ1H8t/yLgXAZiJrVJWlJ+b7ISPNM63MDQnyTFp9hmX9PBJ9Y9VYuPTziqxf
ial6AVQf08knnQTcUjQsM2mMPjTEVSlkZyyxHgh9paJYC0ViY2yyujj/IR8j0YxpP8Lmy77URLJ7
hXOh1oBdCYZVSSZ6nhjzJG0eev/TlY25VSYo6Yy1iQebkovcpXaV9ksxtzZZ0eytGOiL0C8LcqqF
Nj+HAHxqAaspBtCo2cVNv1JqXGp5/R0E1bkp+ZZusu8SCCaxM5y0iE6JbBFplGLSnvoGCJuoGybZ
u7nyQq5nqWrBfHHEK1E2L2Gp2wXIMqFX+ikgbaubNSIhOQpEmkWOH+0P4dLipyxUVJK48dT1GD5t
BC55lh1KaTEm2hrsVeCU5GBVm8HtI1ioCfuInpPkkzICwQssVWWQgSK5/poZjBOUVssycFuEm1UL
mw5QVNsHBETU4bGOOSQqlgoYJBIj/oiRuo8sEVaCtvc6w1tCFkIyTgV7QgjD1cnRWQeWskyIBTKF
7ABGD48Oo34wkwOo85mScR4zxG5FZLWtaFDjQvzCDdlBVvhlYQ8y/PJsOuZGM4uvxk8PbpEchLJC
S+GgeVKxtKcfBBJf5AjfYhKmz0G3gmU4MXRwtzQOLgZwJCfD5A2k2PJsT+PPCp2dSKhVDThA8bRF
JazGIdHp+cHqjY2p95hI+ZLjOgAkfYm+damEcA8Jbm39+poabjdL6n7583J5d/5IhiGxOCjIVm4u
rHpe5lWvsyCRGz8rdFZkr33sMxIvUAmpvT6vB2vDT/xlHbx3SKH+we0VMQVapZuP1bwehorb4yKj
/SOJ1j4JY+r5yS8r0d3tSOOESYeTkjPgm/8uRSriIOD1VmK3vWXXbY0nChJ8jFuXakqKnA7opncg
aXvnE4uTS7+fFO6t+Gyqhs4zpgp7e3G0sjiPs1ajo4CHI8pRnNbo31tB3/KP9wgFuPSZE8cdjiz+
c89H8QoScSsWAJJNio81gTxVVTyGMpFapr5xYpkOlgYs2SGIpoWcOYmlhClYOrYbJZ+pWx1rz13D
Fd9YfQNMgbSpRitwKCRU812CQlwMxHFbz/pUPys1GLiQ5bLuxx5hJEzlAlqp149OJ7F/U5LBTgYC
dzxjKlnGPvZEhPyfchkizGkw4JPrNTEU/5hnh8JM0bCrmAbEangb32YKGQz/VxfOzEB/5ioVEtqc
Zz34rOBQwFuC3MtJ5NURWoQLY8fOY91Q4OjNJNenUNMEO5NDKlkFATgFqlBlbFQzOWhcqgxgHCUQ
whEJ3ER+kEKAQL2Ksi+MVIBJRdjcXQOWH2FE66pEGlTqOevafNGj+TeyygXvYOHQluBQ0Hs0Gn1d
ipgoI1J06w6PbRM8D2EGfSMeReJ4Pn2HDxixgj/PwXv7pa5wRbfQuzFUxzn6137pi6UWJ2GTQD+k
xyQ/xXq06VtxGUrE1fx/fdTtFa3J4A2nIB9tz4CkmMAXTqixg0mctpXwy8+6e0rWuVehS0GOxnXu
v79LzOUszdWC3xXapUeanpvMvS5djOf2QOpfJJd4MZzs4IZ/+Zn3Tj1UaShJcdTiHnZzRNYLZAVJ
9L8YO7OmxpEuDf+Vib7XN9qXiOnvwrsNmMKAa7lRuKpA+56SUvr186S7Z6aaIqomopsACpAt5XLO
yfe8D8uL5NgXB/SioOVFiKMXBzdGzfPl61/f2Pev6FDJV2DTn6oNmFOjbsHHcNemLQ1g7ROuMhcj
nD5Wefsi2ENwdVr/+pLXpeNtnKX0sdQ6USt7b8U/c1fj6g9BYZfKPF7aQA4HNI40WwaARvV2MQv3
scObCRbcmD/6/lOT4eLYTsQI7aiO+ip6zMWDxkbV0exKn2khiEiTeRtMSBscrcJ1AvKIVzg3GaI3
Cl0hTXHz3q09dzm38zYKa7H0fObbSFcarAFq2zcDPror5spNkuAvxeFttzTCxzanMU7gCVcE1q4q
zGcZNB9KrZwWIZVYBM2rWMS4CQdatjLhJ1CbHek6Vt3nTYdpEgJAIGHVkuyzXOLj/zn1cZ1wMMf7
9V19d9QyZi2OgjiaRoP6z1E7yhBWWhwUu7GpX/LpHOA2koXzHvu6owmwvl+l9DvOvytkvjeA8AOi
kElB1/4pM+gGbYpr0y12OFS/pDOPL5i7y5SLS6E0GLKtH/D9efr1m31v9+fkCcW7rj5co+sfVh49
aDMEyTgfZmwhFXY1ywCdltr628o5pL5xn1fNk4pPfn3d91a8H677Nn9OZzsfKkcvaGyWWz9njKV+
dxxN42NbDcdfXyt4p0INhdhFJEZayqrwplQuRh+gB1CmnVWmJymHcZUgW4+oxpptLsC41K8OMDdO
n+btpMf0svt4ZlA3NHjQYdh5C6fbWdH3vML9yHXlfRpZD3hVyiLE4NTKEflpxvfIpRerszHLC53P
KRrJtWkiy5Ng9zo8BuMU4xxnfhY9liZz9sjaiHcvzlObuISYTpeIS7dJR7c25LaP1+YS1091sE+0
3QXHrKIbqdHINwzsrxdkXhSMK2J9rXwCs9HREkLdOTS20eDAuBMdND3AkEip1qUzfh5mewQCR9pj
CGeL3OsYuhFOziPmlzBN2IIFHhPZMjLxEM4s+WDn8UHFzU1rffSJiGXH2ACpsI5i+dGOZjBY4imt
+iO4h3rtZdqNzJz1iP1sosWv2txOaycWBxiz4ui0MbQoml8h9P5mi3lv0gQKQM3BA7P1ragzz+sO
3WVNXb0mu6qsjwN2FEK3Pzq1c8OB70cBouw3K7353uAN0GTQDeFxVPx2PJFfRnALWSDc3DuaGN4j
uw3NldEtG5xwE0WHMtQRXJcEOzdMQRoW4VEmabqL0uKx7TnWrE2OfQuoHWb6Wob1J/T2wK2GWVlL
ZDd48eKX0GOojm3WOh9oATYc3CB+PS/e6RSw6bFA52Gy3FCrfDMvIm3K0VTmeB6FxQb9FB3uOhVv
2RpHu+Bdwd+qFwlNfdqE/3qmxcD2ggBh9lRRIY9oRNQCsR16VmFRPkLVQ79Fq9MWagGduPi3g/TI
z4O1CV0L8/gax0uhAaDIdYWG1uG+JkO8+/Wb+pn4jfUjogFDBVM+5R81Yn5Y0QJ38gthWvlOmum6
oaiOlZr/JCpQFq0pN0YQ1quqwDq8MI2nGH8FcviS9t4INogos22SkQbgWunH/m/WofeEGIi2OTpS
UYL3U2E2ks5chwOLbe3Ht32SX7S8eYgrGqMdm0ZkAeOkxce7c+QT5o/3sRR3DkdfiyEk8xSddx43
RVy+iIwHhUs9MrfiZYJW4I38ib70b4DWoPaxtdff3FP9nRUUbQRSAQRuHOy8PdXU0zByKRsV6LNb
QEoZ/X79xLIR6gfIz2hEuLtyrpL9GB+CEeuBKs3mu0DHu2GMv+tTY95zgMbpdo5jkBUqPmffoHoz
pks0M12m/Ct8yHI9luIed1R8TyArBjU1jtJltjjJoK1SfFXhdjLZJlzHHT85sVhhUFlW3i7PAhva
bkku5VuHyoSQY8XUhdXJF74p8QEDNUz6cgoUw6B8TcMX+hRPH7vGitEaBtpab2qUp5p18p3kY4kM
aWH1trEYa2IlX/Nvs+CbN7IEu2n/PXL0VegQzZTDDiHbqnG/4Fj6EoXRQUZ4P0Wps4qs6kHtJ4P3
DAbziwoKRW597Nr2yej77yZnfZybfxwS0+D0nz9s6eIpJuYfx2Ef1IID8vgG1/phFSXj612oW8eA
3SCy02xLtZCW9LYBmRJ4D+CQSR9xBGSJHfD8qsVuzpXv6KR/Kavp22/GwntDAUGapSNaIal9e6o2
cZiQd8IqdjKtcmwhrQX2vqci6uSWfI77kwQPg60B8VTrF302WWH8RlnyTtBCg6CPztxRO/rbAi+4
66YpVIAWVDy+Ma/ProfF8BA03BvkpLtgatYzfaSLBK/l383id1Z/SiWc6VDGJUJ8W30vOWPvxyIp
d1kPRLIu051d4WHmYXS/shraqyqakW5959FhDmyKMMY8tNuFdQX3ORb+1izTY9g35t6aFAJwCDAh
hMulO/uhl+EdbpkrgElPiQ84lNhiS1RDTNi2f+1i//kPzXD37//i629VDXg1isWbL//9VBX891/q
d/73Z/75G/++g9xWddWr+OVPbV+q46V46d7+0D/+Mlf/+9WtLuLyjy/WJbqa6aF/aafTS9fn4voq
opdK/eT/9x//4+X6V56m+uXPPy7feQS4EdP2/E388fc/7b//+YeSHVo/jHl1hb//Wb2FP/+4u3Td
5Vvcdy9CdO/85sulE3/+obnBv8jWfdI9GgA466TANb5c/8Wz/uUg67Go+dAjhBSFLaisWhH/+Ydt
/ou5Q5SP5JucGGXUH//RVf31n4x/cUxIssrJiava3dw//ucmfPgr5/vr6XFT/v76R0H4z0UnpXHk
ENZw6HnR35a9AmvC5LXW6p3ejscKeCDHMpyS1ZRW/YoWY1//XVT03hVNDhY5+qU36ac6Yl7aJIbS
wIlo3YXWQK21fubserQpfY9h3P8mePl5FlKzdNVJM6dgtLm9OWKIhBbObZ3VOyOH20vnpuZN53rO
LiCKzz88/nfu5TuXor+Gniu13Ok/ZdmDlxsBTOF6N3XZa5Znr6GWvCY0a2fR119f6eeiqMGVHJ9K
EGPgp6cmaL3sYkfWO8phwTrwmwbVALbNmUx+d//e0Q9ReTVYvtDBolN6e04X1XoBf5p3ZXFwzim5
fvaBrdQUGDGThlbX6MTs/t5oBQiqqdl4g3e0IIfN5u+ODH9eznklnE1RI7IQqrytEnlD4WsiGOsd
qf9Gp0ru9tOJEsLZ0KazrOWps72XMIl+M4LeiRS5Lv0oUC8pDKO5/2ekqBlOZXlGxRDSsn2qi73p
DdhSjadGyFPba1jzR7dpOZ8pNIT4vOIDabfoF0fmj82+J333KXWz32Tk778sW/XaXYPyt1PXbave
zOOy3gm7ayBDOjt2N6XiolFN9wWM2bu+bfhGim+UDhJMVPnDlClbnH549J0J1DDOu270m4r9u4+J
UjrLE3kWy8s/bxegkH5Col8jG23aXT0AMG77gWiMzHm0mREelSBTfOZk/ndSnneq+DyqH66tgpIf
gnqfmHTQ+rzeSce6H3V29j7CmiqS4GNaeZY6pEE9xYHBdb8myXPZwoz+9dR8bxH48RW8LQplRVwN
Ja+Alg+I9Z48uzK9zJWGowxLwq8vRovXz3cb8ZTvMy69gCztrUiX0J5tv6pBUuj1xmu8G7fKXked
jsVJH4wNliTbBq/iPHnmHN+BR46veO6PJwenCxGgKqJ2f+PzO1M+3QQhY8fCCl+Owabu9DPcDgzm
h2Ok9yfb6k9VupEAR4nRX4MkvbhGZ9GkI89zvglAStXRtncLeH4Vf0f9fO9OyoFnaY4V9j3W4zSF
y7oy52Xn30blfNO4DNAs44ccgdul1R/LGcCC5+B5CEivCofuOqGoxZxs24UrCdbQiHe5kRSL2CKZ
0IPyzosTlKO2gSPrdBk7SV8VrvmRdQgrub8yoEqAC3NWfhCecpeKFVO0ICpz42xfNNFuCq1Nl844
42MW0n3P+vSSY4ucWRxCDuCfbGgS9TiszSB9LZz8tSIbV+PJDBjCBgdUeHE8WE73zVdLsbozOFKY
y9jsNvUIyFua3zSPY0N9iMGVJhhqe3dd14WLkfdlSHc3yuEJUMvacbpVy/28Lh7CxSWR072F1tba
Uk7FxeCaRHhIv1jxxqDlDyCuNxJYmXqPbSJvzgfhAu580Q8iXuBtgvhFBFRFDQnqyuOxVLJcT0V1
6EMWMHX7Qyd9HbOMVlDtyRFwP7WqeG2LDsFD/IrQ4Q4jDLqkpkID0ImJ4YDBE7UvW/JWtZGlx5n1
M7brxzR4kT7lCccfsZJinzBn0lF8pdI6ODQxDCQoYouQo7ZF6M8P0oJ6wSYc+MMpgOhUUDyOs4Hf
D7pg/QDqjd2lji4BR1gL+HJ4iH5vBnlj6/lFXaKcx1M8qoGW9Bt1PYi6XxRUKNDyizXr4Iq4UwQ/
R1m7YHb0szbmK42sN6uyi5EWl8GjkcGS5waSBbnewq+iBwu8yWJqjVMKgNPWBWMqcsQyjPqHrMC6
KrCwpptoR1/YVEPWeXU7YJy/oH52Y8PpRWo3nWde0bKMBbzERFt2TXrBaV5bsjveu9Hw4qtSk2nx
sFrsQbZNdqxeCmNtfHA8fINE6R6YV7fXV+9lvD9pDCe176YN0OrkYtY+5pTNZcSPaZwA9SJaQ8NA
sZuCB84X+lkNZY5OmMq6e9R6gwJ/WOxSg2eTEKhu7SaCqDacLeCDG0Cn3T5LselKyvbWlry2Po97
PnDal726YVtvIDNLxocFuYROlOtwbJzoNVUTdy4YB62W0+8WPXiiNJehp/J2tZT4Sf46uvIc5MyV
asdyC7dzPF9TbkNjLUZiCG8NnAksIXLCAIvrgTjChhPHV9l2mh67mZjwumwNaqtHs7gcJUOojuyl
lPggpmI6G+pB0a2mf8ModEhQV87oiXuvPy37LH5FMI8KV2fpE23EiV727LXZBQbdrknEFyc5DBNz
YGC4GFF2QQogEABiY9WzZQUjIbD0DWyeaUXYXn8g6LcRQAouMJx99UaFxsuSLi/dQjOwMLhKyD4E
xMPC6h9DLn+6kZO4xSS7wm+opedtM7fyRm8TbZUhDdV77k0wa/121HdOMKxl65mwBhK5GakTY+4a
JRvk/nc+bgKQBcyzm6vZ5WI6qFZMV/TT0qmZ6Zx2FsvWEOhbhAGOA8f2qgnzVXg3O5Fzm2ncmNr3
YeEMDHh7PNRmh/9/PB5Il/eeYBXtarVNVjJcIBxLNlDWnphbyTZ1NXhZmr80RXfXTPjgAqUGHFbb
j7GCF2iyDtZ5nT7LaOBUqLQxT8u5cbmhr1Ng8wxO7pU7TmddFR6uA/IavEBmfFXbgV7kr07kolfj
1rDECYE3HP1H35tQR4JULgfdeBjD4Gbq000+Kj80Fz/Nvx7RJD72QbGVRXS4Dn7kIIhnD1aP07ym
4HZlimELBVf84vGs7yZ89KjfLGmEooliqNbV1L/0IY1xTuU+NmUw7ccw3RsBhqRJMevKx4ZOtz7s
NlbUPjc9dyTqko3fFLci0Di0b4yvbo+5fjhn+B0CZqFSaDZgpBtzpStzJivSto1bJTxAyMUOfcK+
B8gvqZVppHRVX0t08GhM5kiNeWiHYoV7v7Xo05kOZaw36cPYpTN+GLoOO7oxfEHPUbBPSvqVY9FA
6PTiJRPZhE9c3ZUot+j4IGz3p5fGF3Qosm5N7JmLcHhx9aJcFw03aciwj8thMPa+BF3scLGBxRzq
HFYkybB2Mg7Qrs+uyplDwyxeS/vctf29xEVmJYoWInRgXrKYBu4MvjzGnc3KRMa9jHMeO4KHC7/I
oViXbEsPvJ5N+esaE9mm/BakDklSkAarScPxKsOUtM6VD6VDK7YTk19gTLiyC86dexXLhj3cw/5F
6gWH0b4Cv2N8ZlenUrjnUjIF6Dd+nMvxwVRrueMeZ93BzbZjikajpQDdgr5bHofTo81KDYxA65C5
bC4T9ra6c87S819yybRF0PlMOU+H2pvCNZiByXL4pXpa+Iynkq+EL28b0oONXXN4U/PMLTsyl1k0
bkTf30Z4gq1EVD4Jt07WXsihoJsW7dpmX1zNk4v8Mbrt0G8ywwkMeubyqkSzdNsD/16Uj6bwB5S2
Lmt71d2Zs/9tKsYHw/PHr0BpAaC5hyia3C/RGsjQphPayGGLfTsMVr0j+QbcPiaf/G7Qb4ogHW81
nwPaJA8BnKRA3IZto6h6USP1VeAmmKeYkb2iDorNSlx9S6iPsdVQSSwpfCbGOcB91QWVvjRl/pyw
la70ZOPJudlPDVgFUILo0QCMMaBxCJBKzFX4FYJ+TcekssGX1YTdm7n7Nrbu9M58LEcXz8Mv15wc
g7fFWOIt3XtbvwuNDSikdplbtyXVuUXrmB8c2Zb4IFb3mSuSraP5uxpSF9oV1AKANkEP+Wc4gtVe
KAVahiVnVPQfdGPghz1MJgHD33BgcQM5o9nQ+gK4QkzDuoSOhnOe+K6N7hHtC0oAU2wSC1S3rIsb
OvMaJkV2ChC/OMXZHyN8CVXI0Ep2VJzwtGUdYtkbV+66CIFAG4R5jvdNSLYPvR+NjRgzpBPVfWsZ
t6FngzvTWirS6UqH94QU3/5kaxh6TxjyLLQIf/Q0IjEBq8jUd5n/U2DvhiLz6fqKt57FBYMGavJc
Oz0cd7aAwUT1j34RY0v6olPO1AJKv/MEcsKbElAWYDWjNtNXvahGcj78G1sa6rA+xy/em/D6NYCH
TVHPjiQ3/dQNWz9o77NxyJYOVcNVKeyVgR5v3XmYLOnD8JlDKxAV84iZIKrsheXDCKH1cxtwXOr5
NVbXXowv3JCuOx3f2m7Ecy9qQR/0zq7SQgwv2WHAWoTTyq11RYPlOBJu2trQwq9DlzGcuKlLW13d
FWIrHEB7jhsDRPUOzMF8e93p6P8myaQxTbidsQxlZMOAnbNtRJ2A5YxOt7I8mY2NMUERHxI/snZ9
ABGUXWEr8YyPpBnfBSj+rTB6xr6l2ExD9zVvNJw2I6jSiKi+VLkI1hYYTkzG8AkbNpnRERSJJNra
eG37wqVxK0s2ZG8uVM7hzp06vFTSSjEjmwWClmrlhXKlm8QGc+/vfBkRIJaE6QYO0aXBIJhVSEmb
2MA5Ga3OpA+oHvEwNrNw4U+E6RphsgNefDHV+UVtmH9Vl+iXoWMlS4h/0orhw1y3F5xrDlBbIXFF
hNA8J2yOhoUxazeV1rC/m8RZrk5mhi2JPmYsggqSfg1bkcGhsQC3YXQfcwGjMSSbSQdRb9pi/CAD
F6NUL9jC6eWVWjygUVtkxHj4jXJPZst/Ai/7gTXpI5q54zXUFap5xTdBgHRJejZ9grcM7ZmxaCvz
RUy871ZvLtAcVKRchea5xI3UNmvaGUt92CY6eNBE++ywdrAIhgsZIg+awUKr//EqwBG3TV/ntg8J
4tNyHeXhvYbD5QKfC6KgEQeOouk3JqFdWxJoFE62Mho/2Wkry2/b29jHVwLdap20y9SGaDGAJZot
ogu/J78rQm0d4iUSesoBGN+LXOMxpirZ6lWtpVd3IfbBu/WJ9xx26VeaHM9O2tKxZGUX0+b+j3NH
xkmeRrk4PTQ8MZHCh8nJSKjzc3Or/IM3yOPsOY+FDxSEymGtzvpSsR78BsacmmLOfHbYp5c1htcV
kN4laKRHR6UheJU8oWRq6JXP843hdxB0cZ6yBpD3nl1sosaX6zApP0824n7yS8T9Bl3D12popBSt
yJsJ9zI+/BVSCYyNUta5kuRrAmO4qLtwGcxsqCotdUXwxRQ7zcaHNuH46zpCox4vI3qQQOoByqjh
TrQI+q4vu/ddzvqMaDkYZAuDTmO9pd+7+A2vOE3Ml+DTdfqZvEdUgrusZqfGC+1kFcGIAMvYRdZ4
ssYJayWC497jxhPZk6BtiiR51ThqXqf9cMoa4p4ijw5RUd25VU9m2g03s2mer8+gTwBpKZUiKmBe
g1pXy0rlFio/1uPpo+1Ol77AdrxukwkTpgBGoUVPyzVLtvJ5Jz3tiN2r4g5TrJ6Zh8YAovf6Isyu
WgUqtS3dAt8x7Fyo0mJYTrJap/NN7zxDZm0XWgW5hoY62uYzHMwmzHpLkFPTTZ6Je1r8NnBbDwh8
imVW8hPqT6uCohMNX8fq2XYB//RTvkoZI6UVfwgo6eGNt6t6/0s9OLTyGvKWzjq2DC+5WCpFhzmZ
6RgDq/Lb9cUbas+pbcarWVCoSPm+kZivwsUtuOI38SWlzhv0eyrPKt+Fd9Ix4LPEPYYF9R5D3viF
8YBqHg98S95ZKTum5sBgK1bc+We1YPQlUgVQDTqrjScNd4HhHYOU26M1JDp+3t0SaBAEk+v1PpFV
83itJjcRK13rfNF8l+KZSXqZ2RPkEPdoimghZoA8A3NaJfVDRcjeG5xWgAS/RfjGDgAkSYQYOzUR
Xu0KNifIhBnB/EZkJesi2hq6XF5n7ayqY5zff68FKtvrmPet5qb+a6JtfBzy++5LJklA1EJb0zs3
fG+b4aSWEvVU47nfuZVzQVF3SY1vuNQso87Nlnlessxo95Nl3uH+M63mhLetShBDx+yJpDw53lPW
x9+wF5tLqiqta0bs6nvOZnFuVvcEhDZ2nZ/U23Q1VVNmUayFe3R8ipme6vVWhcu+A95C1MpG8mwy
OxpgvMuRRvq1RMa4up4NWKLx4NxjmRuGNFxrxnxutO5V1vmJRufNPEpADkx/OqJJ7lEYyabSluoA
A91lBN3WPKQ6Ra+h/DTBVOaMnLxDFXycKH6dbKoa9DRpiHG1PUc9W4Mg0VND+/oh4RTPQKhe4Gve
wJNe4HuLFsY9SskQ7BoOmDiwWLuj/OC5cA2uhYX4KYcKjNbPRyYzMvCihARcBLh61wxwY9pUZo4J
BZFA3xs4tDnU2TOqHkUOkUBVPKyguEBGPA7Y2g/UTlxH5daMSlMClNFwau0ozslr+SzdAprFANwP
70aMK6eOVT3g5qRwo9RblO34leLhumnHdd5Da+kNAr/CKD6Jwbi7zgcR2jxC2IRVQkI14YvhFu53
Z6ZvPWsmrpyJDTpHmHwfEX3sfAF9igMCpl/nPVnwgFfXVDukoxNC48GgxjhU5GyTzAFxMqBVes9+
PzTRqxuxcDv5DByatMj1s3079qccbdxUm9YaGyXiA8OOlvFAF6iKqB2qsNdMK1KlslyyMpQ1BnA0
WK98tT9y4IL9FPO60Nh1E4pupXM7aqRHacxq4EZEbyWqiaGOKE7FPBAnZ0g2oGpjFt2gUN52SQ29
lyJlaIxgdGW8bfqBHDQQAQy35JGWjmCb7ulALzdYsGkrgwRZR/kQu0STpQBqFHZHEwqPo5y3hvRZ
RBV8oo4lJnfy72U7GMdr7lnO7jpJ8f3KO26RAIfaiul2TEd2qbCHVCHAT3LgevGMgojhGFn20ZbF
67VKo2m86TZPVk1N/7ur+/7WSfSlg5R8WVKavG52hIrZugHhlDikxnhXgqxMCU8n77sX+x2Pk/tY
hDjLx6n/4mekvG2Be3UdA2RSBbG6phrdWty7LKBZOSdGXpTBhyotPCxwk9dJnQXUAWdIsVF+tKX7
2tMSHPgBUAWqCIkVv6b1h2JiC0lnKkpz9ambxX2tkXqHFRadU+6woLK90RehoStMbq45c4mJ1/K6
t2UuYbTw3Jem0yAJUayeVWnKdJiYpZV5RIz3VBkWHFYrE3PkhFGw0cAn8iMpe1ZfXFpcOH0ow5qP
tcl1r8LvaoHZ7v01mru+UWUTtaodm7WZJI/KbBGoh24J/qitQbCENx3RsNz59deAA0bYqHf0nH4O
HcLtmkOAMMq/eEntr6zYCik5AGZT98a1iSTHZl+VUb5Uo15mpyYDPqX5ObOywcW3nD5jdE1w5yXH
OXgYIX7zAEJYPjl5qHDN8tDfYRxKMTBszV1SFoeUt0YX4V73a5KCdvoeWjiG2GW9IT3fYobO4hZM
/bIJik91Iw5RDQMPi3/pM7ScMt8U8JPj5luda+4mdu7Dodprev15jnwcUz1y3VB0t50d1fsy87QF
y+Wwcqb8ZgQqfyf1oX+c9OK5yAbczBy5w3TfqbVgMzvyVAextvYo3y0TnS7NfsLCqq+09tzNm5kG
pirsfOzNreYWFWl6H1Y2kO581UuoHfrQHIcM+1YtH0A8mIO/cXts+eqop7O1ybtNbhA2pL287xJL
vzVxUIqHeN7oPidzdRgOqA3Hp7a33H0B/go9OPCe/lKOCmjqPzsosZyCJoeu1r4IHCSpkUYpOko/
WNd69rFAK74de0VACkdzazvlh3L0EezjO3xym15sSlMKMByuONA2Jg4ObRr7dIANYUrvcP0QGnzW
f67KwTgwFmAvXz/g7X0Q6UT4rwcahY4SBPUw1Q94FLmH6wckNu7BYeaMUVRBpK/583l5nycuXJZB
W2e+xZsxRuoHMfViYOVMmCYSVAhZ7cAVmysX2fmmy/Nvna6Zh77QP5c1Bwp5mhhrVHQQb0ajOFw/
gAn4HLRTsDatBsyBH//44fq9FKP8ddxkXxPcsbD1pEWwLe0DvtH24frZmy8tuvRx2W0PSdWUN7Qn
YqgUYFyslal++L8P0JIBnQe43wxNSAmnkUm3T2G0VmG9drSh31nQ0Zn9zdjQZMcqYCW3WWQ9FmPs
b8ag30hLQliIk9tCTObh+gEIvHVosauAqZTH6//7B9DW6TrPqGgYmmUcrh8o95t/fYa5C5J/XAQN
KpWqNomjD7M1aT4EQFjZBfRTlxn6qWrSCLY4pcE4dPdxWXq3GXAmy23BxNKnROKITlDL9QhUnnWq
6LIppF4/6m6r2pjk0TV6GLtZnu5h6NJmlpTQrX2g037ZWg+OoYH7jPV67aZxsg6CEtiJ4XQb7DMw
JzxNgTIZ8QUDSn1Job35MHKN61dydOBlwn1fjUHpb/uelxOBQD/NVlGfJpteJL+iTnH9nqckl0Hv
frC1e5lB7ZnpDm1SWFFz8tnWq/w+QfWMhhoXxHiguj/bmc1GxH3ueiXEvn7qlPF3zJ7Ntet1FimA
YWGDyGeDego/fE93u80Q2Z/8ETRRNoYAwk3vs6ZDpZVB1tzYJf5yBQiWIIHCqT5cP5ND/EjhbF7g
aUr01enyELn5a8pB+zrj2PBw/db1g57B4L1+VrcC0BPuJHT8F/ne5JzBpCZ5cOIvvMCHbGCUm5WA
5Jvbx+kBxT+wCfXBn6ZvbEfYkntzCC1sW43to6MJHPeraYdB8NpUE9hTs1NMYCt7O71tii5i+IVr
XyvFhor7rTMZfMeMAC83Diw/efT6NrtxaPkErhy0y4SlZhU3Kj5t15MwokOrpniXtKgnsSNCaK4b
ezt5KJK0PwyZ6+vIdVltcrXQVGGFSrcPtpbdpIAJM/ButYnHok5Ouc2leYx9mCf+aEIR29ReBuPC
6m74WZeADr1dpv6Uq9MDkBb+fZ+K+CbDt2SZzHQLD7OmE0SU35qGa09bW5m1DHbbH3CW7FnXMmKM
66fow2kN86N0TSkCUnSY2AcP/4rD9bPrh9Bu//4ycWpzUwQ+O2e/n7x6Ah2CUU/s2lxkjP/+7Po9
J3oeI/pNqB4H7HOS8jhdgRhj10mFEYMv1qbm2Mj/uy+TwW1NPLboafhQx8mnPKYT1pItTJJ22hmR
eDYzjyePn9Q06euMwUzhYYxuwwTWeA8vFiuw+rYOHIp0brS3SXnKHPpjUutfQ9/ept5Nl+o7VMpf
gqY+YyH3MZNEjMZk7UbiUjJfMz1MJiF8NFnPTjpyPpcgRp018FslNYxO06h72F90E1T7MHTgYMI7
0eb9No/Mev1qwQRODIc5O/rOPp5MDGQ9ZGQGPYOuh1g7C2mF8bpPqVN87Vz/K4nJwjE8ZMF99FU2
4WWy26X0ulMZ4cxS0RRM1XQTafFevQHdHLfEZT5TQsbWds6I9dKJ4LbHdYwo2XsS8biiyLLEGh+a
aU4FVbK2NcHSsLyj8rTKWvdLkluf25k/0s7xqy/Z5saeno2YUqPhFB+jGtCUE/tPtFp/tTzx1cKO
tGuUnR9m+hERHH2nYJWL9tOoZbezdZgbk8M4k/NeF+98Zy5JZjGSuS2q5BOr0F2mx+1eMzie8pp6
a/b9B7Op8aiVPdhMUKsFTnFrC+w19WE2OMTXS87ihkX7IGn4WBPNtrezSwWco6jX1BzkX1UeWwOu
Vuk36m3EKhHIATJ5EFkRJBJR59fzujAQJmCLHWYODwYMyN4jfbpW9NIgelWlIHlNqDADWWLZvhQm
oJ4hK5apM57bALaXQ6dMitxCFyEJpLV0SHRMjbzFTmk57DzaWZtxbbnZJQmArRIsUjskZ0a7T496
ufAH6gKIf4kakRL0lIVy9PJm42uLnd0Ev2n5uiqG/9FIF+hkBciaAk4FLcN+oy/q5jmy+47ylVU5
u3IiV6kNnb7kmb4rzki8uvhKpBeSxuRsZwX1CVVqCjhQ681iEcSps+6IuilQJMaiUJnB9VZGlBlt
fNGscR+ZpLOEPKos3B1l6nLK7JBc9iH5du2gGJleXYtB0KfEhLq3w2uoxm8guVSpa2y65jONTRfp
AKnEBoDSQb6ZWa4J+VOw59qti4zl1yIkQwm6fropaEhxjsKD0bzetB9EV15kRpNPSWTXFsa5R07U
ZqSs6iUl0r+jN2ged1HQrqTsf2flZr5zbVqlAb7b9BQjin3TxdHZg1NQ6s93tTrxLkLyLy5kxGeH
MoNmOsfKnE4uapFJGmcaMvfBOB5UFsaxKAi8CB8H/AKIIzhSFndtHuylTcnn13fI/UkURq+e7jmq
FwifnZ9cYMpWlpntZgwbn1cZ0yCx9LtuXLAMk0xOqrxWGtmydmmLigJ0VUjGmjF7VWKOBCNvWrQ4
Helzf1OREaM1uFgql/Nz1J9ehSlSW1xySoWMiY1tEpRFafyl6hKC2w9XCWKkq7xdlQNFYx+bT+nk
eeDiSAqvOg3ShFcOgt2Vl8cLcyCRNzMU5fQvHaJZ3mTqVfpWbC67gaM42eYgZ2065cGtFc5wmor4
hW6me5h2+UklbNR5Lm47/jd7Z7bbOLZt2S9iFvvmVSTVWbIdtsOO8Avh6Da5yc2+//oaVOapbM6t
OrhAvRRQQEJpybKkoMjdrDXnmE9F22GrmN/MrciYuc3JIbsdkUe10npsreW5mNPj//lYG9a/iWM5
2DBM4Ep58Hn/TbBawwcmaGbIj5mbOyGm3xiNKrvfTW/SbiOZ3W2qKFJKqdGMhBovKoJtat4bo713
Z71iOqCi7HsZK2N8Y3eoyacjtssD/nGbSZh6zqoKT51TQf2kDcYnO6EBXBvVZe0CtR/19Zda8cY7
qFL2brPsb8VmkVKxwHYbqvRDdBpCOIN6dcZXtzUUy4wimZwY+1v2KDoalZ2lWHWZFEQtaR5rj+ob
ZYaqpdzmMoXGsn+cUhpTuTGB8KiKL3heGHnYvCvs1ODHhrBeGHnaxHsvSMQgBZjfpwU3t37roP0s
5FTvqTloRl/Hsuy/Q8bYugyKiAwKEHExZcBQyo+BKKNQWfoBoxYtL12BPSUAWFre1hrJxH4q9c8s
9KhXUfGxKc3lZnvRKHKhYeBf7QT9063WXmsVkfD5Ka21n5XJ6VOWwogqjJDGyHIvsVcaIzkbLB1d
WSc6hCx4j8tuOmjKBAggm3pPu4QMUFmf6g/Tkst5QjYV5oXz6vBLOgRnUU3f7CmF2gLG0h6uUFNO
9SYScDPmiTZwj1arvQvFdb591OYkqvQn/tKnId9wKy7BhMagIwYY5lcrcRBrEIaQTz2h0FX3+T+c
rpu1/R+DJ65314BI6DoBCOe/K1bFgMbE1sDgWds/eZsNPB5jDRf80Pq70pNsWklmQ5FDnlW1Ne+2
hhmgYKaOTcPQ9MV/0O/+u+I7sAImCZijXEWMrf/4SFA+SFAjHe9YOOJrDQSe5fNpK30XE8GX7XJK
NsVZNY2vm/RK+cVHojdvlu/8h2PzXwzu5IhQYcMigWvd+6f0fMiGMXHLKjv2KVaxeeCqgswmOwKG
avTMKMW/t2zVxtX57rb0X3DqXrutvuFu+jH0FGG3kKimEv9FH7IX006XmEpYEmb1/B+UuIH1b98j
7GZrU8jD+oK4tU0Bf5kEWWDbtMGn9DjnW4Y1XXSUFZE+dkCUE3NrZrOtXwvXw+7a4ufU72AJT2dP
t9sYdzFV5+yy5NkUD1CIYvQTXmhu1ahMQVS27Cyizkp6aYcwrxqC111HSzLWJ8Xmsaw0LKFBd5ry
+bNaZBXpK6pYU4EvSADOB5oTvAbshUz9yWyftbxo41tNXGgZs0+7Hs3ciqj0BfE4UVgr3moH6mzR
lENcD1lKqi3J6ygrP7vK3Lug+N10wbUHcyRb6Fto1hQJYvHOsuWysZoa271hrPss0N7auivIFBop
rgb6l6VArKtZx63meJOKltTU/EB7SWng6swRqZk+ji4D8lqWz0GKNkpYaomUpZ0C3XksB4EDWx8O
rnVMZNEeq86noF3Nct+4bRq6a3Npgrp+gujA5jRntFJLP4P6zEj5yarodvH+f2vUf7JGsfBF1/4/
/uU7+ndrFIKzn13VM/L87rW6Gap+/6s/bFF+8JvtQ9B3HPvm5sDG9C9fVODdHE463ie414bj8l7/
8kUFv4F54jIjXw5FGZfbn74o67ctAc+BTgQmKOCV/zu+KN7m7xc0ITketj2PNSGfD6j4P2wMVpoH
cGC4Tktdq9KGydQbuXCJJKC8sXQs5O7curd+JnO6SvwwXsGpCBMr9V4aCYL5F/zLyfmhp26lfbYT
t/FfJwou3S+x4EP6WD1r1H6MoEZbyvzkh6zWCv51rkeuyQbBv9Eg1fY0GVU0K7rn1vFIZdedrnvN
yFzMY4bBdDjOTQ+4NBXMk/vAL8bku5MOZIqxnhHmXZ2OxUNOSAtxuZOWUj2tNKrztj7MGIuDoKnu
mjJjK6L76VI/iKFJrAPzn2OykRwTGqnSFIxiQ1G+sy8iMws9eO7SQ3FcIlWY0IjCLIWd6Qf0fcZP
c5kJSO46bZnDORWq3vhbvRuOTMNEhWZD516WYsjH9GEokf5pZGwWQdfxbnLRu1MqHCBhZAk4mfGB
fCgXJ+SSuDj0rtC9HUvinC5Sqqb2kKT2kz2RLiKttaFzUnlGH1oLjt59WyX5N7ObEPhrdlCk1x45
Kn6BwktIu4NEV6iDWlOSw1hDBsnXUnXIOPWkw8XeOZYimj0zls2fbMloBKxGX8z1luBxWFNv+mxN
fmM988Sg/uGmc/pZBFPxHcHx2h26vOnySLZtjV/cYbtEuJvVv+MzGNAeBKAVVdBXIWE11ktpOCkV
LqcUcSOpJYYDQnIfMetsnnPbtD+VSBQWMA4N+cIsLmkwd03ifR68Opn25Vj38yfYtYVBtoSUkgSc
RTfObcs/VSBKyfMB0oBpk48N3qV+XOfOyeLMXcxy1zZd7UZ0qGkiIVipaPQMWMoWZDZj+UjXSvMR
sE1Whypxhcu7m/s8KFlkBoo4xaz1WLCOmci0OyVci/EZL7vAi11j5otKd2RBBjBpYmo2oVIeCNRq
HBSmhebEid4pcS9QMZhHmXXbhGK6nX5f16PxLO3alIcpd6bmWvQdCW7aLGbvtXS0wDwSTOX754QR
xSI3V7jDmseZTkJriiAk76Z7d6J+bi6NjF1zzM75KrQvta2W5xGT/ZPRdiKGn+6EXW5Pj7q3iAtX
gAzr3nEeDHxuxKb3RfajoAP4orUsOqfSTA+OOWXfmtEV6MVM507RQGLegQkcUNI4mDXJQJ7GYV59
xNi7VS9b1Ii9dWe3RnMF0qaHTGbWg5avWhRk2vxS0PA/INar7pTXeJeZrMcD2zDUEwYluKSx1al1
xPTsNgLSWu8soZIGTIjBMk96IpxXfPLk1sAkcO671fppqwnhSle097Y22sBfpuTTNFJDLQ2j/FSX
o+B4dCn5fWP3CY/D8G0sjJqc0Mx6TpEvZuTFeimhszNPLBr3QM3G+KLKLjtaiD9P7sKlUtAu2FtB
Vh1zX9IOUn6ZHLtMkA5ASyRuNVdcEPEjcWrAoTABd/5Du8ryvZxt+ApDIB5dt/UO+M8TWl2Us6nn
+/EKzvVIK7c72kNdfqIXT3CQ17dXi1PxMGo0wOw1dx5HO9E+zGyZeamqxm5S948+TrM9UotlX2Cq
flilKE6uRIOapKwOHSezH3UC4whwTm11n1N2jlIp9V9KlyV0DdXdG/Rwgp27mWzpYyjzxNZQe9Pr
tbv22Dlphi0LYdJ6mtePqVV4n0gNRiC4zCIyLQVT2UKpr0ZU77IyAeNro9XFBGf0O1NymQ8GBsGV
HtjeTSwDpUSCyqlf6uWYCBMVPdv3Q67o1fmdQ19KNRtGetjy5CnzfR8MU3KG6Ay3+pA+owlw79vZ
6e6rJq3ihO/naGa1A08wn09m3Wt7O5fanj60dW4yY+swTk7kUw+/atIsmK2W8uD3IBkSFXhRmSBR
bSebJtnaZBeAHsteYTSKgeTVh8mnGoACFjaH57b3ftubZNnVKfq2Yrmmg48Wz9RZdq1Ef/USX3tQ
sRbFi9YTJ8c15tquGRVcSochtb1rodDm+t0gD7MvnTsW9M21z0f9gEdo/pQovb3nGHgMycQtHHKE
SAdKcciXawN31LKacZD45mFpCafDP1bvdQUnp4Qhu9eEAQbYRGljuAnkro1JCM1yOKfgVNjvOiix
GTfjWXgWUovROK7umFwHQ4z7hQiakAkBLShX9B5eTXJo6poEAFvPr/3Smj8oyrb3juzobXkOnXy/
UgefTlpYwxONNIWyz/en+aTlmR1L3I/ob60mtryBb3xZxhPJP9QKFZkKlIaMC60c/aQGGbx5nnI/
561vPmhYZjD9EyUyBeDrVN/bFKlIUeDyZhDtlyQuemaLGhzivsEt/iu1dXFnZHq+11atffL9hbaG
MxixnDqUusjs0GJBiclXn0Lk4ro7hQD8PKwrgZPjMD34lDZibVDjvcHIcVgTmcdQXsiPmyHkSYgC
cUmBNVY6JlFHA7S3q3CjHDOB6y4rhTyPXd1dt31ppAyLJC6gfNEcJBak1JXTYRiR4wCYWO8gjxfb
hKvHjQcoVLkItwgrWE+DnJLYxc4Qen1BUnsg23g2uDKUXS70XJAwz2XAOZy17b6XIMHccqJMJtkB
pJRKmECm6m5hvosMoTvhXBucpQomYEEaVZjLFXDC5PQylqPOHNrqxSVbhuFJI+YLKTew29Wo3FO/
ZP1ec2jqkI2chKJlmOmsQDt6Qecgpcb8lJXuQE9g6wrZC6k8VVs3kdRH+1BWs2UjrBmIBiY1Mf1E
sac+Fb6fIqX0u/aNvOCVHMm1vreptxT73GazCxpsmsx9l+MCvM6Z3RuRTk8BIxt4POc4G/O0XnwO
Etauhj3ry2yvpFmxviSIyW7r6cqkXlShZaQs4lwb9+ZONeaQ7SWcVuCRSGYWJ4FfTuTCol8Gz7e/
iXUkzO6PPMf/27ug/5fQD4aj/4f9DStC/kPK8/cdzu3v/rXD8X+D7A7immqA4ZLMjXX3D/JDYPxG
WrljGSa7jj+2Npbzm07YDrACh1cJgFT9r62Npf8GpcgzSMwkm8ElKfC/s7UxIUv8fW9jk2hFog+f
zLU2Hq7DP/avxYrMyxonJ3vhBFwtOwZT/z7YiI5VH4R2CX/e5zoKtHE9oN/1ucrKk5gXnAB9qh9b
06SEWrMo95bHHLXPHebNhyDpq5Or1R/FXCGENLDnqIShGhDfOVcEXExi+jVWZnnp2GgwX1chO4kV
4q/E9ivDRSyHxWuHONXGe0t+0ZcKLQsCFZattDlarzhMKQjQ3vrVQlnGhYyVY1LFnfM4iGWN9bp7
x8mLU29ovP0CqyyiuZIO30WKr6n37We3JIumxcobUYPN8WhBCNYTbKdjf5iHmiWY3tIV9DPt6BpV
8CBzWmGrVpZ7iRo30JLiPtec/JEZeAChOHaHbMZZsRb6coYR+11rjeCMScl66XuLklWTfCWRMLsP
qjG99xK2Ub3BhObNyXJhuT/F7TjqCHzVyVbUd+Kyq824lZoWdwG2ksAT+jGfN3FW5vHhmi6NHSs9
+hsUKYP2dzVzdV2CvgudfLwuDOLEhtUHlWTTY5Guz/REMb0TNPzs69+wt53GtBx/tlKGlIG/TrSr
QxWsM5LQZDgssjGiBkIRiaWAkztvR+tGRbmLGJ/maGQay4tRl8sh6FpeiHZVgyBu82cnkXRGQIDT
/Lh6fKE1ybaHas6r09rgSCQf8sJ4RNmaFyaLz4qzqv3AXBTenr306b1TrcHdnD2ppLjzE7sheATH
ns4LStU4IS2VPJoS0HJLIKsdXeDguLT5OUF+dvCpQCMkNIinctM7zxeUovvs+5g6kjUGN/ga/7iB
K5r/5e7tt7fn3Z7yX929/SKxpX6YN+7O9koaRdxQjcwUrRxQiv/jPW6vV99+c/txVXawb4T79I+P
YUtiF3CCvDW4iZGA/O2D3l6TljW8y75hxbK97//2493+9vZbO7eM2Ndxjd3+4s9f3O4KKeBZ3X78
y+f7/ZkatgK3KHdC5PQJ/3ziX368PfH2NmjB2USRWD6bCsamX+n4J7jpDLOPihU3pjsx30wCnZs9
qgC8VI4oK3DYPYj5pVQXcnHyv9xoi51fiEnkMbwpoSjsFksXj80TIHorOXjN9PX2N7dHB39dMBuZ
a4xK5uxM3RuzehU3pinayMIifVzGS6qx85orbGEBp5JBIOIFNJp2uf1kpYp9RwI3s0ffcVd483kK
pvXUSnOK+0bfAbFWO904uiygLmw5LWxz3AROZl7ssBSsjyPYRG9A/6zD7fcmsdRHrxvxiGikLWoO
h5oCzH6sJ/sihIshb/upL+jbdjj2g3GH4pYvGH3GZTWlAwxBG8NE5xj++ZiXDrE16O0ZQp1zAR34
vQ1SusS5dcymyb2rFeTmlObnzkjzam9vx31Fu4ATqPaxteBvCOQ+kaif685Zw5UI+cvtWbcb3S2M
3+9afioP9ZR/oRJfMXgWHxNGqAP2C5z6wVKeV284AtB17jo2wN2iN0eV0ko0BMg+u/yeJwndqkaq
fakb9VV5+WtZ9+6hbSZFR5rKwQLHNdYHhNzWWs0XGNjzZZGpfwgUiMBymS/VdjNLE+Sh0QYYvXiG
2T6yj7VA7k+KNk96nz5mk+1GWkJWij5WzoleH0qQMr0Q95pexlla5y5PQ31G31VYWuR3WFhLjxcc
M5ajLma5q1W+g+8pLiz19cneNO4OJrhSWy8agtGLnrTrpZOKgPZ6S8fgodvjxLk3GKt8ub/dldtJ
f/vpW2OfSTiqqGydJs1P0YZQkLIavoIymIAe5rX5UNrII+peuaGObcWAZ4jEpS0uCZ7Ji4BBdhxZ
szn9MwqiXc64cVnm1Thh9oQaRvkmctD4xmVNB8bShHOoLef1dmK1ljbv3bTA0OcnxbWxK3VdO7AZ
nb207BW4S3up2y804jDeLOraB20VTR7tRmocodsR1pJJ8akQ6rEdij6uPB/LeD7SGhXwdC1ZF6ch
X7pw1rqA7oMwHjzY6JVlFW+ZRrCYlcgH08WmYxZ+eZ6RHqCNdvLqPNN9ObO5Ks9LIifW1dOI46Bm
H9Bb6Gfk9pyp6yu0ufz0+4N/3r/9IeFD6R/P/MfTb3dNvp59YA0Pt7dG7OaBac9IUd5e8M8/+MtL
//5jqYrPXWKm++rPT3J7v9vbr0pt8p4pAdiKbTX8y4f4y/PbEsOhCcwyFLrRFzhbqOLebnyNi/bP
u7kpiYf++2O33w6jnR5sOy3Yf5qaQes30d09iZL31tDEUDfnGCwCF5z7jSrrtz4RDbkJzTd39d6N
mZj5gSiHKB+z4iDXL2Q9xzPH9VTMLheQjcyGhaAZzdI+QB8bCWzIvQibOX9hViHyvSKe1wwCRFEs
J1Ubb1RyTi71kgz7mL0a/s5MsWw5Xv1EjPMxLZennsjPXTKN/JuRbWnQ8QcaTLmD0biuCDcDo4mB
1Z1iV6DDt33As72xypMqnIuTJf0R50bnJVVkGOdAdhOLNL85FRo1Znt0scvz8pXroCtsELYK88tU
0s5i9+ntlRerVulXz0Rx1fTdC9afvEzeUtq02OrcHjcOpciJzEEqGv49bsh9jnIhTJX2rmoF1j5z
glDM/rFJczPqHENFVUdIrz9mw2VQTLUMhDjrAY1Dix/52k9a6w+7cuwCxOhjR0o9ZVqnSk55j71Q
nyioJs18SjOiF80sLSKzYQdtCYkxx7dOqUNWh43ONDZQ4qM4a+jldfggm2BuYNJNb6gJ5zApHOyT
lvdJ43tos04eE+TkO5ULkiwcPHUTAqwIq+BHPYLqWJzDQNYV9N0fmVOle6U/u8YstxbcddFo0puq
++IKUhrcxB4xRWOiWoLgnBSqPdXYL6JM04IQHdZLbXoU6lcoIP2Kh3wdxV2qt91+4vRkLeY+LsgJ
LmXevpev3lC40YoqZNIqzIz68KVzkzwKZu8bBnmamHMd5VD2DjVKNiuglwEdeorMSWNRMWNw0vPN
nVq/UzYitv2Khf2xppQdJ0NQnIwF0dtE+BzV5rCQjh36/du6Jj/TITh6VddgoLVCbMzuKVgtOtOz
dW1LMe/0O2Mdiyu82IceiRjiwIBNA6VM9h4V5pH6bFd6+znt9oAgEfJWvzwKszRGByQ/QCGn8qNC
ghl1OonXDgr/RfWXQLoXCsvptaSaSHmT2Q2HK2QW9DLZGI1WG9xZ2XiyTeQwjWG9z+uyfHKpl7dp
3l4zcAW67ybUDwzUfj0nKIboB+ISntVw9kYaLlDGWD6vTkuaLgxf197G5OAzPoAhbkjCDKXEJpdY
xYGQZqAiPFF3cFmkUmlRyaAT5WK+5JOHTccNDqnD/wN/b5jis9F4r7ZsuaQScRxb3ToOKFzJqs7O
Ht4up/Su5Gk0UaCf242fXhm4QRY+o0OAXUkKleFDJ1FCDseBSG8jJzo6YZVNvGdk6cdRJqDOnf6z
a2Ufs4tKfC5yQVXHtA7FcN9YNgqlnmHFyTCrlX4qItfF8rMsjhfrWvB57qxXmXegLeoCTHQLjBN5
hSs5tmuJUQEdJh5LK0wUe0B6APadzB9cg2SgJk19HBLlGtYQnGYbh26bSS5L8SUZCv0E+unLRLck
9qf+Ps08/zLM9Ve/Lx8c3UdfXPQp4XC9eXTnQPuYAcTvywzR8irNSC18bjy1SBAbhVUwmKi6p/re
ETlaMnQuZopy0qxxvMH6tPfDssSLJbVDAJR8r+uACDCXm3GZdNdtiUPZMHSdooB3gQiT+ED3nEHj
qISgoqMvazTUGkSWKEsY9nNt3Bt9pUX9JJ4SYNx31TDGdeFxPmquH1LKAaBgEDReCv+RuOtdOXt5
OH/4YlM7aH5AAj1bOWlmLKQC0i50lvKlWZ/xMwYnX/9lJl5yhLLfRosQJYAdElzLQT4YY7/F7nBo
TaK/uoLqtleXEWFJDD0TcvmsBmN7kf033wKaglsph8M0v7NjpRM0GjIsV8YqP62MbWmX4AvZolyT
ijPYGq8t+hWTdgHYJeylGqkZV2MATR644wkChr6bciBOq/e1HFsnzACd7dQ24nWjqM59I78YZQvY
OinOPuunlZBG1t92Gmt2rxjYYYEQeBs7rU9rU7N/iOHsr0ny3HHQd+JRuWVylywCPJawf6WUMHZm
n2GWwLA6pe6ZkYqkweCr1bantkjZpiM/NrUWnbIRs0FOGZqbr23JpIRj4Ved4dpXHGgYVrj20m07
mprTNdXSkSEne2m9np2FUo/WOFHJ19X3ZEOvw6bcGW2JB9JR8jgheah8Hw6s80kE8IfRXtgFHc1l
JKcwwC85IP8MVWfLjfB+z1lwsXz1oGf+E9XPq9CfxDRc9WhGoLHTQKSIFqFQwXCi21+FWbxODl+D
C2M3mCmgF+LVgWp8KFF+HsbyqWbn2TgJ0EKHKIUax49A+C4NAzW9l8h4Kd13Ww0gw8YAZhSCkyD9
bkp404M9wdppsrvEayAGdUEWjUQv5lY4De5jh9Rv0DCttdL3KJIa9f6x9iuaG437XPr6p7zk8tNS
RNR52f0oSnGcssI+9DPqHYrDT7b20yf4ZehE8DQ36MRXdkPu7BysxjjWzvillSws/OVxMgUrfyU+
yoHTS8uJo4EyzhJ5Jfyh3pm1veewEzVhtghJ6uzn1NhfASTlWN4ZxmWd5DEte4cz5Q6LDpZdYfIl
at4x8DXEcWNeRu7IsFs71Qc+SSKxXDTclUy/eplD0A3ZYRYU67NplS9pSdFGfK7V+gNIZh7jVx5g
i/hfVrc2jlWqHRNzJUCI7xUSeijYNoSZM7/3pcJG6C/y2PWUEeanrOlDQ5Tf3XKNWnnwm5pX1Y6L
Xr73DVEXTq8xJo7VOZPt/ejLjJCwcY1UjgKqsZf1HqdbttPz6r2kRlPq+dMyle+aU8tj1tfRMi7t
gYYGCmIhPtPCW8LbksvMCT2zWyZoQ7I7Lba97+oEDeod/+w1EC4Mf19OzpVWF13+RkNn4IzIbdxm
vzGpgjxh/NDbMKjyLCbB9q0q6aOPLlugmUCPoq+Dh8Vfdl3hWHejhyyTHl9oTwEeUhTih3lMgqhr
E9rO88My/XKsvt3PSivDqc/tvY/VJsbO/DYMG5qmtZ/LQX9d0FAhRmQLL4crOCfrTlhnx9Kn03ue
r3hu3ZbD3GIKt/07c57Ku3nzOi528wUhM90Ix/upEWEiTIbNxMUCiymCRnpXyThVZkU2w30V2NPD
oih1aEESupXN7jP1s5Ptn+za94++yFlG+BIAhzv1l/YTwYB6lGXSiAq/WlEL2Pd9M+Gca/wFFcfq
3tEe+IzQr3qv3VisBdKpSSLQFZiRVDCHCj1fSRz4oaLUsVNwLEPmyYT1dXI0PVs8TBYdnXoMO9W6
z9lg/zIVNuA5Exh3+mWGBZWNIfjv7sK6rsqNbymLpiGZ87j2WlwsjUdgBZvSPWDSeb0OAv0gVz8Z
wx11B/7pi5zx8nlveYKyIzfVGA1rx3rauhhFHinfwYsItywu1ZSdfAOIjyY+lxUaVWf1W7SwRRp5
rvqqOctzj32XmbbR6aC0XymGuyfgIbKnTWl+H6jMRI65ZqfeMl+npcFosASR0Vp+6OgPBVoijMwl
s+5wF8iBSVET6DhqTPTjEnqoEHe2U2FsqJuLScMEMFRF6gsIqZlM8QmU187JJedh8zia6ZMe2Cry
pcl0Nfcvuri4Rjme6fYOYTevMYh/jj5umdALBp3OGVF39uxzTEgxoFT61iVdbPTT9lWww8HAeu91
VAKnWj64CmXKSq84F84jYqc7R/VXI+XjsKi6cpwgFCQPZkqEvdv7bwsyjGiuutc6mJ7y2n5trIEV
bx+MUanlT4UBmT+tFycuYiPDCpC+Iyqk4+YVY5TL5lChWKG0cVjm6SmTCQgkLSUuDvDnOkg3wvSt
5LnzD0tu7nWrK/FkmNOeDE7svq1zaoxR3g9DeV90myGQ0aKuF3ZzVmIdO6r86X4azS+BaIilm1Qa
15a5ZQTOkFXwqdkV9sZAM3/UrubdsQlC3kvxv25ZJa9OFaKpbmdeDoD0He1LH2NI7RLhGbyO1K7f
3LSvz7Plr+HA9ENp/YdVPA8NlmZLCP/Q+/lTZoLJWlrPjxWTQ1SLn6oepkuzaWLLgdZqPWN6IOvQ
r302X5i548koS77FUu2rMjvOpJlowOVZFW0lrP7oUyeP2fW4ZAJnUMRs3Bdu0McDAYpJR3HBZehI
sDiHY2qiVk8ehGdfc+mPe85k2uvz9EKM2GPrd36YLJoMCwSLXiC6yNVpkufdqUIOEyBNtef+NEkF
+nVDqsLIRLWgmFrNyyb83GmdDW2kaw120CbhzjYlUuGv3oFt5cnuxa9EHwu8yh4QbqILrXKgp+ux
3LBX+JmgwZAhMQaPzIW0V/MZqzL0n6EiX6WD09ClbHqUNI07NbYneg20KXT0YwLF5a4f9s0iXwys
I0zh/dPsZSIWI5LLbnCpxRlotfiso+eXUZcwvQ/eeRy6kkjYhUVwiT8ImoJugBXzTITTInCW2Msg
/C1TzRRYywapUwI3BN3JwGwJh0aHZ+T89HQzu8PA+jWTsA/ygMnOluiNnPe+qBg/ipEtBtTGzPM+
FlETqFEMrIOhxA3tck+0EUWYTtrhglJHt4sg5IixtbFc8MXTcZzdlzYpIQoMaJLrXjehJNKq19VX
IWaWKqX/KpJ24BiXVGsCwkasgc2zXiKyGuoGgl/6qTZWwi4zmkc6beK1ebcoWRvda1tgmEC5Vl3X
TFv4ir7kmyFMtNq3liIFLBGLunfTxOxIcInufdV4TxpRj1wtzrkvES1bECAoQ9g/g1W8Ll2v0PHO
Oe0kM9uZ1vRR1Z3apzr5cc29kL24tin4pKzIm/3K2jwu29cSXynzCYUcjzzPHhiZU0CkEHNp7HIl
/ahZ9eQwTurFEskQzz3LUlMv3zqLGvA6m/Garz/YCq6OqcekJ17rpfiU8o1R45bM84/WxBK6B4yS
zzNZfoH7yW7kr3y2H0Y1vrTa5MWeS8sDk8AacVWSuCHG2ProEngaWuPixUQQEK1Ye0N7yV4KdmYn
ww6ehtU8l958yHzzSs6rPND/q1nJs1fNXikaqT3NyVeqojAj7P6p3y5S6pEREnyNYGT7jGE3u0NG
ln9bx3Y71eANGdNCm85KwPLCx5Dgt0MUJmiz1qOPoA0Up7fsg35jT9JSPegevDNpv8K5djhDO3Zl
6fprRdsW9xoqiwbLaPM9EePBSqdnH6HyIGboHcN8SBft3PrNF6BiA0msuPNBylC/SoJfCqfbvm6c
99UqjCPTJq5LyChw28YHTos+VpsAGfM5uTgKy0e3zY7+oiFICoJd0Hwr8MK2fv1ijRD0sqSbd0MN
EKvLP+m6/TIVM6dXB2l2Lby3xsxpQiKJgDsSezrYv2z9ZthkE84NOe9tADfBYasoWpvQSL2MC9uV
lwWGq2cQazdN1UPNKcJ1HXiQC0VK9bj40lpWDfjQsEIm225nmFRtqbFoIeTL4KiGGkKHSs7CIzi2
9Vha62gW7B+IdF7wZD4UaOF2VT5/lH5NuNXiN7FrhZ6EDEp5MtJEVxw19QxLTTbpdNdY1rvqy7ie
6b0a2UDKnt7pJ3f+wRpTPnsu3UZngNbkVyeUI1QBa7z5aoohesW547BpyxDUCKpgJDeOUJIz7+eK
Ap0oGnycHivypuuovJSPZkDjObW1JUpb4lkMRuza/5/cncl240i2Zb8IudA3UxLsSZHq5ZpgSS53
9D3MDMDX14Yi80VkVFbWpEY10QoPSRQJgmbX7j1nH+nfQTIy9k7Gyy9064tommprdMXXkDMCR98b
hZ7jMmSEAPqHs8Jj8VyNmgBwx4IWaoNGXzKuwm6uyy3awovuTt0BIQgjVOXvGj/e8QFaGZkSR1Qx
6UGDduKndooQK+XWaKfnaYA0wry+2E6dfxjSNjvaMguD0mYGVfvtLhE84xpCwkpWRnq2tUufSaYq
XXm1s/48VTQPOy+vdx6t4yMKYm5H67WOlLPBzcn8Aa1WSvnqFIzHhWavAULetNTw9nxi6BoMOZLR
jD1Tdd1GKGiUfaltcTzjJrHIaKqN4DYU+g/XIVLHSOqtlMCVLPe5gAW5KnAt4bzxx1Wli5D1aVdi
DuJkdZn1gzlr/lW1wd04NRFtQWARDb0wSadgR9SStbaK/qK5Cbm3QdZuJseV2zrRDTixd7L6Sif8
EY46IFQceE3B2pNQwGRg/yTvrAyT+tEqbkpMOk1yjXo2iodNo3nehhjuaN06E8kOC9xZe/AxHPc2
51CETRSBZUgTiL65fvPplkKyDCpuKEVRX1iX1HafPK/bOf4gdt1UEGwgZw/XRaHvBamhwXh2I9qd
UpCYbjXGfeVPJydDbNOMnjykxXgxffjqDWl9oZPWa11v6EZLSvQx3VhQwefc/GA2Za68AxK1EYmd
XXMOTelCK+jTqf7ZJUH8wNr820simigBg/4MH+624KC06YxDirT8BkPpXBO8lQMrOWODOPYRAffG
nHeQ1OSNyX/PFAfxdJZB29Ijl0ZOQaNatjmfxSq46KN8TSBfbEDKcIFz4W/kMLp00pMXKhErNLmp
TV2HIVGkh7mnpTpp7zDvtmTVyTdvcnca1LNb2ttAGV3UhpNeT2vEYuk66jyxq/1kPioNygbjAUFW
n1jkU+OHx53AQGI/6Ink/ujRO9iYY13z7FiKpMapfhbLnGjQWqAtfVodnVIxePzz39//1S3f/vP/
ff+KH2s+/L3ld77//f1ff/uZlCn2el4wP9/fqBAGz+tyRmWn+ebjXx7mj7/6Hx/SLywQJFNvhn/8
0PffYTdkCP3nH//jN72sOoHYzKjSsLwkUbSXuR9T8C4v8c/n98fjVINx1on3gK+yvOLvb3edOHFm
Snd/f+Tvf//xg9+vpPedj0RFkoAtHjqh9cQj/M9f+fNPfV+4738mZZWsvSqaIIdxyf68orpjVLvU
MuDrac+RBI/oBPQq06x5L8xOCxPdXTDoqqN5ByZdFhonF8mOOZomJ0nowYNpGGEpORRTM9/fkaah
h/5oBofMynaubhthPNAJI3DiuWCFy1CT2kb8kyN/DDYV7hNbrNpk7sQyj+FJBYzvzWGlRSILxwmF
sltVz0SB7ScLPYuDvlgiYq5gN80ITh2R3+n6MjKZsDlOmocvPD4b1XSSbfZzGWF0E1yhTDSXxpo/
8r6CPdBCuTJtAkyZC1NieM5Wq7Q7qxxZ72eD/QmFXtgTRIp7IcAuGt10iwU181AIWE7KXa/wzM+N
t+YDW80BaHeWyEoK0g8gtGTBkYQpmLSWjVPd3Qlm8asKM8KYEjXmukioG1yWaig/Z1jN8By9LUbF
TayP1QKZf4ak3q3inHGNx027sorxwMa21xp/RyPNWIHO+rDo5U1Ke0OnA2zSHM9Ic9YWPVvInkTT
OWm3axDGb5LE2jr99ANZDieHYYsuMUbglW3tkRTlVGGd0u0Ggpr7VStrDGU7fRFiNnBAtFm4rZq8
k5g90BBDuZHzWxKbT3VBeduwkpGU1uRh/Sp0uqDjTKyssWiD03Wnpc4e8m20qYwsWPkdA/QsnRt0
R/6u1bHHQaWIotQIu4nOgG1VxVoM32kVHDeEZxiHQdlgbjXx1ioTULCdP6mIusIl9Y1hz48ZaB2N
NI9xVPc5hbEoPic2tY2GxGM7AGuFUajOXmeGqe08trQ425EgTdNjKo/6845lbBOMiBecQQO6W4KF
gFR21OfoHtylw4xsrjdj774AqlyPfuWuK6L4tsO05buMmQKM+YGor8McgGpqjk5OCOuY3ubFhGcn
4oc+Cheta2Gj5fG87bfmyW1AUvzFXfUfkofMRbD3Vxcp4yLTWYLGbItSCV3fvwv6kggBaCpoTk0T
Q5dSEuHh5UwWUqO4FTrqjtSOnpymBRFXVibzmSTa+jFdYXCXxlqzDkjwd8xQDHwVsTgZpRbc2+ME
CcMrrzk3Qu31jywF8f/liX+7qP7+xF2d2wF7qOXS9//3Jz6TOeBO9GgPDILzg+Y6yDVo561GAndA
HAy0BjOfmX6RXJ0sSY+TBezpv1+8xbr294tH/8MlThsppE+V9+/PIW3TzB2TklBCMUzXpjAPuZEl
Byo/AxaGp+1raPXbiNOB1lIyCP3oXmeCd3789+fxvxnXeRORitoB5jodae/fs6jzeprsLvfig2gi
HDl+Zx8EaNheZxFUffYm55gUlcJ9guDZXvwciX9Ks0U29qGJeu0ig6E9U9CvuspXlxjBDPsVFM7E
SNTGjlmmUYQCLQQgFNnO0R8U+m2tBz3vMQ/vNGbSVRHBwcd85fpS7se63eVBDbhp+ZIuX4Zifvvv
L/s/3LuLxY4oK8/wdTLPlrfnL85ZoQ9+MsgkPriGWa4VAKNNFiyU/tjbNg5QK3vuzrJVnC3lvHfM
5lCOFfN9gKxJO56rMpb7Ulf2Hr6KPER2kq5kjK2jI0NzVxDDsxemehRRbW2/n/n/a+Hz/3fJeBaf
VGzs/2f750vaxbh3/s39+c9f+qc22nP+Ydouj2M6zPRM9MT/o432rX8Ablg+B3hDFyMn4uV/SaTx
jOLuwiuvW65rElf3p0Ta/QePBlkD6ZhvmiYIjn+5U/+5fv63VDzuv79LpH3+PmJsHpOnAfRl8e3/
5a70GWDUANGN/TC39+4iYbXzivTGszMAMh1izAiBIOK0bbnHvNOg1hjAjR0dQ1TKpRUNx2k5CCr4
R+SF3dUSUQmDiD26neZYI8OgMMTUonvyWDbac9/R9pTa82wIJAFCEO+brAo2/TVAlbBwZQgj78ED
7BQL/9jq/aNrPs9+D1iKD8DKqy9Q/sTGS+7y3/PcvUJffou8RseyBeZ+isd31d/Sl87p6TKo05wC
mfDM5j3rQSPBkjySk0mQh0sD1j3DJjFgKlkbqR2m32lPEA7OkG3cV3kBbldOe88HVZibHhw9WNb4
7pmEVO61rjz6kLVtUQeKZWwBAstOCN8yGJrMNhN210OgGjfzhMZzDmkB//ZKnBsoGa9Mg+hRB4bi
DN5+kFQPzjvPHjr9pQi+8P0+obi4kBr6PBpWAMz/X5gv3r6HNJLdNrbM9pguX+CjlVqGXd4Z6f2W
TbypRUx/diC7hCw7dNF6xUnSzFkrND2CRBwciVpPwg5a31umqXg7Z+lumCMbtPoSHmZZ7qbjtn+O
kvatdpiFFtVp8iDpBh5YrNQ9FfhyaJsI7YilacVsIr2Zou/WTlTVJ+lorL6EB2+rIN5bU5xeS334
apTEyTJmM+6ZKHiZmJq+TMj+mslASqTDYlGlsSdIjh7IHJehnbvG3s/uYXiaKyQK29ZP6NIhDT0Q
tQPQq6O4y4PbNyiMYWy/wlVMF716biaAaEE8IvhL0GmBiD1JSmyDHvKSY+AbNO41fk8WDJ8oXSbG
p7HxLiJEzlGXK/iN5ouTVglpMG1/TEdkBeRWpR5vvw/Dj9lQjIq8+OWo4EmBV1Nx/TX72mcyR/VW
mbna6BFx6R0eqaKpj3R1p8qxdpVfnTtDdUdSfest87UjseywSxiSlLws2iD5Qw1wYZtTrQDOLMlO
1f01y319GCd4bB29K4SUBjPa8rGZAeAQFvw5jmh5Gfd0x0DIc+zKHP0RHzVnJN6cLG0CQBZZ4vcX
IOU0MzRwX6AjmqMW47OOW8oPadAGHpYvtFJWpcqcfWCUKByLH2kXgP6DCd9h3FuQJ+XwM/f9HUQd
atyuIvnF9r2w7MYeJ44+b2Cd/P6G1H2T6VK6fywvjCOS+guSzCvCtmgbFRsc2D1dPScjXxCbmILI
x6SlP35/ibTikNL03lHKt7T7vfYIT3vG34DXAs421RMJXZi0c+mP+6AhlGW5MFrZXvBSPefZsM+6
EZhY7vQ4otz5GC2YyaiM642qAMzX5C+cwGHed8LNd3Pm3vlu5m6H3LlrW0fbuQH5WU1281rOTL2T
4I8cEPjFsTpSIKujiY2hoEI4DHUAVVUfDpMrrkmGi7Ax6U1Kun+cV0odsEzHrFir957QOnq+dgt0
H3ReJn1r20n92raLgsJlYu6JZP/H80ydR8JrFSZ2WK2VTh+Fg8kOAZ62SVTy4Se92Pb8kOHJ5tiV
+YTAgHb+1zfw0Fyoh9FsoUp7gOUCKFvQh8YzXrVzf7Q8/66JPS6tW61zUL2HEc5+P3qw8ZYbpdWM
Ao4IDmkhGpzhHXo2jZ6OVn2okj62mIxbrDh3CZaCNcrQz8kz021TexNScTqlGPJAVrLSaPh/6C/l
3tGz8sUJnk0PmMXOuJmXck2bdwPzJLe72aZv3fk6tvXCm08GnmZu3q1PLtRxbuKnLhmrXYG5hGGS
8lgRyFNSk3FsbXvnJj1vhpN/mZPC0rs0LR011aehX9jHrr5NpvzwvRGNnX3p4wx5QFyp8zjmjxVi
7l1EHzqHNHQ3Gnr90AXBLja67mXqatattv/x/S80iNnWs9I5tIZXnNLGxTR6+45eS8f0R4tpJubG
nrF9DPIw5qpHbhLGga6FZm7YZ6Ml/EEmx7Kru/vcJwCWEA8JHfsDpdUd3v8GyyLKGS42w+k2sF65
tCtfTMNposlG3UfWlZkPF6CH1raaaf13oD8adk2kSW5kxObKVoyl4iAIfcAAOz8jGiPPB+46IiTC
ytbUVi80bMwWuuy5dr0jNz65d72erfq5jm9x8mlHs3OqW3tp2TbGJhnFrZtnnyWfOJIEf/DK4TN1
qcf4s4kyn7Fxrva54R8cB3otAyf3SOLfubOXKJYOonQ15q/9YOtnB5HUVnMr61zDVF4xaAdk6EN6
0WqIfVERuRCQhn5j9tmLOxVkQVj9GCLuob1skDRXJoV/DFrGqk5ZnbH5kVGIxHaTN8rdj5NvHod6
IDKGY8GjM4V2VPTXqGquSVDTY8dXvMsHBp45Ene43WlzLAFt06RdDwHvaZv7J2bX4mCUwVOqDH2v
qMhYJ0RNk95w9sUiQzNANF8wtLrh9ze4hNXGa3BKMkxBR5zfktS8YYqVj5VVubu6jx8E6n1alcN0
58JsvTQd/0p1Ojr40beRHjzFMboIzXqJhjx67x1TrVOZN5fOQDGf5Y/Smo+Q6OTRH4k6NEZjOILq
Gj46SJm60lDs9+XG6sk4ymw/TwmEELsRw/xW7/DRSJu4Vonw64EJ0MHztFumas66CnjHIBmn9KcA
/e5ayD7mEGr1+3riXZ1FRxlnBHvlD0+1L+iClPAV/Kn40ETwYIF5JZSoWwtHtmQ+edO5agBscBZL
nQiqsDdevAGBM8Mae1vH9nX2erVN86tAsX3wbSz6neSHcCbD8onUD4Fv92YM1a5C7sx0zgd5xC0b
SYs+eH+cE/dMdTo8aFMzb11De5NpWYZGUEGYju1LgYk6zrPuTDhdsmYXIlute0zmBdVvquLOjhI9
nEqjPpm9/UhKNR4AQJHXBHIbTXqWVv99quL4RhFBjEMejXuBVh3MBJ3vHGEtrXfxLG1AdqLLaoal
qXgWPrw12AEoeed2xv1jrya/bp9L420WRgdNl7enRtiSdN7FqB1S7RiJMQf17BH2YebuM2d+HOCR
nIecJKFBr83X1Nz5lnBPjLqrteGRjNUM6QkcBJsv3ahzls2XqJLasenNhhF+MG/hQrDvtzwFS0ua
HeFA1lkxkd1HY3DWR90OLWewnlvurzX4qWmTkIHbcRi5ppmqNkHXOPssrpcxhKp2qsZjUtilfz/K
7hpk072k7/PEuRIWgWeJS+5p8THZkvdSnJpsyrZmk3nPnWW+s/StrCYdntNxwP00gTZJuOOowsrN
PNINK5O0OHtt+TPLUOZa9PZWcyacN4jbefzO2E9eE0pEcDNoEZkcDKHBDnmdhPUQTIGzYcFnAFL3
8GecxEVx2+BlLKJup/Ue1HJglcd4JBQCuWQH5DXOwzm3zLUJQ+yxbng4lHhETdTD69AneJZir3nW
zZEnxnjpy5ENH73Gf+5mD/94vtZGr3uuMqOD1Axjhp2z+dFnjP8qQ1ugxAXICQ/bPyq1T6Sm8gim
jpSCunK2Vd8+AzDxGyP5zFR3deoyTCcWers23TAi02iZCvbAVtFFtwU5iePAQSdzxUtS5vohojkY
OigW9/ms71xWO5apbhl39jMtmV996erriUn12CZs50NOQSxd7g6uq6YlwbYqKZKj7nWKDFIuIZhv
KD0kqlHXOjiIf/faMBGcmrgnRGk5EiCakQGu6bekjE5p4Tr3ePlLAuG6cw51CrV1Wexyrx3RiWUf
PEp0IqbNX5NG4nzIIDavViL7TRqoeMe5D8PZaLxhuSA4IX5AD2+tZllV+7pMel4E7BvD4LozYd00
A8baoqoguld9TAcqKUO9sRgIJcyznWL4PVp18pgzoF9bnnrF6a0WQlYBHGSJyYtJwJqti28QQFq2
NrexQw9VpdFNFtG9SByHT472u2qsDMcuzab6gNY7QNPFMKkfMKtzo6E4GjTSdGL6Kv5EusPSYCJ1
FiVwve9Z7K8emPAVSQxkgwHtPxHB24Y9VzTVXe1C9XWN84STkZnbOJP6A5sEzk5Rp4fKcT4TNcMq
zRDF6KRtMHLvvV0qVbqGSFBfSPW8T8XwpIIGvIjX+5sRxgan4PjctMQFDBiDeWTmOF0c7FHdtSgV
rd8OFIVda+r4B+0qu7LcUG80Rv8AqLch+RgZVUlHccMqieQyyqIjQPkmBGYj1xoVBn6J+G4sfXEX
/aAFoVY5btd9SRNj1Y86jcnStmAFePdprw37cawIUpBAIj0XYKYNg/9sFki6iY5gZzI3vaghCyfe
22QlOyISi+cq0q+azTy3JE4qmeGCAM/f2UQdMgK0D1mDmGNwRhnWqmpJXaQx7XU6Ggos/los+agr
tnxV5udgtpOTyGcucoSwKMvFvUabrs4MSAW6iSxu+DULuz1JM+fZV+5HF+MHUrbESFENsOXncVgp
XwUHBGHrOIuAAvWuuM8RzBuJOa0L1M5UfWRjGrVd7DSmIRs5yWSPlWeV5ZlFaLJjEfMkxz3q+pSc
jxJ9pPQ3TV2bW4NcziM4oJ9QIeuTM2lotyrzFDnIkoc2pykfqatdDRvlzcF9UCDjlHX+pJUPDvqc
R3jEKV4244a+cD42sn4gMI8RAqordwXQ+DKW8gwBBFy17Z3rxA2uiYPrrpLboCSXcxps+6R5X3o9
TCeTtLGVlxFGXhbtUa8fleitYw5W4xSZ8Ua4RXwoNaaevolfpTXjUx+T8TD1VvRko5tLvIApwNy8
D2TQgOK5AbVPfuDXo4vTbsfEvOuhb3OduurOrPVsbTGvRyWbd6G/7LheBFC8HMtxPzAzRW0s7kev
5+5Vmb6PfUISbcYfCentICqEt4KMdZK1P5yy1FqcSBSIfv80kXO4iQcm8C7ILMiCibkxdRxISHrw
71jFvvcCJmtO9s5WbW5K5l9HVygMxLE4JFBBMk6B6HLcZ3J+xC4nh4QEkKoELwMXmhE/loqxpnJZ
IsTGJfcp7z2X+O/kxUUJdY4RIoYm13vLFrBqPhUOFGKKHEQqUn6RB/eU1AIQeO7sLXhPmym1f7V6
8MuBtL4rjfKn4+bdIZmHLUEG7iXNBLYD5nrIgLGZW/YhAYDwbAbVB9h7fz8HM8WrsciqBC0VF15M
ZSGBK/vqJAyENbIXzQe5hY9ciTe7L9WhTk+Ugsk9GV91z/ZDK6F4S4a71qym1yieHTzpgAGm1i4f
Sss/BHU8HTQvIy5TvBj0PjaoltgOkvrq8BE/aZoyV12HDJUwH/++1pJVH5iH2OmHn3xBW56v87bx
HpPMAp0rt5pCDo6egDteKuClZhKOlEvXNGV2bMsp3ca0nVyt3+U2V5RZlUJ93P1wvZI489yONwks
kRjU60OlpY/Qw/311GnRTrxNCEE4vout6oyGZj0tIRpt/VojwETXtoWbqm2cYzyOB9KLhyGdN0RC
7JE0Qm6luRJG5Txh1iB3l7epJKyYhp80Ptq5rDc3fGCvUi3JAWPNVijMbi9mHTO2mu6E8u0bS79z
K0C3rAziDEJXNPdRX/snV/fE2tR8KjJnDNuuSX+YiTxwoCreyyne2N4CLk7b5FIGVkql3kMxG8mf
nlv8yV1HJ6YfRY9oiv6Lz8sK3ST6wr1ZrBmL4mDsJjqpWpkdZDagvpitW69hDgLwXYYjmpZQD3qx
x8I2oEIjZnR0pp6yhoz4jluurfFNefZKWc2vMubUb2ChRO4kw5YG681m6rxTRTew+5OcpEPUIgvS
aDZId73NAEi7mBkktPGlqIoRh0a/EQ6rsl+Rg4r//Y50xjNakfqU+aTSWKJ8wmvB599Nt0LYjykY
pVU7mKeOmCsZOE81fJmwPKIAHN02eZDLl8St3ltvKO8d1KYzpz43bgg3HkGmS+RmojeuaKU9cexB
UkCDAcsHwGItp/hiwvItpxzmOoDZVV8j7tRyPqRuQAJRx2ga3J9a1036qUm1RtX/agjwz2L6GFPz
HTTMroucHqBzde0UDB/0ff4cDGFSSOuZqwyTV4krI5cfY2Tv85Fed5ne405G6bVYFCvfujj48Wll
fDoApUtqRSfA9pE8uaayVrjH6T7Hbv/bTsmHrusEQkHMEZ2KZ1VN5nV0ico1MTQqcaJtjUaOOxF1
0RDyOX6O1XSpivY5Kew4rFPtuSpkQNlJLoiZo7OZE+hPSvywJisOpXOB2AwaNwWHXFiusyUdg+C1
rHxVJoV13NSvDr0RjXrDUeWuhRMgKmycxshvNfX8w0xvyQKabYo37klMMIvsubLibeP2P1CtpjvT
iF6CKPuZj2Te5Jp+aiah9uzxa8UGYKJZh+RLkW0i3zcz48GZaJzSo1i5OI3CvEBmsNy8dkJ7RXvw
DLjCjrK8E823F1J88SsyVqRDYEP9KMnSmZoAhXD2bNf9gdAzZKtE4C7JQPhzuZChoY0b0aNprelZ
okSbQ73Kfgj6g+TmuRElprUeFC92KOffheaTCTOH5sg+aYwoqM+uvzFynDa13aDWASGyon/5SWzq
p6c1tI1pH+QNSy2REPuu1JyTYWx6I4YTPvSYcOkmd2P7y02j99nFM9yNGAHr4k7gAEKfap+oGcyg
O3pBuzds52SiTQedkp8F6RgrJFsgSAwP8RJdGtmB1ZSD2vvL3HKu+/co9+89A420PnN6N4L+NDEO
MXCQ2MihSabFuejTK6NthBMLNnl66prmZ+xRyM1puu1aWS30edgOn3qBbZJuSrDVM3FyAPrFtsJL
66s1/btbpk/GgUhQnDRpFsIOX/e+Z51dvsXQOg4jsOFrJFa/otZR15nUihL1CvIR+UalgpDWqy7E
a+xUpF48au61rcUJDe8lxNri0nYNek7ViPY9j3Qk25qXX4eJlkOrzf7W57WtgiXfcAmqmwI+Abxx
MjSb7oDNyFw5mb3kOPoYYG0izXIvP+OX22qWePFb44iXzmtF+Y4+Bca/9hsboID0xR1H3Ft8QDew
Uhq0NH0oJxaqMSJ2kEylyTNAlEvxnAQw3NqmvwVE9q5SszgPlkbqRyHlqpZUZsXAjcB4o31CQXcY
DdzDEmo6Gs3+ZksEBHmP7CVNOH1WdvvKkaz7kbkN59ZR4n9y4JA5MAjWY9Ry5Wh5gSsexR4iIrln
uCV8yzkHVXNPdYcA4abNOIJM0gt2hHfEq34BM4J+nFZu0mJ64uA5yuquagD7jwOTASLWIdGbYdXb
9y6inLoun/SZqAp0JukCFMFRoXwcnDB8Nm2t3awa6BkL74JJh+JynVXxMOsLAl3l+Tq7w2cOLd8k
/ypx/YRck+QaQ3E59HJ+j0z9U5iN4s7nkMQ55pPlxiB1EnkcFGer/4wV+k6ZXOCHL5u6JCgoxhsB
77/ZFH0L7TOyui0CK2/Xc/9h0CvO+IyrQ0V94Is+gOTxmkwRbx/ASimwz5N9SsBxhWYUG/rK7KLf
UTr/niCJ3Ts645wgG+9JlEQCmLMpLF0rskwxoKSsAfpc2aHTYVlo38eGjcGZ47fEQYHXw/Vsx/tv
7W5vmh9uF4O3TLVblfeHYayzYwHYILQXHU3UWneB2XxyR5QGE5eoaeBKzOXK1438UgVUFAyW4lU1
D88KIMFqEvNwtiChKTQcavDJyE5b7Gp195JBg3fb2l372DpWJUBaJkFU6G7xURV5QmAKBq96CRqY
oRKJdCLGEYXQ2WuGcB68575FNZpH9bDBgNEDdzZPlo64XKNdZmnBZ1CX6q3Q3+tEyq1FP2A/gbLG
/6CB/ptlwtLUR/v2IFzFMUdtSb55tdryyaPnvInQLL4qlWGLZ8QZpbu5NN8VhPp1MyfPhmxJ5TO0
fN95SCPT1Izfjc7fuCRuXr0y3jOWXPFG+OHUJfsqfZOUlZcsAHCFJSqc3eJED75cR7QR5lI/NAYV
XtCg7I4sjN8WU0LlR/wF80FjjeR8aDxlUcR+1FTHOHKPU0JqqBUQ292M9BJs/hIoVXfdjPWvyrHF
tna/VIOZo2zsBIqHBmphpPRvy6touWID/BCSvNJxoixklrQXtQniAZm4LueRp9FoTG/Ew2DqhAZl
yF7gYK5sT32VbtIdtVKf7t3Bu5c961Y7tlu7I37EccUyDAGUWBgeuYFwlkxxP5k1raruGGX8XJcf
XEave7vyD7TUyScmLC5m9rZWcTkdHCL/mkyWR0OJ1wAL6co2X7CUTqth9J6QYT2bg3h0M49s+X4P
g3gfl6o8kEKQ3xqp5beMsvDo6MFj3Ej95IP9zxNX3jksq7XlaldmX25zKbuhPsuBTVb30oMHJwiX
KEdp9AjVG44kBG0s3nnv38ayvVFqt6FKrIMPY/JOy+G0povRpUwX9wIRPHRNOifSb3yGKYBb9i02
mnVvN1QXuKWBBiwHejJAnW5gOS8J8wIvETrNnU9chpo5dbOxTs14gLt6Ly2iNkcsiuJniq9vT9bl
O+CkdFfpi1tTFCRtOVy3FB4x5/QNMmMyp2lD+jUtCsNljD2T54NWoJ0CTj8zVqgy09eRM5n3nQEa
sEqR/SFIXdslAe8ab0+/d6PgKbdHcQkYMZSd0Lcqiug7FDg1cs3A/M+ekAXJsfcY+2dtWDSMR9rE
hnucrtnUWDNy65R5lF76dJ41JqJtRnonlVzIELLYDQZLXYIME+U3inAwoyzr98OwrO1pMu90WKAz
NK9wgUA4M1MAxgfU8NyYyfAJAdQIPaT09aj01WywQtdGr+5U8EkkKYPMeXpya26U2MLNJDlU4i/8
VUBGA37JeBIDPWHcRKNYvxRCogbDwGYs0maDdx5QZENTD74kh9gMLocyvHsv9g4T/JcSuzlWjRf6
a+VxsIYXrzEkeBvnmnIqZdZSWtegnDeWir5y0DMrG0zxodWgjI4q/xAlYsvWeTAM1tFeRc/+7D+M
BE8yWNfNc+MDbXWVzclY0vvs6p/49zg6zDnQBlIG1pU5wGSyeDcod/uAlKFUjB/ScKF7NmXYeB+j
R8JjX3wExrQnpRKRajKXa6/WEXAKwn4FWssVGNJFwZk6Ya1ld7JM1oHZz0wbrr4e3XMFYdNGNycx
253Mhz3pymGnZqAIUFXX3L95WEzDTYuXyZVDIqgMGtjOmAunTqE/t+6mqfZ2ni9+afkrnmU6wD5Z
8a51N+dI4AUBJGg+mLlY2KySN6Nd95HH4bLHGD6mWhgUkFskaH9/SN7GmZhdVwJwHYqOQTWn+p1f
gZYmMHMLU+IuG+cvrcZto0/qixfkrHRLaLuke6j16iG4J59JPTPw2jqu31zcwbnDFLyacsAevs2B
1omih7zEXVhx6l1GewA1wN6ZOUYwS13ctrsyrW3DaEhILo4vfqthjbHGhtxA7zgkKGHKLNuYKcgS
kfavEUZ+5hxqhyow2czUJExag90gaWAnFfP5ZCYXOAKk6Ho0Mgq4X5MXc/AfgU2gUY3qAmMpbPgN
PaBVhraT7lin9hqJlRPZL1dZJ2+M/Ai9Td/rPCAnt/KuReTct7gKNd16wD5JkWkXFydGxoCCrtmK
Mn4Kxp9AjIDUTmRLT1GxNgpOgC5o4pDwDwwLBp83AOMnDTX4YDVveTI5p0XbRO1aUBb15ETVMiJp
BYyU4I7YdTqmD6sVTQgF3YDjC9fCTVx8M56SuPrcVZTI+n+xdx5LjitZtv2Vtp7jmgNwqEFPqAkG
g6FFTmBMBa01vv4tIG7dyJtVr8p63hMaJagAuPs5e6+9o2hib1jtxTdeML7ByT/nWZ+cSsgnBA4l
pCGaLulXoAVYdslhQIKS5CfVbOodeXBkkavytiVJFsk3neMhcqDMZfWXNmDxBMJlVSU0VzzzOHjo
kuKRkcVuGTUHZyUKkrd5NOyHs6ysS6k4JxZeW0p7K199Qf69MXVikU0qEr25k6TBGUF/PzT1i6C1
OQXKU950/U1SaE/iUAOtbAMk7zqtihr8Obha7Mu1+eCE6fDkJcoW7Br2Si0Dg1wGOx96AQy9vMS1
Suyb2flUZhsVXEvEBwRLfJ5aGgHzFFizll5eiCs8HC+dGdAU868li2sQ9nijzHCTtAYS5qF7HFQm
ST7S1a0UxAmrYNv2SW1UazWOSGCVSJrq2K9WY1rPfxtxR+QBKVuKKtMdJqezBXBi54VBCCD+0UD2
saUmXpK5k529oA7oF2l4TJh2pTPwCalG1iGQ6uP8IqzYYUgZWXok043mEQTFf7ImMBHtMBVsPeuv
/Ujb2ZAUY2p7gDGJfYva9ybW7S3o0WInlZLQIzU71EnMcVYdcGyQcexMxdZ/9+LhtfWSeKsTgcOc
CPyoScgOqBpGuZOf2edgxIAtMMbAybYYtizis7oBixt4nEuTGVdR8zcYobKCFYT5u6SYjdE9J3Zl
NYrOPFbbOCYK3FRvgkqkeGmq6zCHT7NeT2A1xNVJEz7RjlR2waf9gKOAKF4M3wOw+eQ44QLonH3i
s0bWi669N5VDgUjqkGsgmSM1OUQ0Ybq8atdNns0mbW8dE4eCX1KgOhrXdCatByGNfciMaxO0IW6C
vOigA6khrpTmgpgxJHgzZPINJKCpLplOXYwj/1HT59JNkB30pjm1ur2vE5oK3QDJiPWH3OTEL4Id
55NZWPdQ8UyPkVeXe7N8bqds3IjRgr2F9Bt021nU4zNBBs8RBkwAf80eQcGmsygaJd1I0pJ1dXIt
OHRfCf95gxtRYutAvtOH6kOSRkjYR+oiTmh+DexEhXFQ5ts2L38iJhqUuXmbDfqGTIgZhsSunqfP
QAOGJMIctS1tlV6dX2OocqYjybzbjPYyM61sMq5xNBD7ziDhRnS8tkEzENviZ2ecKiwvOZ4gIGVv
cVxA/Im+Z0bqVr1vnXSTrpPDJHBguKqpg25ZEx9zposvY3muq7H7YgR4vEQMryg+MhdzuN5N68HI
z4SB3Uhq8lSYHzMnv9dbrb7RoNB5FV9A+vBrHV9n8ekMNYtkyz7kLbsT065qpY9FfsXXUK7yStsa
nL2OSujsW/1nZEfyJL5lrE83olWMo1Eg3DRTDR8NEgROAmi5Ym3a+YGBL5dww0lVf4YD6Ckan0+q
8CgfmNZbK9t9mJrqnaq06h3VORU1M4VhnbYwrb05NJtJA/V1UNl9ggSmM95ECJCD9q3ApzoGGYNU
b7yn4AMuiXY/OLchXpJXxgm+N0r3Vaj7JFqD9VYdW9v6FmqqOMyRiDeklYtxH+f8r0VMLRb6C6sl
hxMZurOJCEj9pem+eLQMT5PA9D8O7T17UbrvGsi2tXeTKBWTU2su1tJoqou7sCOwHXp8typZ363i
Kny1irVKCslzNaSXhjoxdBFvB8Wf2ATaeRD3Gphl0Zm/oHxEGXU3emO5BizB7DR5GE373JXZe2PZ
RD4SERsbGoqVeCBYDmScopm0o8YZ9FVg0qvhZUAgQF/qWfHGqr7VUUJ3eiTkWrhGbRicGAAxjpNy
3w0z/LRwaHbjUB0QixtNiubcTKA+5fPKQNbAnGKMiXkKHtwrLcbUTVLS5WEq5KwLbzpPKXJNTOoB
R17Jji04743GYbTS6ZgGMCQizaC43HJO7RAcrhsr/9ox4LsT4KNEgVYOxwKyhZZB4AC4IRzvghqF
eGsRYI2qdnWVHohuzQ4mskqXhNltCS2KiX10VHO0L05zISLK2+gTuKGxNGit4epHefU1DTrE/Bo4
+YrAgp3k5wZ75K0ImYIMain1pgjMAAFxZN06TKDsqS4p/hVIw+yCAkvAITg68pwRvJZbQNn9zuRM
YOBQLdMfXoRNlZX0IN6rYKI7Nw1oaR+MduxOlVU1RwWbdJV3zO/TyVxzbsMYlUxos2x5SBDGjBRw
I3heudGpGwM/fWdGxi2+AESM1NEYUlnAZcjy2O1WwNbnvGoSauuW1VjDzGWibzYO0UMB2ZEijPes
1VcVh9uHHhjAIaTmsLY2dUgHNJBMVgjTnPPjS7QTs+aPGJxjKJN2KyL1xzSm8dbXZ6ly5KXuSJ2q
JBXtqBSNcUyr4BZ9m7lDwB2BiRTVU+JoyS5ZCI6C/WVpqHUICH28Ra4oB4iLXskI0oS7JCmDI3l4
61IWpYsyChJjSXFuCF5k+GiRmzXbPx70Fp/RIvHMSvAgXq0dDHsoWR5q1ORnsSUjwUViNds5duya
ugbcaU6D5gg7U3qmuNIUTwtGqyM4+RCIGvlEf7FMtd57HgXwFbBFCHDGSBndI2dn/jieaVGT5Cao
kce+EmjCIGdtUmtsVh/q72mWr4dd80Cxu9wphZm7ilYV0Fg9gRFs6qc17Gq6qXQycJ4a7X3rkWGM
jUMfI5QdpY1H1pkPzZR/1RzJUcAVREncQYDmZ5qxw2RzkQgCdrkIvwGQOvQ9B4epGOE6CaC1OWNd
Yu3/Dgim3MHMwm5GQkQUUpgka22K2RHrNCXLT4Gb0Myi0iWEGVPgNSfiY+sR255A5nA2k91FW98b
32clBm0a62kSLQCyFDXnWq18ubeMHBswOa7EgnwBcNzSXsnuG5VQwL7NrC2H7RkdOtk7gfYFD6Bw
6RdxQZbmMQTCXwR5vZE+cxhHm8B+yJiJl2FvTO0hFoW9jSRgUBqHHxdlHLgccMN+spPR7ePwzcyQ
vKoCn1p86sHjmK0/uATTgz/P6NWhOSEFh7EhHC6VHTxP1lXH1YWqA8lw4si9bkQmJy4DQ5P201c6
h2F2RPLnePBtEnIS0CzDMylKuS2RODHNjJlIenGzRT4IlMFAtg3y80XXVH1fcpJzrC47RtTdXS/2
4EPxK2qZpUA6UNU1NalZSxuAK01IbEXCmJXwFNklGh/ultYUV5a4r/YAbGdMrTMDYDhnUY1untDl
t/NI7sqmfEA63W/D1HpwWA4YrEjSnhw33/bWSUZVcxyTE5VnMBiUGRFdrdXHeshfpkDm6z5X3sx6
AEECVw+j6nVRDlvMPj60ziNF1L2MnHsWDkyexisYfMwBzRTvc9leFMfx3UlAxvNvUWtniDIb8K/M
hX1/ChHmZQPspZ6o7gzyHP8bstMd7tly1zJE095SN4pDKbMwQApXwG2Wo0rFQb7qtaDeFiI4KdK7
09k2Nquo/QgMX6TPU5XT2Yc+M2CDaJR7q8RnQkVc4BYp051mjy+J6nQ7Jh2vPTCoFUOPvxuNgEhl
DQUeQMt9X6eq23ro7kZxw2kbYfL8aasc9Uo57ynCE9FJjn6wERG18cEE0BxzBASqXrtK6bMJA8sL
bB2MHvMQAwj6YkwsV8rce8t05ezB1iEWqFibXfqQ4E/YqT5ucTpXCt+v8384Wc84BxNthVeXoxcn
emdSVIs05dCU894dSTf2+chilts3gS8P2shi36T508uEgplPCMskUV7q6dFhPkVhblgLr8Vs6TUb
5xDOdN+qHb5TIGfcN0CXmwzoywHo65wSFK2nk6lQrA7xo/vdfJLT4sdWBaitgDGIb1vVAP00DgjD
Qv+hi2moOl3iI//YWYh9Vk5Rc7jJHO2VFbNG/cUO9S/8mv9sORS6YWO9AXolVXwvs/voF3eR70Ay
0PyhQqEe/ZgMOVP08W9nJs2kMSC0PerYfwFbSRfhiUYJha7ZaF4dynj7f/9ZeBFv9jcPppD4Hw0N
7yhLEc34zYCXBN0I76HOD8ALKBgZstolY4rkKBZnrSgfWZGQc47VVUF9RSkI7Jra6HCCVHtCt5z7
L3n+GHNo3VhhnN3MSmhKzQ9FEMe3JpUyyLmbSI4B1afB2/YBiCFLCxSIFoBALehPdOt0t0nSZoOx
oL7xpIWIsqHTqYZNRXhDNLo2tMJtH6f7UJXxQ9NoEmHcbYF7+Ced+6+iE/ZB1YoAXS5SI4aclgOe
fqxIMw/nfyufR2OHJcBfowkW90oRcnbvO+OYxHQNyJREWWIw//Hh1T35srJXfaTu2B2Vd6J0Db08
5nMVpS+VW22gWQjFB3BwIcLXyWFqCT5/i3QEhwo+xgjz5LGVzdEThXmRYfGmVX164wdKfgp1Fjaj
lz0oRWW7lCGwFVSdertwUosq5DRpDPW20+cRc7L1i5j7i2RywKRV/BeKKIlPz5xVt77DB3/bWxZV
mJquBJJbAKyJh6Atj+yjIFaBrnbi7DVOpVsKP80e8YO6yxXxlmCbf1AM+0GWyXTOKUZvmkJq2zIs
YEmAVN0jz5pr0dXX2Mv804DaF48EeAlVS5QbKoffGSpUFxYx/fuIImKvpvZJevo+tHr47hknwXxs
hjNKQYU4H+MiALN+Bf6CZ/6eUSK7IjQA+BEEB7qWxtVB9LixteIl9Ib4ZmGMKMQrmZYX32AAZaCn
tAhEXnvSFHxOyRTBd+oPVpHYW1RtDQpBOb2mTk6KcJH81AtN24uUnQk/yoh+Oq5eHKv5oibqErxB
23dMxFmaFTgKL71r51uR2YFXXx7I2KHOugYb1S5yAeWvTEr2F2uiIki3H1s3hjzf0obN8srlNWFG
J6uF9fHxRGERrGx2I2FfJlUJ5GexKxsgJy1ettVUaUxJjbClq2PMpGhneKiHqjpIFZkbsR/0/aH4
oh/IaEQHtiVBx1rgl8bkMR/z8pw7IBZEHAmOSmqpEzMpVCAx5ANmM491f0I7lN6J1PIPBWAeWvLj
jeP0zioBciOCBhifWlY7aKc/SoVkb8eqGQFyqhi4vbKVllfygfkmqmrvkpTs+m3rofsNNLkj5g07
FD/sBSJegkEjts+iyiJm4rAoDYqFD+jPc+iWToQfFxJ06+Ha60i7VououMTGz9Lv+md7Nt6rjb+t
wXJuUWYapzASoBcxvsQ2iH8zQeFrmRG1wNH6avt5dbC1Tt54fvtYK35xHjqTPqY67MJCJ+WrqLAt
thOlvLxKNvxmFfEEE61cCjkKmgqsRNPWG8wVrY7cDTL9NjJF7+p5voV72Z4ivVpqTIQwdPAZiIUG
oDP0/ckiG2ZDc7raIRgN95Y5faXEW8FEipI9UTUHO7HDjeFTlvn3J2eV0J/fzs2WYUpp25zqBbbY
3waKuFI1z5zZ1CgK1kx9IWypWeQKLY1ujF7zWKDEPyr2YxwzEAI1O8zRvw9wuQ0R3midclFLFkpZ
homEXstPqon/4SNqsxP278MHH9ExJS5eEl2138cyuzIp8qGBOgxqpG9rokjXvU0DD62XdhIJ8I42
TaMfHqdymPTlukk0ZqeGrtx1Ub9RxX2SUXoPKB+uO/JD9tCfLBhS4zrMbWONLmnOTKNfRc2QfE4m
9JQ6c+0/jIIq1uHfvgXcMdsh+FoKR8eKz+O/jMgFUQ6WGGECIvcrz9I37jDgrUwWHxtDNciVTt0i
78jpwJAVmuU+HDJJRxNBHmcf4jjr4llC7QN8dKWdhGouLxX0uimesH+/S8jfk6YdWNUSQoCjqZbu
/NPvjQ1R8XKvQgkfAWnRYPps6kKYB83uIYOXOGTq/tvgV/dlY1dvjfmNGIaGyI0a/muGscP20hMY
wGwzeGTa56nzmkGPXEI4bETcsBIZ6o2qBEsTatpq8FIWLFlhMFfFQwZPtlwVqaXvux6uhpOme401
xatnDj+66aKM9nBfFD4a6EQe/NAxccsi9RcN5Z3YQhhBZT+kmnSoBJ285af5P0P+01j8+J//vn5P
w2wT1k0Vfmv+ljumM538ZS/6pzzm2x/d9fvf7Pjax0v+tOPTU/lDYGFm9Y/x3oSG+pcdHxbFX/57
qf2BE143HSkNWwi6kJ/++zm9jKYaj0uNKab6v/Lfq4b87cQnoJlbeEVw5tOP0jjD/P14DBrJgFEV
+jnwgc90lbG1KuIx/dnx6Adtsg6VPgPZIlhkX1tEMhQBA+OGyBlorFr17OXQsTuaYjsT/WzWaNUW
oHaBjHyHWJIlKapOkiQrIm7V4Yo1exd4LFzaFglST5TnxIT42AEVTBAb03um6ZR649aJPLF21OwO
9auxZx1cEZJyZgLNiGlYm6kqZpFtGEl0N26tB/YBieuj3g7lTWXIJ1v31T2suWanVrQ1RY+oH9bX
UTSKcFV40zu1HeqXxq+eDNRdFafVV2KDd3o23Dq2Vx+dtifmqOtZDyn4rmxZXgKLYWA0qmRr+Oo3
S3H8recx6w17S0XgLlHxtOmdYqcrCxDIxtFa+9SaJRFHUXKvSEhbMVj4TBOvLYiaSJ1OjpEccs8v
3vO8vgvFeCZ6kKiErlSxSPeuHWh4cyt674OY7uP+HZo4uF3VrLflBO8Yb8cDhMh+tbzC9JFg2KYz
rTU7o0pstCysyKtZW+hZUXeYCVlaANO8+I7ef7Fv8pQM1R1NrL2awhzFe8mPXfxsW8KNyX5HE4Bw
Cf7EbtIzD4LkdySdIYI9ygOBbp56qhu3kNhM9TSNtXHpkb2hkb/IsoHATsrQRjr9T+x374ORlgfF
g4MahdaGdeuGDjvJjNSSIHBTxA2zpKaOJXFjsYA2EM0he405Oeaz8oslSCJbh0lAA++8YQiIt1pj
d3BTU4A7FuoBHejZJppQ1naKeldUfXzWxyqiIO6czYQwWISA+jYBpoq30fXu/EgJz0ncVVBvYvJC
IuUJ/HOR4CMEOjirgjuOA3ts9z5x0Mz0EYXeFaXAV5Fzin+Edesf/DpHjNX+NCpSTvGxf81AdO1r
QRtQixxzldhB73qFePUleT6+3Ut+Ho+CvpMfyRfKCXCRq67r9FsdzV6f+tVJ16lbTb3+Ghc28UbW
IayM+DQAxUgsB+2HHqV4fOWEtBpKpQz9ZwfaPKBZnd22EaSPp+JWC4Z6H9RaugVl0Z0r/sU+bMmu
CClpIuEZNmaJi0HopPj2ZG7T37Xv+NQHmzTnld8nBoQMPwZRnr3Oa5Qbe56t1vqTTsfwvWyzx8TP
noVQ8M90CV79cECiP5yGrvdPlaoUR6jh1g4jFKJ6tZ9ezDCEtQHN9aro4VntiaNJUJNvC5VziO3B
pVWUIwAscYt8u997k2LBc0xfNQuPUqrZ0PNzJJKWFRn7xAtwa6c2ixUtPcynK2pfqV5tKRwp7yJR
z41AI0H3PL+xhHcz2Xm3iyO8NIHqITEU/AYjxueNAEt+DhVb7EFIv9MuoMZXhsO2H/CCEY1AkdZu
dCbEyH0mZUgunhMj4rFC7xgWyAB0+qyrNutscKDI3I1G6bYGeOANvXkUZmaAPa+idKl0gM6Eaqj7
qiOAJEoJe7A876VpZPSECWudlzbB7VoIASM1bTcXyr726SnzPZtR55fQ8D6HnYa+IcLNRPfv44Kp
/zkzvGON7L7M+MsVSs5QW5vm4ujDD8hzxmPsh1SVo4ZWNA2CNhuoTYOGLoX5ZVQKubf9FC0vzK2I
1CrwmujfVVLa3eVCn6+hsYME+nl7uZbpZpewWGv/8fg4oj5ebi+Pf978eOZyp1UR307BbNYpf15d
HhoME9LXQBtu3uTylOX+37ZI1nru6rH2bF+Zfxduqw6560wTNbRgLpB/XFVyri63l2vLk5aLz9fQ
xKShsDxs18TpUgD6x+Y+X/N53/Lq5QGLoGUSbeAvj1ZCP2e5819/AmX5XMsTPt5u2covVz9etrzL
x1XdiU4c7sn+88P/sunPD/Yvv+vHM3/7nstrhsqDqWZV1fpzu5/Pw77zOBp+tvv9rT6+4OdX/3zJ
cu33py93/vLtlrf+5ZN+vvzjlb9sfvkJKB030y+fsChI/jBqFDKVRt96vbx+uZBmWQvMuH/94cu7
LA99/kaFI49FYlR7ToHvvtFpHy/4eNaABCiGPps2OhUl6lITb+IZ5ygHXU1wDJlIQYiOdSjuU0XN
XWukQEs6G1YygFjsLsu9nw81lZbsTU9xf7t/uYkq8c8tfD76sRVWcGzrly2CvCEZhwLxUMblqRfb
SABWCTsbJ8VyVSnhkXzcHkOQtAHJ7ptf7sy8uDvG+evHU5YHltchEKKVIfqLF4cO5wHFLF3Y+4CN
s3Hi1E8jNrGdU0mvxCXgtHSXa5W0C1dvdZRKDanRWurG+XQbktK8/zxEi+VUUGi3GmZRjsh8tvUy
XMX8Z8yBs6ONgQF96Q+r/sGZXK6ybPySKESDrFh1zYmHXIx59+cFtfP8X978fN7yMv4Nsoy6DKQa
kYnDUJyGurbIi8hWoRi+ZoFDX6Cq6VFi66XrpffvXmo+5h7DfMgKbVXgznDNEEJOM0fgLDdLrEAQ
V7PD2AOp1k0Xtqrpihkt4VhokryhxV05U1iWCyKTmKPlsY8APu188gNRgI1tx5PpWIj52nKzaCZ1
Pwt2FLxgp+UCBxgN+JHRnJh0JV8xAmcIljGmMHWziakBhbJcWJO+0nqEfPTOAeL8ddGGys9CNXpM
oNhAKdfr4d4czLuqx50x6rDhRzBz6wETL70O5ZAMEGwIu4cJCwQfuiI5Vq2Zx5sO6feq0aNqU9J7
chFb65B5lGrG8IhNMEOeogpcnOjVCqlV+a4W5rliRsJwxu8WDQ+pKsdjUAQJbtgY6L9ZNt6c+uMd
BbhzKEuuowSqq0rEvz1lbxVez5IYGM29ieVabxqbCvrl4SPNUIN9mgBE2WasW9zUbzVGLKyTyzX0
/EyycuPcFXrnLv8Be3bZHED60NxI1JESG7+/NV+gh1ePZfJAWBFtkBlXY5E6w9CV6AdR1v1++Qwj
Zmw3tgwyCvr56nI7mTKmBkzz2hmIq83/iFF6dnpQgVGuKaT762amuzoYTn+58MfAHtd6Km97JVN3
FPkBzirz/m2MNkRcoY3YC7EEUq7+dQdcdsXf7hubNtkQNkDC23w2dKg3M2fc1cwC6b13snC1+Sv9
ctu0gnDL+gzHWDifXBb1wsfXmX9s8nf4xecLpwD7k04EbSz71PL1lh0O8yKH5meqpO0dZQAhSRho
gpYvvFz7vFjua2JF2/a2/ubN3KZg7uWzfsxcpdHotth/3UlTu1t1TV1ulqNu2YWWa58Xy2+w3GQ0
YboayYMx96z1pXFdctb354vPm1SU34naSdaQxu6asDemtW1w5vq4qksEix1Fv/U409e0WaoQLXv1
fPHbzbwmjw24/75B9sPJDFzW58WoADxYbvqgqPfsFq7d65gD4h7AjkDnkc00uuUiCEjvHTz+r7os
vYOUGfkHLcFWsdxiI8vc5fcjt+XPa8t9nzfJr3VrDSS1Z0hz3xqzBII+NAgqbTP2VnUyW4ToAzVe
WEQaYYe+gdoA1chx+UKSQ9pAu40InnxSlFKElkLpITVRGTWOrGpwNUVCuq82ndAutmcRPN1ZBKeN
wKOmUQMpF4jkNOjRjR9GTz30qa1fF9h2K1mtlg/bLrRlbz6h22TyLt/n41DAG9plHd7Diei5vvT9
E1SWVeWPOJTmHaHR03g3BMlTDLb/4+y7XPvcGWAMwGt/zAa6v5Xn4zWd10YyQVGY665TZcbJmi+g
bewU6CIkRZII2iyjmtOHLnE+GTAi12RqfQhFgEmofWkLR9n5Fa3HMtGJROoCjEuaatyELY7TaQl/
lti1EVPdlzGwLIlYh+M8UVagEnMkj8ACkeYma5SV6BosUo9rmp0oPsKDWtRHHTcYCwKa9/F8smgk
k1XpCWj/y22a08YKjzcVY7OFiEDngxKzjeLKZs4r5rn2sMyNNZ2Vaqu8kGlOsaC7TVLCJa3aubMj
aGB2VT315l5n2UuEyrx1mXN3gkoA3yPv209Y6EpxkxJv4lsViJEhWKtNw0wH+nFaC4J453G+7hGY
BIiZdiF07AIW5LRe7lsenaJgWFd18xS0nGtQez97gJJ2BGfkp1p+naD+u1rtE4FCPH3I5oYMdl1Y
ds8Y0LQVVA9v1SYNjr14qrfLB8ts2l1trN3kTn6pqAtsxYTlRfkZ1Gw0KLs3tfbHOVJwi/QOK5Jt
BqvBIQJlPlMuF5mi4BeoxQ9ZcyzaVUfEuni0vTI8VG6UN42bzBfLtXaEJ4cttgE42JpHq0MCOiDk
DIJ2nXEuIfEDXfXHEzh6j7F5tTqqzE3UQxEjxQGpnX0QHoSv5bsFRTf3o3oMegjn3Xq+6FIa66iK
kae1nGZGMrnG6sVXmonF9qQi94LCYJnxC6LtZDvS4gMkEo7nqMmIeMQ2jBL3z90jHefzrgw1CYY5
d5BiqKnLYjN1l2u2HULc/rzTmR9R6vGUKgLoxfxkbT64lmufF8vTzM/XLreXrcYgBvc4Pk7Lk395
3nJVaGa8NUzz58drl/vSqD/CvCAY0PgWi7Td5kisNn3e+Bs5SlyfRvQI2mQ6O5NKJlrlTYeof4gq
R9nqGizkyppLaMq4IwKJng+eX2N0MPGlLxPi+e0E+3fT0mhaFRNsJshGJrKJ4pX4iH1qq3i2Ermt
AsLliCPVVqXeeRu/Gk59mlTfPMBL+D6dL3nq2TREqSl5HcJBWbf9ikJqhUQwJvoBxfXDpAXf1AhZ
vS6/1IBO4er13sUK/OrsqQp+kDgcr1YVEvGdm89EzxEv6oMQUTuj+xIrp+XxXk8wUKh94pIG50G8
bp/NYRquEqU3OlTPui39or7N6jZbSi7XQMsfMs1DrZzkeFrA5x2biTSJuR5zrcktHNr4WjtxQlfJ
LI6Rb2XPKPxul63yq7Grh4Y8O+hH8YnbTLPmt8Pu9x5EMn3si0pzkTfE23TE1YHWZ7rLRbwKB2d6
L9UBlkRGtkdZO9NLXwTH5UuMRLWv8zrUb1D5qHesfjggmK/f2SYO8XrEeO6JyrsnjFc9tQMEmuXT
TtQUJseM31KlmvbW0Kh7NWmDNwJWN8unasdg2ASRCXXdSux7I4Za8vHr+AEQsibU7zp/VG8y+Jwf
mxwtScKQob2MGfBE+q7OLkY2954Gxccrg9yOtg0yU7c2LAQm3fBl2SIqQBCkvjdctDHVwXqh5SZx
bS4057fwMstnKoP5kY4v+hkF/BRi5eW705CX27CqzWPXi/YpjKeHZYN9YaTrjpiK22AszNs8t9Gt
zv+RYWfPmkAUXg5xAnOmjV3ViIaPP1BAM4P3hTvbhguq6cTIESj1PGHxXbY6QRQirItdrPVM77Ls
dstWZSm+UY3WHqQYw1NgYwRYPn5GHnSjWflLiH1TxSC/G0vw04EFQy3yKbA6o559y1rpyijQXgd7
wp+hwcfyIU/e+4OCEm5+RutnR8NUojclJAwKMWrpYsyK72vFIBJCpPm3cJB7zwjHtzbMHLAY5cT8
jeqompsHaL6MWfN2UsIWB/S278y2tG3k67arOl59NzY2pc15O4RyYOtVuvfEoBKmWEbK/CEL7ioQ
xgR38ww/zTc++sX3GpQr9Ly0P7EwUC+UiVNarrwL/LR1jZzhC2hQ/m5PY6An6+kivKD62Ab6HJbt
hv1lKrGfD4Ua3WQ5degkAAexvEvb+atumuqrXYPNiRLZ3KRjKG4Nr6ahML/LwDnAiexrktvDJhsU
/aY2g+LWqklGXTbhdAez1pOb5QnEE9fY8FF7No3lnBkivI9n4cODQmZ97VozZUy36jO9dKTJpgpF
vKuTb8mfHyhXoZPIXj/rsgcfzHtt4qpXv1LX/Pg8JaDVFnjWradUYC5C0mJI902+pspp+TzqVOhr
aO3NbdFV4qadmXIeSP5rJ1+XJ6CvGhHDluQgqmNxg5vL3DR+I27zlr+nw3lH6b76zpScUmTfiAfL
DwrGtqk+QOfvHuDH4ujDHvW9TmbhQiuvpZ4q6yRkGyX7J8gtQY5JFCovSuM/fGzNCR6RjRov4FKV
Ld2s+GSpirxlZ0K7Hdje1ebPWp4a69hhU+gkD+B6MXWguT4gBjAecpOGxvKULB/WAJWqKxZYlMJx
Wd1qquxPIFT1rdYVuN2T8m55KkfPUyuq5oXSSrxD2g2lYLKDC3xBcgcETFA9iFZy/sY6i9qV2ZgK
5utROzB5UvaTqUePlk9JOmOW/z1lrxROp3yJFJltMCoqtX8bWEAVGt8ekEdyeEkSJpefx9Tsl05U
4YusG4hE/qC6GmT9y1ArUI5lMc+MXpdnTrM6sO1U9Z7uLzjDsYm3TVedhrZsH3sLF8HyNPyP21w6
4xclKmrchI1xhvQc3AytoEfmWQFEvxgD+PzvFc6bwG/4jJu2gywA9ymGnnVR8QOvQ8o239TuvPxA
QDTBcID5wD3cx0dgUeO+ITXxEZMAa8J5Y56JS4521RdPcK62Nacn713JkYQB4UEK2rypqXpankql
7hoGGeNk2ucni3TzPTiM/Ghmjn1vTulI8VWX39q02sKgUN5jUqwxouf1TWaowa0RkVzBJLL5Ctlv
bFOD4y9hUHQs5aKnQLeKUgb487r2tQJDsmwraMRPQFjRE/0FzPtDCxVxYui2fCjJfGrjWxc6hwHE
3JsDB2Y7mcFwiqbMv+DNgsM/f57lYrnZkv4L4JWdSZ1PTcvL5tcvz9B99/9641kTNuN/7o079Jb/
/7D62x/9fx2uaVEHYfXjt676/Mp/EOvFH6aqEssgBdD6v9rjlvYHYEgTwYhm0j9X7U9avTT+APSj
Euhm6Wg8Df2zW04j3XQMy6a5bamGrQn9f0OrN35XhBCawJZQrsztd1v8rsCRiglMkrPaAbnwPg7N
s05yJ/GYynN5kxxgeKFSLi3X07aYE9un5iq/+U/Ny2zDyjajsydtYiDBUHltilPr7QmQIg+IuDtj
DhQ+ODNUZMM6P3iGZFNmhE08kKC70XbZlY48y0JWE6m3gY7wvTw5G+vobABY//Kf3H3Iif4row+d
I5Or/+e/VVQHf9PnLN/RoU9sGMCYTec3kWrlaSPmVns6sDp7aVX1IWinfWnr8Fs5yKv2p4LxFDZp
+G5gWvv3bw6L91+8u+Sfoi4GqBBv/9/VCEzfh5LZBRGDz05/Ej+BIl8koTlfQCz+DLzVvKz8aT3K
h9zb/D/2zmS5cW3brv/iPl6gLhruAARYk6JISqI6CJWo6xpf/wbkZ8f1sSNuuO8OI1PKlEgQ3Huv
teYcU93TRkuugmceratpOPMZY5J6kbCSHmjtfGSneQv/h+i1E4v9cCH+FU7kafow0W0zkLwaMRrp
FXqqr+IlPChPItlyPwFljytwTE5+EOXrT+qDPgpi+AIpoa0dkR7Ohk0bzu7eq3t27yGDLWBLG+0n
JxJltiVsVzUqUWB/dnPIDrCPv+EbKRum1ybJH2T2Ucav6mt1khJH2jdrc6essvfijksw/IpvvBxv
fM1/5zUHFUILj/5G77C02f1HYG6GQ3eOXREv0s+0IXNtNU8uOdlQnH/lfYXVyQJgLGwp85tP+PjY
dYRV9tkAjYKJva3fQRlgzqjvyBSYZckyyb92cFt6yHe/WafxZXoimC04BuC1zVtxSX6YUo+ZLRyL
m7aen00opK/ZcAPbWMQrLkdwmN4Ip/PQsRJ2rv3GlYOsjHM1stXARa0YYLQ3vWHggqyIocIZBapS
n94I+FU4sgOuShlEiBdV9CZMjZf6fdjrn8UTxlPAX1fwVgB8+mITLZgCx3qO1sIp2w2nYEdMSfCk
w/BzJtrcjKid8iPdVSZ+Yju8ECT3i+/Ek8E/QifL7OGzhe+PACWxSfDVHP9NZghNCuitDY+oaqeV
QXWgOxw93Xw/r1UvdCG/WTGsR1t7SN/+sZRt/Ti/QVSwVtkZJcR7eJSPULGEbVMSs+DgPiEUgZjV
eG0cRsnO4zUZta9LJpW6mopV+lNf0tEeT+SSqmfxITM1fg62Rg390FYIP5edgTScG+J6I7aTFiHE
oWpteRN/dFt0oWf5WSpt8x586qeu2beCHb2CPLjgmuDWBszbrjrNVrb6KTsPyF3cTDkYl0bFnO2W
m/wTBV3pxJtqk76RAk10/YZ+SHy0niySUe2C/lfpjC7MEj4ddvrTn1Su5l6ObzEJ9Gd2/XOTetj5
RYAyOGKT3fBG28u4EGxNgKOM33eVuu2HvsFZjYnatUJnpuXpkGZ+0XY4rMMjkQR6Bo9rK7nEjOpf
DOSXF6h7IP0wNHJy4UIyyF7HRzS95Qata+3UpwwE8jYkMJi5Emug0q5A/PW9i04IHzNg54Aq+ju9
hy6Hywf+mnQt2wAbnujW6espdLRtfG/fp9Vm2oR3VXSE0sZlHZyNltA0W7v5H82vQIu3tuVj32+n
V7paiM1tC2uVPZI2uCaGUkRwt4bJS5PLPCvd3br0x/YRAtC1jcf0LL6KK0IUUSU9S6De/s3i/E8D
gUl+i6aaxKlKEtvcP7Vacjqb2qDL1QbCFr7ceS1nxqsZNf9Gafp/LMLLr9EsGbUtm52sL1vEv0g0
OSRPnehL1UaTiGTmV1jTCKlj/JmbCFE9PHhIYWzx/+ss8H/Zd2RitP659qNrRW5JS1s1SIUR2cb/
9dcqQaXqo9U0yEGyV2WKfFcb83hTIrHEsKFgDAOhl1qp55cvMUb9lWR+FJCjVwh3nd4QdMZ/063w
EZTMpsxHLQWx22FaoeEgHpJuPI8MtpzKrBtPUibNicRIBY4hm5TOUunNcwGKtmpO7ciSkc7pyiqw
GitpfM5npTqow0TXLjawg3o+IagvMkwWB0VIRb8QfVIKn9cldPu5zTLf4y6HVz0tqZELnfveakZ3
BWYpw3/Jia3DnJ5BtCaoIyi3VtscRkB/6wmmuYOd4WH1BfzLcxpkhpdq1PEDebFdCvADlM6I84Zs
1KJqd2jvpbUizlujywGU4xEAjwKXWvcJpGXmT9cbeMxARjRB7E9RzkvgbW9ZDkw7t+hmINhBc4Jc
2AytV0howooBbrmS6ui3q9vkJA9I96JCvCa6r8Laquj4z3rPQiWXJKgKu8ScNlpVXzDwJo44Zd4I
hRKTR67wJM1f+YbwhjU1p87glkNInbYFEm6kVrIwq2u1As8BacATSImxlVg0jm1jHGN1xr0iDmx8
hnqeamWCKKh+DtaoonRy1VQmHr4z0k3fy4ItthqQuYag3iGGOiZ8WTLPLNfmmyZ/BDxfuzCz77pQ
/Y1W6uxns3yO+/YYCnR72gKGoRzpL12kza4KIXTwiT5OdQ4JPRhchh7IFHX9CtDrKqJGjxPpJJrh
ZkF1SuN3NWrPcykoazWYXmlZvkCM+gjPgErwM47N8xjmEAOCmxw13zHeUnvmBp4X+J3WvC5/VgcX
FZ7pEn4de1qmrIJxxpwrCrzEhMYYWwLgL1ejcqXIBHAq030Fj6Ig6KNWLbV7JM9HQUCzp1q80yQS
FPC410KqCpiBazfugaQqidjYdTe85CXjXHNAFFIGpieMPxO3uiikt7GUv30DR+SUI+K04HIAYhKS
DiBc0NVsFPoTWlX8ZuwM7annHZh87HFcHcwtNB5W6JFBmFxLtXTaMuR5JECzUtrDxMHCNFneM9EX
vDH9wRjgGWrnKCEOT1RS9ZziP6o26pPOCD/DuNEvY+oCYwRWTjPrHEI9gI8YhL5su5q0ARjWvvSu
9WB/scInHLxy7ScOP+bxOvfaShn7u9kMB0sJt6YheirSxUVS2MxYYjmi9SNRQplR63sFwQckgOyM
HwwzReAbsmsay6ZRd8rBFzoTj4hxgq2Hj3HYai0BDxgP+9WUSxVooXzaxFkHxsSHf6fRx6VZUj8L
BWNEFAHBaiQewCk0RuCouqTdkmBrl4rZrMxeDjYTekSpa8jL8EffKYl4NyWR+L0iwh/HzPvvQZ+Y
g6dRzZlNttpwjeD8yW9RPzDHx/IloWdQJ1Kmh1BELagOyc7QP2L8hhjaly9F5mvOrAKDbpbu/76i
hRZO1+V7vfzFJyLez1quOUYggYqsGDgFuCrtsE1ZPkcr9XdhJ/9UgSx4MsGu7hMe4ckWz/MzOd8c
FzkClBtz1RyLC+SYaM2ohCOj/yA6ayM/4tIlR/qYHsej9JGSaLMHTqtbK+tphozcOMljuvLZrw5M
qsbfei25BHeCPTmZD7u4hKYtPuhnqufwozmo3njs0Cyeis9sz5FdtDEZy2+8R/qbuW+u4UYlgxKt
IOv82SgZ5yHZdTJCU4GzSQ7A00Fd1Y1jnMQnZi8Sx9NkVaPyoAFGRCoJ8MZWuqCqCWwRoPpDapB6
HSTWBHWFc8pw9NjWPs0n89vcVj9R/whnPNwrskdVIjwu/S/Rj9rLcJCZMk02AMc84dTjJO0qPVlr
46W4cZAPniAuv0BzWotnXC41YbErEGXWRflN3+d4nTvm5/weE7q9rhq3kDlpE+fDsXkFlardtxvk
FwhE+7087opgBxB5FC3HjE9Gsaq1NYrcAVs96KhhM5oeFjFCmpRmL6lbDUAen7Z2b/mOeKzBJLWu
JtqMcRvcBpUL6BuEK+dzwR30J02CzrdKLmCT5n3mYhY2vZA8s4EFgf2E/B0wuUhoCTRzg9cUjhbI
Nds8mTxzhUNoGdv1m1yuFQn2hEOKMWKAlLTP0NbO8o4UTR6OjIaw7YLbhsNjVjYJJ29c44TPF10r
0a6Vjcz10GmJeUSUxPBzenciDIpJghtdCq4Wp8sfJHlKva8/C/TDn/wYuCiMP4hBSs+WviMsiipE
z5+HfjtaD+HEEmadNG2nP4TS7TfcFhkRbINtAL8IrsZJ/e5bVj+Xkgy9ZI0gpWWcx5nRvBmnnOFI
fDKjvf6tucJlfvHP1E/Ng4FylT+3t7HGMGYH7xx93/JDue2/qclyZFQ/ihed9GP20WHOJwfldbhj
RCTIyDrxsaFBiMEJeFTuFHfQXteQUqu1zQefAOUzo1iLVyRldsDSSFXlBr/DuAQ5eUruGkdVgLN0
7GLXgq24ql97oPnDpuT573i+YgesYCnjOELBLAICKdq3OnGqyjaqdXUnh3cKtrxMfnSPNVF6Kwon
x1tkHgJtFSVuvBC4bYNC8pSAcyJVyDX2/o40+Q4GY8E75fEzCMHmDcpXov/SJS/BguNySLhKu73w
qeZu9EzOH8IwzVpXHMRO1nnKmAIzoj6O2/6QNHYReNy5aCxh261ryPveuKPPecRCz8km/Z4sJ34T
rUN68PMNta3uOzmH7XxbfDLq9qnmbNIHmLAZb9xXE4K9yAaZiuVb2MisGd1n7KqbvKEyBxs52gZT
8zfIebrDYYACbHDHF5xEybld+5kjwBJW7KbHbUqAFCkqGK64RUCnuMMB7ECfrxh3ctdQotIXcNP3
GoTnAP3GCS9U5PkuSW79mlOedTMtp3stOOGMa9MhB9aR3iRPXoODX9PMeeCvmNk+tukx8pR7Tl+B
CMQ9Cr35OmTu+FSJdvWUXqhnHq0Xb4lFVo8Jy1iwKrGgOcY3mh+omCeVn9u/oex95zVcqHTNfBPu
YFbMQFd41Wm2ml1rWxSr8Uzo11Q7IrPBwhNP/jNYmhZDv00JiF8MqMNzcxYe1V67dvzlzbxYhf0e
bpu9TyOFY8LFH0k5ptgGjnONJ8+E4Wn7W8uzPsHiv7CFtk95aEuH0StOwan+Qsw2GVRXpAVZZwFZ
Hsete/nZrbQjK6x6U07RPdmjpJN3gbJTJxdGiwzHT9ykCXE021J80i/q0bgWL9gGOWBi44EtCACD
yDg65KmH1GFfb6U3uAzzmZLuxA5DK4QaMfokPq6Vcfq7JLBAKIGnnqoOYT6lv+O6E/r3Vu0ZeZaM
md8kBawWt4EJ2NKp0XEJ697fhALeO4/3yQ8xRdhFchHHQ4HqBtqygQnG8TsvP9JWAeIXFweqSum7
qT45VVjo+tuDeglvgq2AwvbMi7y2rkyGUO8UOiM0SNuM/53IrcnX2qIeVzp7PESbiBOBdapOdciG
dGIoDj3M/MW5oGy57YLX+Ss7/S1zqhvssne6Kyi7pHcQqRyLLHd6ytaI2y5BtFOkz5DwZfMSDMfo
feDgle5ndDOAVtu9ydQ41Y8s/mAiAuKih1vHDDIQfu2+WoOZLuIn1h8LLXoKx3KHathljv4qWCsq
guGYPuhAKG/SmQZIT97bGTCJV12YKEN3yC7BO/sSi4GifIBWIIPiXDyDXdC+Wi+AO/Eqio7J9JgJ
HRdgsGO2MtbHgFIwWGKu0/tY3gNCe3Q4RGuLvaXw2FQIa7Me8XtrOMlZ5lx6IYvTv5J0BMeq3Src
sTEi4nrVuXNn+++kBCV4/yW3/KzuxXvhH9SXMnqOn8wSK86GMKLHcvBEEfMBupsImT5a1RBwd/F5
VjaQ1PpXaQPSZ92B1SBO3ak2IilylKfdMUpWYU0oitf9mNqqhZQAuafC+mN3D/Mqzif/mm8M1390
Py3kc04BN2K9Fh0fcD0EXCfRze4GDNGn4gJJ4bk8ZNCiPvTErn4Vr3uHnhH8TrvsQ1Yu0OsaijoU
D8d+Pwzc0nZ6Zc+LLpYzPfXiWou27Y6c03eVSeKdVV3BNsJPpTd2Svb1FekKu4iyMV902pSZbZ1p
KH0onvjDXySNTEmof6AImEWvIRPGlUu8oX+T6V7utWcSALTQC9NL9qNAf+jd7EcjTCO5zNY+kTxm
gbmnGCdUDv0TZDifbXES35lhUSp89jOcDczUavA2MzdFbAQ7xi2g0PDRiyhsB5WVjmirpKtXKUeg
ipS7SHSNcmDThdi7loibOzKOTt8WOMixVn6b+qvGSfTEa4KxZmBx2gY/nGGA7XNIuCg5kE2H1A10
2K1b166VOOUj7jjj2uoP4nj0eFpC+WF39wFcGCjTW3/ov42v4d1HKU6GwifwdRDazQrbu//b6N7I
RjNQM2MMs7XXYLTZs0Rys9aEBh6nVXbI1hmny9Wg28MJbNCjRnCkgk5GRrIqiUezq1PkziAzJU/9
FrccEaM1cNRgrx6rDQ0/lpfKDU7pAwzMGi1W89mVQKN4atW+aBwI2OwUZ+LdT6a5F9d4Qn/ME3cl
7uXsNh/DY/5Fwtu5PSLQUj+tLZG0B+bA9M+rl3HypvxXmp8mjRBwh9Jrirc4VqPaG78Mc10yprAo
ZfAscaNDrBqjjIwCM5DRVkzifpZVrvNYaTBcqGJDzRD3oAul/fj3DUlsj33WCmtgeLWLlpG0qeW7
fw9//+7vT3//zRgCFvIkaViUO2lvjRFep79vFwY57z4BTQCphiwOL40orQIN/t2i2cFijWy5ImzF
FAHEGTLXq1SCcZ2V0LJiBIN2SEaURjpROPLBzhoyiUoJ77iRXCIr3OuayXMDBr8SyB/w0Jlqm9kQ
LbiflbpqkzKx5T6B66IhTUIp7UVyzIlKMFrPn0S3McwayJpIM8rS6HP6YeC2cfuQEtgWFVDPqwRM
PSLcyqtkOuyixYG7ZbC1qqA0UwnX14Y5NnRIvCwhoYchOQCkeJFuUgfomqCsy5ZRu2Rm0DSXYYvB
HgpfoO1rlao6QmxI+MNweveKX3vVQuipcrbCYgGCVJyOTMi+FioHux7RX6SjSrkGrEDt2NfLBJi6
ZQ77cDEm+hUQMFHyj2GjPHQV0sjM+hB3CSqhiU6mKkD7goNllgayS9bRkLQjRVxJM1S8quKEDLX7
kpJNoCpJs2tl7KCA7Ww9Zv1rZs1LE4+QWpJnjWKbEIluyE9tKaJGZay+mmQIYFMEgRDTvUtvUd0G
g3UPMyN0YkwYYW8CRA4Ofjm+QV2Qkess8P1Wf/Ljj7SrsR1Z0o9appRlpLG6/RTHaxHY39IAiUkP
fqgmxQrGCMuZzRKewoxDWvDH5zm4ZIii3rLujYBU0RnF9pEv/laCkaPYv1XaL142UIRB+tKHREoM
VQJEu7Z+q9zYS0iKbAHQPUkQPIdsQqE2qu4gm6T7ZPOrgEFx044KeU1i+DvDJJRIM6jNAEU3GXkb
n15e1c33ChTBpothbVSCSe9bJwlHD4bXafllskx1iqBdBi5HBxoTWz1brk7eGPQKxKmxTBgJueti
SXs6Uqz1nMBmSnJUVrW87+ZXMCqvfR6edPbQ3gLJU/fFa9tSjP393yzWfkUTaBXwmBL5XUM/LTJG
Sv7UPKc6Xsx6Em+tqL4RprnpKlcHzIVKQqzYdabZgtRM+mRnBjwD40vym9dCG3bkyKHggPPmKEV7
zyvIUbkKD9aAJF2PUBj9T1XnaAy3f28UHJjhdduY2JBvPKxUeqs7Oo4J4KUGCbeTDNMBcYAXlJQM
csgIJa4i6ORpupbqLNg+hxpDpWKiokvCiizUiGIGQZ1cGRcYwC9CjJ6kN2rO0+KDyM7PeGSnMXMf
vTT9oKzdalG7q2WEelbca7Ya39GXY7hRWFKgNBpuiAuJ3OjZbTNlcqtJbjdmVAG3yCN910tsAEZw
60ZiGxezPnVp3PaiIwniZWSbahoYdEJ088P4Q0NdQffJSFyzbbdyqiRrpQG2kMqW5Sg9fQshUPJt
U9HRi5ggskS6ygRwuva7lagwbwu68mxa+SUa6jvkw6VNRtjz1EjYG9tna2ga7rfhnqlIbyNZp5Ix
Fst0w9jCbx0iOBkniwaoEvjJgS54pQSXk0vL3Snnm1rlSKv9JT0n3WtcpJxHUmYxrOHZAUK3YlKi
gcV4GESXcqX86aTmmRMH5q0f4gPZJCt80IkHSnpdFNTS4xKepQnCtIoTUmhK5oCCiCFTB3GKpZWs
D2sOFsj6NSajgMgjCzgvlSs4qPuI1iPqea8USwGWNmIPA+t2KmkztK3/E+LLBEH1WhZxDGAKz7mO
I9JFSsosXR13DbC3Rn4PRw6yZfsQ9X0glSfmGpsS4pdtts2PNTK4z6C0wDgjYfgIB2uRLgdH5xki
xjaDiyla5mksaxgMOpO2VhygEtbfZbqzJvEjCDK2U8A7Ns4OrBkNwTGoZR6J4EEK5tOuhccUFiPt
UdD+ASXO9PjQyRdzyK7bRE24MIDpkyqCfGg7uiK1sNSqBCdHZs7BI44uYo0ZNdWyjVIx9h2Ljvhc
6xrUceal3cTGmpSbpiEIWsfWHNfivqgF3Jxi+jz27aNfGBIVjEg7kGGL6pyJsry/FILwMS5pl6Fy
Dvoc2Rbu7dEKeDc6ksxjSkmcpKZgjF7ahLqj4i6wIazWGz/BE4OVmsEZrnTUqsaqsLI7xHi+VNJW
q4d+D0H0LsKkb3BvJw3G12pIU0arA93fXl43rGa2biaLHko5SbP8AhpXX+Od7uw53WlAKT/INt6D
OxO2sShdMpMzKLio+zCCl+309joqdHB90pi7PuEsrrLAy9ZaUZdg3y6lbmLWGqiUVb2hrRu/9JIK
PmlUbhRFIFmARp+SWpITSflWSct9b0ZXgdf/EtE8T4rkDedJyE4cclpkI5NybIK5NYhblcQD7GAF
MfUZLeQYHXNSq5EXlhT26AcpMMletiPiF7cxlqpujnJHxPXuwSfuzwmWs57IHqDLsBYC2VqF80DK
BHMdZ6IBhPqb0lCfPtSEIIthzFIipZLtLEqbrDC3atx2rilIgo0KGhl2Ab0Z/OeAYoPwhMlJZgit
jcj7r/uzp4TUZRIiFsePCZxX2wxSrhqvahNiKb5jQLZGvsY+8jtUPW1c8oiHWy+ImmvqulNNMaVD
0x0bGaB118NcV/HFme21yQiIEdp663fmJjWgBhq1dhkyttxy7rYIjk/g0wsiPYxDiSkSoiibDUOr
NI2u1USQVtVor/JYapCCswc5PfehDiFX6hqDOuvVAK7ryf3oafD+nchqsm0f6G8qFi6niQUgMUrC
kIZMSOyFxLikg1dI8huOITTRhDzb5tKz1mSSZgRhH5bztU6YQLCwaxC7Sz7GmTrczLxA7GlK313W
1UcVZwJ9fOJrgHN6vd8+B822SI1PXY7EFamOuCWn37gIQs/Ue9P2uUKFqrrdSH9NEjixRSQBOnoz
OdXIp9qovoyqYmfTuSXCxs9W7djoq8STsqRy5B6baS5Ld1/sggMQAwp/1BGF3/VOGkfXJIs7jwEN
Il8TVRDgW7qhSCBmL0qRWI9MNGA9CgTQGUekxigwpPJoiCOZ6dbFh5fhtNM8ryNCbXvFEyA52XLY
Keu5ztXdH1Xx70//+OuYFtj4CgrXKvmMmAy5klJpuwGK5788/H3NrCfLjcTg/Q/a+vdQwc9fFizJ
zUpObb4kP8QOs06j519A38j6TiwZt5Eg2mIVtDst7OnwgSR0AggBxJuCuSPDyEVURU8zpXILynbX
Q3nfqnSdtMWImVTpfz10U3kRMrzx8+LNbOKJlCVZW2LAF9fm30Oeoz9pHxbS9x3gkf96iJAXqLNW
beNGxyyyPBAkw9OpuhavnvicDSZdMUXLn0Sf3JS+05ID/Ef1f1CQ/j9A59+KBCXp34oEdz918zP9
7wrBv//2PxWCyn9YGFAM6DgKCDfF+BeVoIZKkK+bjEHxkfKNvKjb8L//N1X6D2Uh3ZjyomswFBXw
TlN0y7cU8z+AOxlQdSxZVCXx/5GoQ2j2P3QMlqgh7idMzCREDwvXP+QTclXnGRRxMn5HPFThJBzn
tuFzZTHeiut6cBqoDHZew2auMhqCNdEOAgNIPpuIdxK/ugUEN3VBJa7iFpZ4TqAVkBkOlknNCWNc
HNVxWsReg/7dNjv9XYX3uPcRudfFqHnSNCs7X9O3ktgk28rSGcC8xUNW7y3E9dDeVZ+HDh5622ce
ZJVspcjLQCRSpmv14UvxZ20WMaIhmZWWhn+OUfSAy+xFprx0BgJ49ilJrCuOtiCTY0HwwkGgK5aW
T2betiezT29mSR9E65s19WezDVK656L4grpTAE9Fnk04Tr8op9HtMNDo2L+ReaBSV/HNMYmC3NOs
A7jl6HT9W5erX8IQv1eKVawL0eyfqpjJctUW2zZlOSb5csbutTMSln9Rhv1/rLMC6JASH0kLj1aN
WDNubQA1sgVn3lQEKOHU/BbPkuFVwNJcjSOmr5KbZQVxtq6D4U6gUrbJh7Xpk00uD/zkUqfrEizo
qCnCj1MU4q4XgregpOvN3n+rcSuj4iJ7MkbtPkSHjKV/x4RFyEPc2WXtZZ3K2CaSgJgXc8tY3r9p
RK/ZRLDRHuo0hzwq/lajz8Cxj0aaWU7ORVzVPa1hqCskDnGmVSNiMUUyKLsp3rSDyh8qzvtNCzfZ
ZB8v4sFujTHzjJIfnvrJnpjGR2vhpCIUsUCb/QzzmeuW9YoDAKJ1F9wLbRAG/cv/AI8vuLEv6LYZ
IzazYr6WjRCWUVk8te20EWUuR40g3WlG5CU9qZFz/SIKI28Km1PL88TNba5GS93M3fySh0sW5Jy6
Zkxbd56M+tqSpzBE/lGaDf1gJu1hGKQCgwrJwJOGqkCRKNgTPIVyQrAI2hhCQbm8fXYn7ghgca17
8VQyAUh2k2ktdmipdYEicWm56SKyfLHTRi5OnGSuMJZpO0KxXuSRW61eYpatavTkVPYdgtva2dy1
f5SUudoqIUPG0TLXAZlDHkUYY/4lmIvekVyQAmZ0taMPinCeouQtn8+Fahr7FHKMY7TpSdHmEVkH
zYKRM3NiVSQ4DaSEhP3wqetvZSz110541SSEp7yp807twOhUOr0KsrgOFDmkZczhG0EIwk4ZyAKo
JwLxVGo/N5OLdRjLxUtlJETdNfp6jIZ8Mxa8BXqVa9tCqq+44NuDiYKIUbfpSdQEF1xnBHhL/VrP
2gsgPXnty9AvRpWwBSPDspKmiWmHYC5RfpVrnxkWABmYsAmwZr9Q1hZTh6Hk5slcte9HR5AlsHJZ
eRB8ZIs9jbZUGWk9ZzXmc7R4ZWFtFDQlaMvepVa71AoLSVQTqzXMwYGnYjjBE43FzinNvLnC6iK1
pbaInCQZ2O+mwjN5SynLuh+94MQTm5Svg8Y/a+VB8xJBR0rNkIrkxRuhfhy4R4wtfhqi1YwslsWG
2YzUI61Wy8tooN4dF1tun6WfUU89k03xdxEgJFSD6pY0yDl8jV4WJDJzFdcDHemZIAmjSei34A/i
JIoFTOo26m9gosvwB95n05o3E/aP2WBCgOMlPUzY08BRhJS/Rn9NU0L6UqWc3b5WyewozBdBx9o6
mxIor9wdBuGHnLN7MKPIkoQlyZeJc9iANsmNdVAVP2aRkwaPzVkWaamHRMuO5IxhNt3QnZS3eiNR
hxTJZ00ySzRAhu1JsQaGisWnlXpHK/kA1XJyLtqKYWHo8zkd8bponekl0bhPayNz9eUfjQTqcIXy
TTBnHJ8rULaJBuAzJ/xDG2LVjTeLjfxdVqgvQMIp9jhRWyBNu5mL6GxQIJ7ShrTzwhW2ub8w9yNk
o7VRdcdEssA1UdsPg49Moih9r8sNklAjov/SokFcHQU/sVBuum5ZVKPvIOyPdCSIihfEfgV/xW3M
CUGukFHmLH6hBsda26scFgPcoKoAgi0vglMiogEC5K55emT+RgZFtV5A659z/bFwGw+V1MhemjEG
Jc9YPCFTo2SEgVZnSmJPeiodCHsMnU7pUy+T2+pJnhi05KmwCeryggytPBu9EB3yNACvlSn0mHC4
W7Nxwa3Tbwe+eTCDapdJdXKBuoVWiV1FKIQKZZhABlg7nSwlZp4KvhkctvmN92wXCLJ/nNqQZNBO
/p3lWDv4GS8il2lpylHVHKuGDuOcsDS1fDxzWaW8gT/hVma3b4rxIQbW5CWzttwGmwzvDGFOxBX3
eeKoy77VMY+x4uak0kOh88m/myqIUByJBZQFYaGfQr3DXzAipvHDT3b73omXHzdm/XWsPzA8ZXaf
0Kgx+5ExtVglXgcChICO6Nma20XgcuymoF5zNOMFEyjcVHXoZS2yrUDEnfT3YZwRZfdlKxN75rtj
gRxQMwO3TFSyCgkFsYkcc/RReqRyYK311DoZPoMKq36RG4HcXwv12hRkTlGz1Ij8WO7iZVgznrpc
nDeS7n+ZKrMjFI40HpdwR/joTLNUY0MgDyZRgxB4emzPrQATRemuxmisVT2VnXaIUO9Y2scsm7AO
GNDkLSHVkzlQ+Xbj6JoqSoE26ftVUgmUxfmAQqyRftmYVUmaTnE3CQgzuxOZ9ZsJ5yCdIibNUlY/
FKXlxmC1Tfzy0EjJ5Kl/tvVJ+sz85BXrl0x8l/O3lSlh3mInQ2hcckDShspYjezmhrR0T0R5DUvL
30nQ9+2hRS80WUhtIoaV8aOJxAqlPbPptgtvltqckM+G3mBNvDAurvMnBZsL+nBpqb6WAmXQIMAj
iExN247muaYpfiwkzZtCeSeG5OCxyHE2odXBwuCGsAxdIkYlAOkqCtGQIRB7YeTEOm2lEvbWQZh0
3tBu4SVCl3MRMQ9bNkVU2EWE3R+6MV2wyXqmhfBlzupVL/3+CQOtVzex+Zzl16JF1EO93TBDjIY9
JmXb6rRDwd6csTc+I8Fl7Ju0FnPtVFkHrReJsYUI3YieSrWC75zMrKhwx9W6XMk6A+waMvyB1s93
7OfzNSkO0wguoBt3cRP0t7+HoYzvmCcXvnfT39QR9T8bbr/xgyol9XSJEZp9fCE18vcI46am85Na
MEMXQWCjL1Bjoh4FYA6QAf1Urmz9stVwi4hs2pp/Y0ssTqrvi17Qh5VLr9q4iYFsgLszUhRbCSO5
uTW2Cl7XY1vND33ULFfKJwGL8SA9c1Ym5SPTbqI2IWdIEk/MpQaR3fIlC5tjPoj5fqJ1oYWtekuC
/2TvzJobRdct/V/OPTuYh44+fSGQhEZbnu0bws50Ms8zv74f8K6jLFfts7vvT1SFEiSEZYzg+953
rWfx5ajLHI8ljj2n7kt5O1J+XStkWm3aoBkeJYGvr5R4s9KUXyEY1B/aCJUCziJxGfgJivJHXZA7
Iw9ydsrEAsVuoYcIlOR9pa0idJkIdfbhhN9DH1By9GLstD5q6o6spUxEbZlP0LYmc3UszcC8I2mF
/Dm9e0wSmii5Uo22UoCjktXLSDyz0VLmESZhX/RVBLdD8t1aI9Fr6psH3GCwDVFa60NowMuePYfd
uodyzYC/8NDMhU+JPwLzlmncpkIZuNziwg16ZwnNsvTci7R4AwKOabhRm25zekhkEwvKXDHrZLeR
txVEb9uvhlXU0j2wDllabgfuWjvJyh77lTBsY8qLfhG4WqsjYeAIEUuSuBktgzMTjktGvSqVDG56
VieihiLSmPQ9UaUxHhWtsQlCU4W1QiGRkJ2HdKAl2IcVdqUmL7da6m+q0Br3GFU/Ei4U6BQBcqcK
GXOJrh5avjfAIijgZlOxIXVeJca2lDSbCk/0ErY0yKu8xV5UNLSLQ1FYDTpN26FtIMOM8Uocup/R
W41N88JYBI0KJ7MZV0dNedA1kr4NWqSkoTFC6YTiWMnGQ5Za5U05weoPtA8G52itiVrhT93uY6v/
qONCuXC5OVQgDomU7xUbzzvaRcmvjsymBkkXGffIitsJMjYSpHyWEf9KAxTI4K9oIZXxvRjJW1kb
dyZjk5VpzbkSivmp6Xw3RGaTKcEiTl2iKBXoF6T9ZQjF1B1kvrr0psJAAX354kNDUPyw3nYz16Sp
Uf34I9HojOLINYruEdy+gE3CjhHHOmkFiLvMWVjW+adsAsnodck9rtMjlus3U2eyAsXyvss8kKBj
89Pnvjv1JOE1ID4wF6AwLZmgxgXlqWko0BAHQeyGnfE2FmhxOhwDO0qQ01pTcSQJTUveJqlWZhPr
6PuYRYiJKR5lBhL8dj5NGjlqj+HUOX4vGDsyfhPfV+5gRsy3QYRrPaFVlh/+Kvx8Q4xoty1Dr1gR
4Eh61E/D6LVtk6DQS0x5IG8XTzWIihp1KLduLw562loYdu0hYZqmIkOnNmas+8Vn33qP8Wwy6OI5
9BzhRhj31qEaIttqoS3I3CSIATa3HsYHZ7aiuDDaHdgaaGR8kuyltMFprb6aMnDMMJDPKp0eN879
mzFJcEHVzYm6JgJeUPKOqsoocSwDL9Kk3yCUDzlR8neGBz9IckUgwfzB0l1jyCeXfv9BNOoHP6br
xxCuQqk7a0bitrHhG/GVV4UnjejXbc+XC/kBl4tQDrjjpzhS1ApPQlRKCBUlLpI1DXTBR2acwVza
SjGCeRLIaFUZFE0nWT7VE8GZWvWhG21zUIP2pJTmPoxw+mSyHpwzuUUyq6blzgq5PrQYzHdt3w4O
paUefidDaiJLiSdklBc32K7LU8D9aMcZ6XGGSidvjqc1JH3XShBJMtKpVxA3+Y621qOkgnllgPVJ
xtfHJAwE5wWcJzLfWOihjMLgLZGsE8HYTC3xQSt/mBX9LW9qM5emFFV//IZCwYcj2WWb1zr9Kch0
OhMZdaJd50/4yjLJ2g8WulStV+RNTCbGym8ZNaqeqhwytb715ZZI0Cp5zUMUHzrxWFWeb3SiWcy7
sa11VxUNeP0V0uoiGFaBiJiwzT2seICdEO0wzp78aj90axzciPTqA0RUz2YUJomUCf2A/HQn7HrC
RujlGklNe5qQGcYpGf3aWjpRz5UuZ9gFNG2h5gzWr47oDxhJ1qVUyLCL8JhRp80JgGgpUfXUqQbU
jHVuKeumTxHjiup9CiDKNlSG5JMYSLY8PCeBKG7bZthKEhW0CpxfJU6fRL3RMNfDN48BODk3hE1O
43uHTd3WFG7slyj3cBNgvDUzRFBKwmRCq02uGpP6A54EgXFttVb0orbF4EPFHQ80dBCcVmCIZqJ3
WCt1uJkahoZM/dZ56hPH097Mpp+myg96MkSuxFCIgJYaU56k3U4DQrCIPrcdlGQG1MxlWoYGIKRi
BIkxXYHceEOSUr3GN5kqIi7MUTkBZ2g2k/AjaChL1YSiK+zAYpyPDJoI8h6dmKVMtwZgWqdDfYAX
giu0rDM58KMJgTWNk4hy1nqu4WeDpm6YUSJGnRg0KRAy+kEQ1n4SfUDEsmxZpBQz5tEh0xuYRC3N
BuprlNEK72HUphmqlj4vs7ioRAcsKGePm9l28kc0nUjeVY7zMpUwa4+9MmIMysemAmcy5Ia17knZ
CqZLL1O2EXICTGpcSWMfrtKajqkflQi/jZwgqQYq0DzuL6KJs6j0DkzPtI3X8PUtGRXONTRxqhSi
VfnKGFnh5oBh0GQF/bouexAQqd7t6kb9iISO6T15bGrAHDmT8xTl7s5I7gVJe6lGNH1QAhHtl9gb
dNnx51Ll2FUoXEUE5BMISauJBSfu6er6SSm5vlo+jKYB5CxKb70RrgOxgUg667RwwoJIDyZOpy4f
AcB5/o8eTs7eq5N7lTgTXJXRpdEx9NIlP1Y1GrCGifeaKglmloGiC7iw8S5Vwue27PgtmWokdXGo
w8E85DqyW/JJ+k0rEcHjFYkdpCiw1WK4DydzTYPoRx1Z2dEfM2QnknZY/Hr/08H4Nx0MReXL8pu1
8S8RAI/Ne/B77+Kfb/gjAEC0/kF7gJgRUZc0eelD9J9185//ISzZAEwpLE0SMcaLM6n/j+4FeQCS
rOsmiQGk9EnqlXCgGOQBiKIiUigGdIBx8/+HcCATjvXn7gWxApZCZgH0BUWVLVgLf3ZhUuEPg3w0
x5MuoUhIYh8tDN2OYv/bIjfNbFbHAlT8Wvy+ARVWBQx+u+nreGLObky3YaCZq9rKm21mtIwLe+up
Qy20aXOVc7QMt8x5bgND6t2qNY9UInvoeaq5FiTCVChx3oKqJahqHEOAIHG0QeigMxyeCHEefAPz
hzxuI4M4ualv930QvQbC9BJIiPYSrw/dQsV1H/fDFu9cuUlpLnHVBJqYlHrspC0y1HpBRy6/iZla
WX6zLFJ/Mqf7ZVFNp6Q7mLhEHVrE9QrJng7NYT42MAT/OBS/7WZ56bejtGy1PAlaYhviBtu2ETf8
9ZIAJ8WA5V6WRa/tk42qBg/azC1dnloermluf/ec2jdQrZdXEtX7Y1FdgKfLO5eXljC46+ry3PXH
ZMsbl/W/LP73P33Z0XW/8Pq03RhWw66ZQYPiDNhelkgz+efS9YV6BhJeV5clXysSpkzz1te3XHez
vGVZDZIEQATSDQo5f90YE/VECMX8ym97/Hp2ebvmA/VeLYtM4bupDL4+7LfPdP15y76+/ahlNZhP
CkFWO+f63mJQUXcv64FnygxHO8JQF9ZftjyS0JLtezXi7FwWk5nhqKclrNYq3y5PfW2YzS9cN/na
x7L110bzy9fV316O6wCyYDvjKL8Wl62+7W5Z/dcvLz/it0/pN4wLghlGR8QTIdboOxD0zb/KsmXp
w8hcWT2a1opa9OprHdLcPzdaNl9WJyGI9v3d8tblieueJr1hJ8t6Mu9+Wbq+M0t7/HvX95hCq6Nr
weVUEXmnFOBZGwnG40q7LrYeldRUAvy6vD6AK3QKDT9mL/jorKSYaXBrqE4v0JSJ1Qt1Q213JdFn
YX00RvwBRiOMLqVHu5hIx6YKB4zxa1GaIYwaR5Op9wL9XRaXZ4PGOKiRHzAuZZvlYXnjst119bdd
Lk8uLy8bXt+3POfJMfVyfNWb0ifIlNYYGcdjGTiTVxHTi/hCzLCi6FSb6Y00bwsUd3lQiPFkiLJc
2tFBF3sqlQX9zGo2MQ79vp/zbUnu1t1sEh0SPM8To5xcS0ZH7io4lAvoVScEJq3RjMy03yvid1m9
Podxv3ByGVXxAkFmkEbmcFpGXNgr5VmNSti0TJPcoCop6gX9sAf+OewTQtM2IDQfwnRAN2bO8Zwe
7VJL1y51iLe9qAB9NiFjvrAvkR7NqykWMLXht5C7Fp/jEE97hrogSkJTQhbbRcyRZpZoMbO/QaNa
9PgAfoYlKIr2SVM6Ul1baZ6gl4cwa5nw1ljkCGnmDiEqHrWN6d5LTFsvWtEt5whWSyzrvSbgNlqW
auZproH1k9SnAn9jFQDRJJdrnKnSC3y5LmZ+/LJ4fTLsxBulD6bNle8dzMmb19VlqRoFxGKQpRdQ
8PIQBxURgpm0A3k9W1J0UYTefVOKqO/1SodIQlWN0IWUsB3dJ2VkbqlkVXsrW13/dSIqfz4bl5Ns
ea5MqhEzBUGhCfp+EuuSrWmCqi1GCPXakuBwXV+WSrmlygXEdnRNigeC0RGTXBjzX1hBT59lASSV
ZT2gkwDlHu8F8GTG4aqBCaT22hKmBzT+1uwBcYoTMs6vxaZ0kSbKu2CaaL9V6t6v8Lv4dHXwdfIF
DDILOD0pQctD2e5gNXBDJoxv31S1ua+ZxTmIKqtV3qDnxv+v1I7hbwTqnsOaZmcxIJRnRONK46WO
NuO9mK3QWdX3w5sZbKkKmIhRobs8Ja7wKw+2vuKUuOhlGAR2/DNEe0wC+7bwX9qUfcEJdsf2Zf1D
Kc6M3NXalQmCDdaUiey1gX8a7ozmM3433My0w+nsi7cS0mL1Z+u9U21h11FlK3REs3UyOM1Tj71F
WIvBOzQXDHpZsjeHw6y/8zdB5kQ4p/KXYNyl0ydAn0jrmbHvw36jYenUbVGw6e9Sru1MssPVR111
SSpWlEPnPxufwEZH7ZGiM6klleRW0SnXnwJSiDERALeSV+l4UBGhBKdKxIAHQ89hAou0E70z85SJ
SmOhbOnjwY9b1Vxw0LMn4CNLu7V2OCYVUjJ+DUW9MjAG9O3LrADH9hej6L8JwCZlm4CZfHsczbss
2fbtM4YTHCC3RfNT77bV3jwQ+1nS6uiwNe2j0UZZmiU7yA22abpqS+ee0v8dJOFWhZxx9ru9brp1
anumq7z3PlOpfCu2e4SUcnxM611X2rl4DqiTdwQorBPlIVSemG6mtyP8fpkx6lbMV80vGZr8S/Vk
CvuBxtEvAC8S47Ub6YRiWEhcT0OIP5OX8rmUYHdP0WFgRnvjo6t5bE4hNpW139B52eQYCZvdqO8G
ZQt6FUOOVn3iWZuSg5+fTBhQISlQVFOOpvwRTQyp9xM+i3o6ihZaXRoMW7PaBtO+Mm5jwhNDuEd8
L2jD0iGM4l/kwqr1CZXldECRwfGmKCz6W5KPE3JSf1FtMXCkERLOaTqQfI2rT1lTLVPpjRYH7Rff
WVX7SWIjLblSduAKSr/y6pLFu4KQcXE+YBwnwtORkIM8dmTDLc1dJKwh8iilrZMa2dnNG7mOGmZm
vJ7Zhr4Tik+NiXR0Ctt1ZhH1ZRsYlbCuD454LO5oL0rqg5WQAu2qgVPv0sal9jrUGyM/JNOa9K2K
pCW0gXXlFIjF65V6nOJxtR7ehsegWlFOsdaJdmnkXY8nveuOWrMZo82w5df0KdlTo29pvk0HHZjQ
Z/SmC3zUYdXXW1l0evmuT8nq24jknDoqyUHZKTRuwhdtoOKzRU0t6YzA7fTVQsTIV8HfpnOwFLqb
8G4aMPvShuNbW0UQgQq64iQyIaVCx2DjJCXJUoZsCwdKAra9Z1ka7ZFw0Dlw+hhVH026jSlGR9JD
a940CSlYbkqBc7T1nwV2vEezsbW1ckZL7CEs5t6ML6naB/ib1U3/SvCQbmwRGbXZpkjRddr5ywx8
5cJZrBQde4bDXmo0JYGNjoJjfuZkNk7WWTmk28zN67WA3JHrZrvCZImvjvq7PRgkRjoh/tR83TWP
TJwQXMCpe9GUl7J1DbBObnsHIURZx5XLRzPIvQVymZjnqtjymZBsmelxLguTTG/7j8VzrRFzsFWs
Q3IQW0BNm1y+n2OCsXlyKZb6Y9cfdXETfLThebJotu6E94Q/V4nvfyQGKTxjC6qIJqXS+wh17FTu
gxv1QVg3011AtQ0vcfmmKDc4FdscAkTGGG4tYvegs5+cpOEoqKdqznVapcUjshI4BoZwsJILlsgh
ttNLODeIXUSpVbEaEVbcWs8pxx8eHJoe1R1cvMD3WJhB7/qX6YB+ntDT4dmi5DduxcwBs4D+DC/+
JDj40pW9PsEKQ6ZkuXXCvQ4imm0FDj4TZBlY5oJjITxogt1OD2h/xvFC2yqu3y3xiCkJ4yINPUXj
j2yzOb1RHzTWBOD9/oG27khyOzjepkFOvW+TtaFvM4hC0a9+fO1Il2M+SeX5OcUCAtlG9m86bIMi
K+JG6eg/bBPzDq99UrqxB5WY/oyTh/tCdMLyvS+OkgCVA9DfOuZWCOQcO+kA259y1oyGAAtAQ4+u
WvfTfOdT3gQvoXpg7wBEvFVADY4Wt447Een4tr8D6ECvGIkbQjX0+BnzbEcpcUitmg+JJuAWryxg
vgccRgAC9rItrKKNgRbN+QGhonjGnqLfxutqp16UeDNtIoyn461OAfbNc5sInIptrDnTjHXc2+LP
gsvBk/8QhbZ4b5z7aM0nB5SAnvt5sBzPcy2A448q0I7ChWx3+qyeMW1o5wiDNnow0pzorHHGskKW
qI2/9Q7To+25qc0xXWEqXwUb7e7H6rNYtz/qje7s6DvIt8o5c+VbpJPYfONHtZ+/Mdlz9AzbAbNH
9azddWApDBTnoIrX3gN+HP4NkhOb9vmm7nZ64+ABosR96xnrTn5Mwo0ZbRuK0p5NkZ/2jE+PlvTP
FWiPptv4/XpHjTQNXFB4+Vu9LW7CNa5ZSt5+fcd0CdSkN9HP3EAF3KsOinL+EqS7qpsuO09kS88s
lA9rVdrg2eU1XWHpeYdNGKurbyvHce27Bvb4s/BDfEJg1IWr+h1D/jrd5xfNTS/iow+OAXsCcAr8
3F50RraUP+bbiE+1DS/mK45tXpOe8fWhFp0+DD71Gt81PnBI3Dk4QBvZCY88F64iJ7zUxBNDpOCw
P8Nc4TzjCfFRepB9u7uXn8CoO9mmu9Xgw6y62/iAjdzhZN/A3FI5aNAolGN97m7xJGzf6HNMx+lY
nsntxtzsgpI/WsH6xNc7pXCNv+VI9696aDzuGavNxABhzO7ZAkQEptzpqG2CV0xhHb84aQR7b/9W
vw/H9Iy8gXieLaOPo7zPjgFJGRsaeXZsC2tQYSsyqVfRybPRUjmZA+h5Y21kO7ptdnRkMXyfiwfh
JbwbnPY9erBW0YOxEn+VT0T47LRVQQ7Vqnn1n3XaDo71AO9TJ+I5cnhMcfM50oa7xjNXMk4djjDt
ILwqDBDxWCGLQ151O91VR2DlxS4+C67mGEftgeBCB3HU1rrNbHhCr4A7hcYJTnplT6+tLdtoTWyu
UKKtYbN/FRQ3t01uLq8pv9XW3zIo2SUHToen6AGF5q/4bG67Y/meMOqh8vUi/npJz+EdnIZfwWv2
M3VFjgTXGO2gHdoTDsWJ2vN9dt8CebExsYuP4YVGk861ZUXPgccH8TNz2FAc7PFRQtq1erA+2rcG
p/E6PpSX1DXf1cfqdTxzIeQCqb5Xr9EP1e7PEEGG+/gQH+RH4vNuy4v6GK9Fm4O6lU882lAE+QEf
RWxz9dnUNqwOuDNHw8W7sQ9e5pPOFZ5pKHN5o/fCFa58U1k8haj+5k+SXiQ3u+GWuC8/OVfzxyRb
7aYDuuvH6eBzjWme83idn7g7xZ/Led88RzcBHm3uLnyLnOGAFgDLDcrtRt8ruFlyG8MIKRB8n8PP
ZnKaZ17jyxS2DtAekzkKhwaTFjcsDpOwgmYzfEwf0b3gQR3D8rSSug2OWxW/DH0MyEiPwod44rqs
29pm2EHR4dtyi1/FHXYDf5DxPPysXvHF1ytlw/mePfQMyX/4+mq08yfhZtpIG9/NuSMhXarhxDz1
yku8xZC+C3fDmntxV26mtbIXTsqpycO1cZd+Yv4GOxVYP2P8LgBzZG6ZYBaf6Zbp1ia4jHfi1riZ
ju14iU/VgSGFNsR8V8TX3Lag7Xi3n+Gl51APNl0uaXJ6hspAFsLL9DwsF8DlKjGTB7gRgSZ6zD8R
U3JRgfb0gcuf/5Ec5Fw/uA1+9CedC8FTs8NCsoMSZr43N+Xe+kgRegh2f4fd33xnqXolo+DY3ejD
/Kmno49v8K6DeELWCwi/e+NZfKxuQEfEcGsu8/jgTfoo3/iI5OyEmlN+duNxor+46j5w7vPxhGy+
GHNhY4jQn0CsOeNaoO25Gvfj+qNzGeEx17wDZOUgIeFagdJkXd1wLeU2+Talp37c1o/JDZe85KY/
cVxjV7TLtYBXHoSGvKfvtGIIZEtv4i4hf+torc0dX3wVVbZdrOExuAOXG31r3YhbcO9u0zjag/9c
bQpn3OOdDLiMPfnuR+AUa22LAcFzh4t+7Fa0e224hpyp5VriIolocMNs7LnkjvNh/JxeCVLQfkqv
GoyBxIk21jl7Lg76rjnMKts78Py9sW4jFKTcBxkOUofhpH0cXIXLc7Xr7coRDtI9gIItI1T2vL01
He2OMUX/ac6/PfTWQ76d3PYThNvkpi4OaFtyo010H15woR6yTX8HmNGWnmVOAVhOgiM/dnwzL3xn
vafZL4+C91MhJSdci0/j+/he3FYP8V16bo4ZV0Hjh3UTPBj3gDiBHOy8PfKds3khVs+JXj8iR7gb
Dh1fZ8Wd/9NpcfcgEGz9SX5PbgUN9c6qT9yyRrdjCy8iVFHAIgyhcPOuXszgxJ1GfKq9I5EPjIv3
eJPW4RZvY7FjvnCJNtKZYSZnrfxoSatkM7uU+93w4O/VnTU5WbSRwWoZnwQ/2KZ/ifWRv+LUOMZD
82BZjr/XOY8Q1T7kd9YzH+KDFjdd6Ah8ylJt7RhYEeisMDdifrRU3IS5EJn3hMEsD1/P4bhT5oim
pei0BKEtS9JcolqWvqpRptRu8j66MAuhjLtkgS0PSyXquros+ehTYIopqr1UoZbPY4oJYaFW4ZCG
fB/307AL/H5Ven2xU4qeBCLi+SQ8bVkXHmrhraOYI01w7JNuXXZy6I4iJDOTb/X88cmcdrFJ564o
+jcyNfltlfhMgOcHpi66COzTn2PAqrmUtyyBU6jcSenRrVHrr6O5qi8lc19hiQFcFuNGDLkLzA3h
hNTpLMAaHZpUMMGfmFW6nnyFCkmW3eVTCVZuifKaIvpJo1LeVrATNqFOxUGanxoQkO2DgJStZow/
pEan+oIdPwoYUeNloUE1DPOgPLXJCzmRJcIwaP7EVLXoCIiRaNgaaYw4RotwO0yQjhWFC24p3FCj
dSsQEFw4+UyKj4hYy5+HDqZdG48p9Ky5l2LM7ZFlsR2guOQh0MV0KekuNd6lrrssEZBIs64vy0Pq
+en2Gn72d4FohdCGbhX4Gz8bkZ+0EhFotNqrfTc/LKvLg1hQuOp6ZmBLHXR5KAShlNfLou55l6ZN
u81Sl/2q1cqkoTBfC3kkHVBwwznCUZzjH4cl/vG/lrQ5A3J5bnn4tjrO2y1vi5cUyZQ8SckEYKfX
n7FYf4qDadNb5QIQQxoTRO4zDamUUgNC0arO+Ij5vZakrdESq30pAeSKyLVMvV3fQqiWWwIvS5Wq
eDF3pYY5DnNZiknInOaozGgabtF3whHy5jzOtGyN7iAp7U0LTBWSCOGak1wQoklVHZ6g/mTIZrv7
WltesEQ8wKFPzf63J5f3fa0vix1srcwoDspEzVXjgi9XFJEJLKd+XGtzVuHX8vL08pDRq9wn88N1
9fpqiRdpKLsEncgfWywvfu1FgaQxx0L+8ZLeZxezBXaSl7j0OzHEjTSK2im06IKiex9jqgyI6OYo
1UbiO+jNeayCStAqlsvXfI5eheewu762LKEkzffmkoy7vEHRSwwPy0vLQ7lkvaoAF1Z5QeThstHy
JqrXAACkpY04/7zBmPN3v3Z1ffZrfXnD8tZlp9GS9rssXvf3teXy5PXt1/d87f775sMclFtV3f23
tyw/sJ8jdvs5bPe6m+t23z/Zb+t/+8muP7qcI4FlsoG/3rLs8rdP/9tv97W4vNO7HuPfftLX4rLB
1y+Iwtqz9SXUeP77LZ/kXx6T5ScbuKrwy8xb//aTr7/nt19m2fAvn+D6I6a3qVEfadO91nN3MJsv
/pNG1OTy8O25b6t/twk9AOpa33YjLU2r6+bL0nWbZbd5qTMDu25zffnvnvv+Y5ZdfNvt1zaGAg+a
ftumnX8/c+nF+hHAxLKOiCykr0lUFw/zq99WjaXDWc3bLK+YS1d12fxrcXk2p9ZEHli7/btdLFss
D9fdLKu/fZp/+b5vH+xf7mbZ7vqTlv1dnxvmLtj/aI/+3yJWJB3lz39h1f+iPZojVl4x4v6uP5KV
5U1/eKelf5iaJJsA1iXD0heL9D/1R4b1D0MX0f2oCF/4Zw5f+UN/pKE/0kxNFEleUUzdIJbjn+5p
VfyHalnYsCUFdPtixv4///vH8L/8z/yf1Pf62/qf0kdmxvtXKMnu53/+B2x7DdmRoeHrxo4NaOKb
d1rq9BIBLK7/UfSTm05MmjtPztHmM8Fq08mZJKpbBJ0Sw+z90nTieZfcwN8O2t+w6KXvDu75U5iW
xG3Y5FhIc9bM7yT6rhYFTKPQQbLEKjeF5t13VnqaulE6a5OCgTitTpWOhpoikO5LCCa15tc4FME2
0ADBkDdY/Rvyv4z46/uBUUVVlg3RQJYF4uzPH6kSFNkoTECnMoJzEkWp44jtJNl4Kn6mTSTeJkPr
lnndYPH1P1TNyO1W03VHooOHZvrOy1CAk07abhVNIy4kmYM7rQmBtEh50MCltS2UcvZ0Nf7aLDzN
yY3KFfra7WXJo6k8PP6bgzwLyb79qfHJc7aZnFCg/78d5FIQuSzWVbYTrUk8KMYg4XIEVl6E1EzJ
b3dlr0LrFQ8y8arqFgn3CoOlnjfF0RyyhzA35JtMNp89WbS+LjB/Oi3/dBpyqv/ls3Gio91T5i/J
fL7/fgI0dYMP1DTSHdmQd14Pk1gRkx2DvnHrI9GjR4hSlEkBvMgWjoRGBUTuyx3ZboOtePF0kwo3
vojC9t8cs7+cmIgGRZFPpeqWyB/qmzgvwmJdyHjNXRVjf5MhexORgWoC88RCyo4NZdQxaKz1JJE7
Ivv9EyF7uZNnFN4nbaJ1yYz0v/9I2l/CIsBizCkRxC/xt5TN+SP/FhYBekqcyF/sXCWS6DhjGz/o
TFtEQGgkHYTVfeKdYlnxL1CAoodM0tejRh1iUvVwk1Y05ETQbudMzWkLdLjruiFRmW/5AAkn8bnq
6V4SsXmalITeBUwiZk3qg4719qh3yHhbdZNJEZE/w020mNlmW9tUyBN+DoyO5qCsO2/8yNuss03B
GjZ1nhOQZ1ACLuqdpuSvwezVG2bXXkINTBEwz/WVsEEOM56rzDFHQAURExsRl6QzGEXnGOrsB5yd
gbpVMaG0MDj1WQ+xGgPhf394ZRX8xLdz0dAkief53otwL2Zyxe8HGD+OCZOgaV2Z2bMup/mZhOpD
mVkWAmKl2kUlqKm4hIoweMMZ9NF0mOIsu42C7FYgtZP8O2QOGSTVg9VVn1VqgH8sOUBj+7MPgIvj
5vUOsTd5h8AzfhRlFG7DcLQ4vjJ+N7WnBi0Urx45y0FgWrAE5RpfuGzse1m9jU35wRqDbhfUhngW
Kh6Wpdjy/X2jt7edxexUCUZ9XQtScLM8JIF1xhaR7/pc8tbQFQ9Gnd3xZ2yZnw2DWzea9NCp2XgJ
vBvAce1t1qTSlixh6WGqUVzUVXBjRWDL+hFzNCfP5NS+o8t5Yms4+beFqKEVBWuHRQ+4V+DnpGll
0U5Vp/jUWEV8krWPsZWpGA6Sf5LxDBD/0SY7bnCOiG5kw5ebbpJcke881uoRYpMTHWMJiK9OUMa5
KWeNA/CjVPbhCEbPo1C3Lrc2ZKHSNB6yqpPO1N9I3B7PwEduTa0UnK6oTEeSM+vYByXNrRlZk4gD
KKO8kHbc2KkVi2kHA3VkxmrOwQsBmrOWQMWomca9EKjDsU4KXMyt4uJcfwcr9WgWuYlogL+RnpCT
WQaKBG2rbjaKIr4C+id4oKRWMPSadoxgZpDsePaLhrQdITGO3FV3VmmEF6MxD1h2lWMgxeHFEzro
Y5EVrHKRXkqFV43pvXSPeZtwU8/McISpG0TL/lFDbHguzWwk8p6zRcZnTPbzeJSNyFAR4ZcXSw+j
Hc4/fBlF8xY2fnasB2mORGtrG8EdQndt2I8G8HNl5C4fCX66NjsVpBIahyPeuehYj6Lien1wjifD
25DrHNhBLnGZNYe7iJrNnkTT8GYQqV1EHbWQqQUakOlVAtUcQwR4WfHWo1oZhlG4K8f2fajK8bbF
A3nbNemTFceI5howv9Kg3KkidZiwJ+d2XkMs/YBnjIMs5SDLEdRjA7H2WjLtyBY0bpYHjZn5zjKp
Di+rk5WZXy/EGr9H01HjXp4LorA3uEINW3gO1MjnHSgWdSnNzNS1lYLYTw2ywQu/9i/V/JCks/lI
B7C0rI4lF9NKCYaTWumgSthCFbPAt3sJnROmM5h1wVaWY/8eEiQsgZisIy4wwt3yIEbaPkjG6SzO
WwSm2LqJSTNMgSFVK/rt8gDEM9uP6vhjWUsrE4kSV7qBgeN+rLuCvmCQ3C8PA4Gu5mSg+eCivaox
3ngrIRIl+nk0zxOwNtNQFrdW0tPfG6zm3ifugxvsdBQKRJ2tYj1JoUiXq6/7eyXvHAk9S5Glhgv9
cHRbjSZtrtctZAniBESrFsi9AhXXTjIJJl5ZvJqwAkL9Zx/G4WMzchKLhLKpifZEXhCpCHlK4VGF
adeWKvhVefiR5K11S487MeQ3M1WgFK9UsBNPoOUOqk4EVhBQ0aZ0D1G1c8cGlxqUVydqreSAcXY3
8L1YC2R24HdOduD5ynXdNxpZodqxrTCnhpQCtrGKD8g3pt4eTfjzVkmxPyEfmx6uSFUfn9pOLMJf
Mpe2jVWgj9EaLDQJyE6nkimRS1sM27g6IGOl1eBdgiR9a5Q22KhcfN107jqglD/nQhM4Ap2hWuzS
rVhEiAdG+TFq9HHFpYvM1ABcpNg/eIMAtt63TPD0gbfHh5cRkUTj0zP9UxKE7dfRJM5F2E2zPAP7
wg57PkXx6Flr2+ZWbHTgm7BCl+vTlJjKw8i5XNUvpigUF+5U51SZ+gMQDlDI5nBv6H24bbXDwDxk
OyU8y9BdX1fKUOz7fnhTa3XaqGF9buUeDlDPRUI3TQfDKeqsok9tNZrcwPy/7J3HkuPKlmV/pa3n
eAZ3AA7HoCdBLUOrnMAiFbTW+Ppe4K2qrHer+5X1vAdJIxkRTJIAXJyz99q62guLGGZe4DNI52dF
Yss5ChoMTLlV7BIAw+Y4eBvTiwx4OyuKsjWyC5GdOH4POsBO3gbug1sCQkxMGu3VlBjkHbl7Jy0A
Fgjid1kK73I/z5Gv+VTUtTVt54y4vjEKaAyHOSQnQ3w3jbxmvdptyjjOSOXpilPcWxB6o5bMVkuc
2lAPZzvYWCKfr6LrT3kRG+8zrBAPEcAgQ6SRUZrQSiiv8wJmYEOW7twqj7a2ER7nYSKdrn+Pionl
yui/mFYCAtZ0npNgWtsdqgNOR+Mt6AKNcrHYeV3vAswJ5gddPdZOLHAXRUTrlGPJfy8RgrU4sON+
PukR/3Q4IfYaB5Hem5lWR4/cngh8ZuCHwyGpMudYamJcS/AbdxMUl3O4rAMyEntaqr8qsJ3j3PQu
+IU8Ln6YuqAKiIN+b3XlpUplcTW9X+FggaL0QcGjOzgkSN0iULyrCr/JwWi9e9FZ7tHBy7HJVeYs
VrOBIAdrfAI9LE65azMda2zBs0yIR2nH+oHEZfgTubK/YA6Un5EbvvXJ4BytpiaQgWCfdZcSVqyE
ZaFkwJLY+cdaoUnSDcRcHfXJwawUQkwg4tESxAEEy2iAOyXqQcRZAQyI5KKyAJWFsZc8YSA/cRyT
BOPXh9ubJ/O4eSw771IEpXE0q4icQyz+q7aLzIuXJRjeMrENSe3rq5phoI9gdZA8wWoZ2ziAhmqh
gLWID2w+2WTU7T2x3YRQ2BEp2eGo1x7OU4Rz/arqSIr0rOo+rft6jxyuaYzyUPRlv+/HX7WTF5eh
0MMi8v5dzogAh4AJPHYo/gMvEnFFHCaw5X1aWNaRSS3f2By8lSeQIasAqX6YuC7kLobCzh/fZV9a
q3DiIyQQyNYJtJKDjDmbltdofVrVOSlHO86gg9VZhIHPscX+NmghK2E0HRJnMwYtc0/gedshVecs
rza40Yxz2qMmm2sHOEDjbjhNJH1wpEvqV2pH8wNsTRm57kG2oJbqGBmZPeljV3YgtCIkMBG1irse
93jjQRPrBoyWaJOCsq4g3q/dIrRe6g76GQz3DFLsuz8PJVJu70V2kGiiGUXYgPyEtwPFF7UZ4EYd
v3aT+bsGfHvnT278VGMr7ZrJ+up7Y17NIiu3wmiLFfnKRBC0fXlKMZu/gF+FCN6RSCPa+Koal7Wp
lcV7IxyT9e1hRx49eSAcceiQp7BljuodoLZdlh0Sg5Z3NaiLzsPhVCqEJemkfIJEySbAA519iNB/
AG/W/7Jc1KmNedF1CfuZAK5VneXqJHHII0Xvuo3ZS3JeBBcIz0TDoE5aYlSsZpCYcRohg7r9pLz9
Ffr1uvfQ4y4o7TSPhnPdBeW6M+lw51lLxqY7BSjG2CbZteSh4f/0hIROMJTmNnKybzUbMkTCUXC+
3bvduPCe1oOJhcsJCqOGNmyjqItJvpG9fbz9SgOTa6xQoI+z99ttZbTuzelqODHyOEPRKF1u8pSj
V/WVj0UYIaHL9msCkhevHbNI7/UcfZpg1LaGeRWjQSRC9TCmStGWZfYp/PLJTKWzr6jgoKybyqfb
c50zEhNf93rXlJbBUtogPmUK66ciCbHit9XD7RFwSoFGGAbK7WGwd3JoIpzGOSCuLNoo7ZT0XmqL
nqy0HqcE2UaSkjkWzuST1lRbDpWFKXxUYryaQ3vGtls9B/wfTBtPrtDBsZiqbG/bvJ26FtVZe8mr
gFd7Fq0+aHvAGG8SlUbQt3hqE2E+hUqs8AVXpHp5Nm1Ykx2YDDaUpoY72S2Xj843eM33bDeKs2b8
pQuIHAm08r1oPPM4zSj/h7mg03577Ja2eQexiOy0Qt3FbJBOxqT1SmbptGoooh1tI3iyOoTFs4Wd
FIf3cOxZ2HXDiLh4uSlS3aFp+o/H4UQong7GeSP5npkyJ/UrEs2EsX6PDRd2QOU8pmXXH10uohPr
ckjyxHplWemt+Yv45IZBvRub6ir9mVjWyPkwTIwh2AtygnPpjefEF8FFSjddgJC0Sz/qQn33azM4
GWm9Nz002FkWnXvodRzY4NEc4qs3R9eaICrVyhdWePtYdKCdeKuTsHntTDBEWum5ZRYgPBOd4TR+
q9KQ6CMZv+MgR39iWqs4jl5Uztartg4Wa7TeV/YK10bEJej9wOn85c7uftD9KzC/btXPBPaoea3y
iMyGl7Ak+bZv42IHLowdoCZpZAAGK5phH9vtI4uT93CZYVJ72KFDbUyiNMpqL0UMGvEg6/AhyZW/
a9GUmLJB+7F40P0BGms6BahYpwN8GpAY/dFszK+ie2Kd7y/tR+RsI6saUbviEAORWTn9uO9tm8wl
kGX7VHFNVSI6RSbJFabuftkGrkzlJF+4Y5b2q36XhUI6gzLRZ4UOn14dKLVhekb1QU3p6C7D5e0m
c9aqDtVexN6vZuZzxl2zw6l/ELo1N7btPCrov3ctnhlZwA008lJD4zEhkwEYSywDFnBMkK0yngwr
JPGj6l1AUOn30SMjpVrKO5leVYl+wyRrbHylgec3CDgVqHk088AxiggYLlMnsBm2Q0Umfvt81eXg
I+4ibHJtCBYCbVJ9JZ9WXGYPpUmwZVCBQlwqyHk5tz8ZOO4ZgdD0WpLcEwNscD641d7Kit+DM+Ih
iB1EkaPnvAXKunoVXL2o9aiAKsGoFdrsr0LrVXkloPooPUYgQc42gP5V6MFAl1VzAl3iwgtbVl95
/S3Ki/KdQ3IxUv+trlBURnX1pTqIjamq5l0zOPD7+hR5WIgNFcfuE5v25ARycARmbFEwc63waqTe
GixEfW2hbm+b1njrGX7yiF17PPV6U5ZMX9ov67UUFikltR/u29TALm8C6bp2ZVTsGrcsH6OIiiFm
F0yv6s5WrsumXIG6FdNdWfjZuU9LyWbp1RSteTYH7FucwvDf8oovUdYnu2rrUwlEce2kNZIdLEUH
z2m/5RSO7uCWHAs5hnRJBeOXg7EpFe5DSIE6N9SDjg+9DTm9pC2/mgPXPsWpR36imX+rWEvtkh59
zkzCsi8jkn6IotEiRDzTe2D/BkCV6ctAUXmPlaFfU6UmkbiKnl0bc8Ps6zNHDQiIQz3JNz13oxNK
yjHIe7ebFSYWrv6DOyYVGSxk/t7mDehrr97kWAcWCmcccQR+Nbz71I4ftRr8V/x126Kc3siFH4ia
ksOdOZGDoMMaaWsU5xAXkkdhEBGdj6gWBNpHgWsikgNx1I3vr+ABaWTB1X1fNNfEABsexvw8mVjT
Rqbvsy2q9kNTyZWfAwqhNjG0KLDhJw3roByto1icfCpzi63vzq83RYdD6Zret4NGoRHIKO4aH/lV
W36Dhk1SsflS5B7WpsEmtbDRRE5mKVKykj1libkxrb7rOf0OG0AT3+IjpuqxiR9vj3MJFzKMwsMf
n9xNYXN7eLuxxUz/9//6Y39p8P/57cElYnYawmct851ABlT16tNNqm7V2KlUG4Cv22zKk31fZd6+
Xn6BytRxLojCqJzprvZq/Auhi5dzuelj4nKmnyF7cAvBGou1s5920SE1yKJW911Jt6aL+scc2BoI
dX0ExJuu0jL7mjLkV4bVaE77zkCfcd9kXsdO08ASkNQwnVQ4bAMQGU9+BWbR9edsK4bg0d3V8Luf
I7d/rU1NvsPSqDWXDvUYeHdjTc7GhIIRZ483uM9dTVvF6/W7CYfqxSOA82V2l5hp4jn64WAUisBs
S0/XcIqqteOSrZMUJWhg8pXQZhx9MzT3AZg/DlxHJWPKD7PtG1S02wyC7mjgtCSjgOKq/TwycJVl
cvSK+ScH22XINhyMb0tqn4xb6BPTB+5H74qz0NqlYIDZKJKpgtHCqZuCHeCEPrzAfxSmVFa6NCju
nbi56KIgnxhWrMeZvDbM3OO38DlZI3wVs9lIPScfKgMn7OcUG/yoydcN/bJzkuZXSxTGW0m2zNZl
jXBI26B/9AycKbQf2h9jQkbG3BJG19rPrhticDbJ8fPDMH8rcv+U57Hx1ZGjurK16K9jFqZXpmg2
SmC/ShbjX0FJjacjJt0d7c8+CB+VH7m/oEute8JwYLyo+9S3+nMOPOSuNqd9ZTfqe5Zbmq0XnCnX
pJAOhOPJG2no9B1FXjbUpBjACjpIY4DZkwEkhDA2A45k6JggwTC3tKQdUJgsyoF0mWrcUeJojk2O
c6YlFvcaVGRrUUwQa0N1xtmtjWA9NURUs9n/bVXNng2lOgDGw2nj5veJ6MULxbZjQEGBNYo3nRx2
cJNVhM916xP1yyMI8ngYsta9tvR4yW6cCfO1O3hcU/4SskdYxR274KAmDizWfbGzzRYG0BRDYyuM
xzG4TLFDkHIN9tg0iFnXzXRwvuUjhGY8hGIc0Uc7pjyVFpG7LtSJwxBDO63L3r0MdXbRcR6dieTA
OmSOJ7qTxYEx89KLuHuUmfpKYBITXZStCyq+D7HZGCsZMkmJEdWu6p66hsm4CUw4wHr+2VQZglgf
4bpBcZVAyjBHx0cDtwYVGdfggtwxai5EjAzrRV+nDDS2QwLcDTDoZxi2LNGHWlxvZSnPsXa0jdST
ML8qy4aMVhRMYa3+UGVSrsMytMjLnQHxleW2k0Sb+GNN1zOY36KpwrQxDc8crWkByrEHSvp5C/GJ
2FhNBqjndhJ7lok2mhOMISIl9JX0oITqMPAh7A1W/e618Pt62kjVZHanPm3PlDlxKIhPt8vuc6ep
H8OZpIVcBe3FyAAo20xp9dCMO2f6nLzh6uXYfoKE/FW+3uMU5R/Euw8ncGanWMbqmk/DewDU56Gr
/LMb4kG1BkXC9kjLJpnUvVcSaZZIckLmoLmfKW0HLh0be+hwRhVVeGqj7mlWwK2187NCW5g7Ml4P
gcFiOyZbsbHyZaeO/pzkIdbH2aYbLHenlIOyfmh/mMMUnmbDAZ/dj8UepGDdRrusGLtLiGITHDWV
NGO+DJV2dtZUA58tSxyjS+WgyTK19ltywL0A/pI75Ic+Idsk0iBzpoSvw7bta5Rp97N+nRiUHb+9
nzCXH6c+eQ5GGV1BYspT0oq1qmxzg2DPId+nLABrrYTHBtKTaFqNJXxjYuMZUtAbus7czQ3bf0rF
5TujPatwMyapMc6/tTM0iujYWXZ0VQa9ZhZJjboza9+8jwJWQi6dp4ewYTi06ptJz+BFZfAwOBQD
xnq+aNsnvBRM01awCSGkdOS8mPn+WNiqU1hAY+0K73UYvWpXSUxFos6tV9eewGbn/BFcSCL1Og/t
Nfy70+jHv3orVVuiq4gq75BG6+4Dkd1H1zLDujkIvlBwiO3UFruynkNC4kj5COnPT4geH0WsrF3h
9oR1mmZ/VbA2S8LJ/bjFKBmU7sEbizdbxOHZaeSCsZb4JUvfgtPcBJyERvKoeQls0SOKPiv2dyZO
5xnPzejuI/b/p6YNFxPnpE4wYVZ+S+Eo6WW7Y4dbXRzixo9jSNXUKcQlCtWbmdkdREXrjVaFQfG8
qBoojywtRE3DV+qG+pLk7JOaAHJvGohhB726YXYwWpomCYUTX+x6pt4jSSjzsbSTfmdH01mwoDhb
y00kGZHroCOekhVhaWIC72hLHSNFs7mMxMuQEQ/kxzDfjepEJTU7EagkVs1g/E59PG1N55cvFmzG
ewO6taM/b1zNBgb/y0zRvx2Sz8jEPuemAkhi5+/dAdMBtG7/yDcCHp59YjuVzhWZK/08+H7kymTZ
KUvt7BRCuFrldWCvKlHlp9GAqJmTbWvELPlCc8FAOwqGnAyiXwryAUBOxz4q0IAHr33LAlyekYgR
5LkJ5FrFxE65VXL3pnuOkhIPGSULlK4MGLzB8Zg3dAXIJQSn2QcU/dx4slfSCPpDTF2oHiq/3pdd
U639HmNrgZYCdDDzyyx9SGN2Ww7XkCSDbZzSiO/z9lVaMIRzUM0THW1aTGluDZcAjJjHkJw07n1d
1c19u9zchp2UKxgdSrJ3x3ualqzVq1bnV3dpU9ujaC7OSDKnE+415AucEoh6pkkk9+Fyz41gYBds
uvN2UHuYnfRGvX7d1ynP+flFFX1ztmO4AyxjTzVo1E05J3i/QfQnfRjSZXXZgXrWIiBkmrRNc2MA
sGHmDtRlaEGugYm7JAR8eE2enbyBTLvKTHGg+IC5LU9gg2Fs3qXF/BW6VsAOOfOeOxFd8rY2P31r
zuGiqpyMYvHQNWz8s6wr0aCQzdZEVb6z68LAQpl+GwQO/wWkWOZOvnTN3TcP1TXr/aNrWsFL3QoK
duN0CpxOrsPYJdzF0j+m0K53k18MGyOUp5C+0SegsTXoE3VXsyS9ijLwL/YYYx5x+o1NAQUajgsp
vRDfkwFrTpTRPWARmmuqf1ln1PQ2JZWdXW9JoMdV473EQNg87IIDa9fzmFJP6GG5ClHD+TSLe0r0
2PNkSSSU+csJuh9OkRd732uml5LyNKWFl6i0ov3QUly6nQ+3MwPE/M5mybEpIVGuZYZ+Og1AgnJy
c8Y32CHrilBXyhm7Jrexk7MzhS4Mbt/CHV5RKqMP9a0PW7ESzBt3NONrLDnihQa4uU4Btm969m5b
Klts+2h3rroIu06S2YeKCIOFk5nc9QRevOWe88toZp5KU7JP55bU+Y5Vaz7LeXcbhMkigO8Jsn3n
jO2PAVnKJasbk0iBqlhPOZ3NOpbGrjNc5zI37ltYFO1Lbnr2JbTkW1I9Kvr/zypxohevFlSo80iA
4veQCSwacnsoS5OyAHdvjy1kTX/dg3hcH28Pw8lGZhUh+M+clikhir2DZXsuIa8LO+p2k+fDO+zw
dD0iwbAXlX93U/mbi43hr7sJbe3DMF0oNhcwY7lxFqKJt2y7bvfMbtHnFi0FcC75xUGFXF47FJMp
l7iAgP66T3QdfLzaih0kCunBX4wjN8nr7cbTESpaVaGar8xDY3U/kzarNvE88QLDole9yT1v90RS
KMZw9R67iyi9X1Anf90dl7tRIHmj0Elg2zuwAxbXiWDSApzPze3hnxvHDaNNldCrjW78k+UFbi/4
10v9x3O17a1nNyj2GRuweZUmqb9xxuHt9mvJ7bnbCyRmwVu6vYW/vWBSIs4iWeatokaKHWvgQBhx
iGj/9ni5CQCIUWsmPSrvsQTolLjZpmeTT++uON7u/XnohwYL1aBlrcRv/Hn+9vX/7bk/D//8nkWb
J7n788pp4KTUDvKOpT0HMPxzFG+PjZv1IWqCIye/SeMyso++XdvHFGuFtWqdDEGGl+yGQXuUDjHd
8wuG/d2TTXkYXXAcJ2/hvtxe171BjG53AeLmdIb5ye2eCHWDn7798eep2/N6+bXbvcbTzW4i2PPP
y92e/+s1i5HCn12in7ulLFHBa2FvK+IWl3u3m9sPuogdOKBXexWVz1ClpkNbYqKcepVuPIPLKiWm
78i66E4GVnq4Hebwdrr9OaykjPbLRXW7ksYFTXe7ueHXbAUKuZqjcGMscKGqzMejpDxPUY+Hf25u
z2XhzM6Q8JM4wZsDyzkrNrcP8iftigAT4piTekQuovNXciOROqEXIHkMA5OF+nPRNYWgJJJ66yoS
HqeIcp9nYijOXIAIDoot/WLorr6j3byLs3xkilZb6K4/syh8xZz1ZCWUYIdxM9HKv6N0jpE5EMgO
ph0LNHnSDlt8kRDhzg7vjtYh3nF5D/9Kb+WU/NQe+x0a4a+q4D/MsLBhU0moyRbverIOfd7YhAGH
wa6xrAv4VLZKFUK9AFMHVdA3WTn3rYyDc2CDmJmXYnPkn/1EhUeXN3g33LlT851aHL1yGqP4DA8w
QTkyvCCajDswwNOmBV6RTZVNdZNAmzQFjcNK++Ar6+LbJAVY3WVcesMdiKZGxfem651sEuJWVOv6
tqJH2pFA0XTvdlo/UDGDw/MqzEDAn9c/Sue9VTjQi9Y7NEHyg9F6TROQzxNEu9jQ6LWq6cc80723
Mw43jVk9eRjPS+dVDu6XgWGyyWKwFwDpW/osk+fi3RT0C3yghYSE0MEJJZsFpvGIMPDQISI06mBA
GL656agBXQI/+lZFVcrWAwuukOMB7DqZ4wG8afaWvv8QafqJIDh3ITg9SB6wPLy1ldqYr7m/piUj
twMFVLsF4IEehcSZQrRIHTQJIhBnLL65hp3Y0Zf9wQiIaaCvEG7LMKV/7olP2DDSY5tlZSzxy9qH
KeA/Ru01J8tyU2QkQHhgEDTrmnW7+HhmEh11vGb5RSNQ0Ry0xM5HbIMNFMaHbVOVlDK6eLX1PLXS
W/mKTCG0EU+UqC589gZ4XYSiGNbx1iVoaazxNsYOyOpS5W9cnb9Fu25n6qRxQ4ObBf7BDji5hJB7
f7bpYVhgg/poiZI1v7OBaLhkpajXnNvYMvMAwDUFrhG2a/k+tUR3l0VEHN0wYWI01ygk/Q3QasLL
M/E0uc5Pn/AsMmfLxMhXdct33NWm3Pgym2iiZP6uHqEdLaB7c0Hemwv8vg3B4MsFiA/rdtqwSiZb
YcHl1ws4P14Q+vYC0x+h6mcLXn/2IF7oBbk/3+D7UPjnBcd/ewpE7F29oPrNBdrvjJCUGjj+cgH6
kzXsHtwF8h8vuP95Af8HSwSA0UFCt5ZYAPqKCDpJChhRFx+8JTygWGIEYPeSqb5EC9hLyIDPJ2js
Mn+0lwCCEGBxsUQSGBM8d2o489ZD44euBb2SRRuNygRxBuMSbEAG6CsTRf9yu2nBbo2EIMTFOVpC
EeLK+lktMQnkZwwvrg0FOCZDwYjnX2kUdcRRDNFDZBn6biCCuvQlY1Xq7V2XcFy/MaKnIHSPoW2d
Cxqzunf6UzU79Aha+BqZ+2S1lvs0img7pXP/YHbyucrrH6GZefxoolY9Wfm9gtnGRl0MBy0Si1Gj
RmxTwAkSGOg2mYeTzG6sq2Bn1xd5e0L4/cV6J9nGlBGp+40Ry0V7OLvxW1bGmtX/UG/8ZuQsGF4Q
erQkeZNXLLTH0qlkWZial0pp++LIyYZMgFxxRNewVWRYcCXHkJaJ+qLs766iIBRnW9iPVQ9P2VDB
uKFc1dwVxrs19upitWQ2obvazzMQuixbQk0om67rqF3U6lm4QR/+a0rlM8qK8LmlPA8lMntVw2ma
Gw9IPc5dJ3nPxDScfW8qL7FB6MOiuqlqqpIRGWPBXO97xX//r5XFYnEM/JP+XqO6ci0HN4cAO/t3
q8Xcy9iLALPtE6GT/dDT9G4z38DL7r5qRIvPYwaPpZ4nMGKIO0bVRv/NW5D/xe2htWZANQXIWxqB
f2fNen7YdjGC/n1mIHfyO3nvkvi4NgYyR5nIPlPJ+hxBQLn1ij682kTUejITK6OEP9ZUVoYyLghP
i9jU7AVpcTp4aWkuH9iumtdFBXqrRv3rL04uguu/fXF6iQtUCh2+jer9nwXZuBlSKy5GvjivVSCo
hD4EvX8V1ozsvUjtndNr4A+9AL42hTu2TcnnbO2FTa4mYdZ+Y3tf46YUOvyupPlWUMyh+OP8QqDi
2IxfLIGpxjw0BbT8jBzo43/z/v+LuYFvfYk6VNqDB+jcBOf/pNiP8cwIVTDU5SzdbbjhUdvwIZya
Jtu0AL/Q/SB5WtzZ7kevIoYH+xK3Htw3WdgbtP3nQX93khjHtdIf3lIBqeLykyvvIR7LcjcSGL9q
spCYgti+2m3arW4f4v/jp1+m8tf/+p9frPLyddS0dfSj/Wc3lxL/2gJGFTb8H6uvukij/Ov/8Kf/
bgRz/mE7UpEuDwCUUuliJfk3I5i2/2ExJFAtEbaytW1h+fg3I5il/uFwyVr0Fk1L8mf81b/HaFr/
4FcZRCXLV1NQgf9/AVFbQi4em/98mdFwwPLuuY6SWpiWu4Cq/9Np6iYjbui0ifeR6dg7NZavjmYN
aMb9Ji9l9xhbbvgYxANNPpGiFGRdaJWm9ZR3GbHn2dwdHbqtyZCrp9Ko8MQ0MgcpauTnYaLeMMy2
8wC7Sgdl/6A6HO+IGp+RNKELjmDDNUsN2aovnkhWSWTO3/wuh0PkDchX2rw8JXOegKhvUAxGwn2s
vNlbkVyYPbuArRIAdKtJ+NaTxgGwbaWQJ6eIvBMr4W4rKhYtMoRgX470C4upGX+0nnEJtTB45yo9
2blK9/PoZ0tbfvgw63qNrnP8jDSyigqpcVkzG8aZKt6nSY4k6boI9FJs0VnQvY4T+LvQYDbp2rl9
JbG5w05N+bnUkCKUKcJXym/rzIEJls3UeccCvM7j5If2odfVl+d6QCWpj4pqJAotcvQ5VjMMhs5A
HLYpi1ZcLaj0HqohMGThupqz/uwhHdDJdGp8lit8WW9mWxM3paxD7M0vhcqsjeGQlaKU/ctADV8U
/HdmM9MCnaGOJOkILgI6Kc0buLPDE4I7b+PK58GVzMN2ts1N0WwNu0GwWZzjpvPezFP8aBIf8xB0
44c/ZMM2G+FJTFmM6Lruij1JdkRtb5sBGYwngKUwKj/YY/9082dkXTzeqSwNdx4fQaqzQXb0XZlU
m7ZgOUkJEIBOq+WxcanbdHYdvxF6vUa+iLNG18D2K1FAFv/JdQRVLc6Av06KfoLnp1jXrZcmISFx
4zabUYfNvZaZBBfulyzzehaNjhx3pWxJuubgbFsvpIM39VucX/UhHSuAZHHCdJxNoFSJV9i3CZoX
o3TCk6CcXTTm99KgwzkFlfVoGkfmIIuELswlTuexy+dFV6lP4kdrquBoSXp+mr3KmpWlsTX82Nu1
ChtH3HvWAx1ATd86a1a+lX6rLTM5l8sNzdqTn4BFDXPkhGZCWDoyN0T41pH4MiC63hNThLzoaJQX
TJ3ZGgJoQhp2/JxE5TbizDpqn4TDIZ6ONFDiZS0J/0mrx9GaWKKHpHKohi5snYG85G2w4TcjsiKq
Bojpra8YoEvNDJe4Okh27OU6oiIil+h0zGJtMb3lEwTHnq+c8tpc7WJ/OaZYpWI/nncys4o7awK+
4XYl8d9xd/cyjHl3Guvwu+W36aGu2CI6ql3lOk7XhYmyTVfGbnbrej/NT0PUnir0PA+umeWw05aP
P0m0RBZtrtEgMba1dbsjHc7blD5LpAKh8roRZbKhlaUp+ibvJlXeBw/2oQqSY+Sz4ZaBfgsNH9Il
ZNemWSqZKig+skLs3LpBdMsIfOHaeXfaAKlbQ7CSSOfHeZTTwXRJf6ojMjn8MtxaSKk2YV6gxumo
JHRkQ67jOHTvOrOn7zuleu2nCReazTBRFyVWRgxcVyuKqkvMXiyu82+2TahMQeQv0uZVM74aHqxH
O+ouhYwFDBoa+R6oH8O0WipGEXtyj0zXMScP0S7Ip0MJ3Qwj2rTZ+9AeTcI5dzN2hdmn8H3wpbYP
edEoPiO0w5PpbrsKs0lARNFVeeP4RN8mW6VuGQLXntUdoWFwqDUhoYQ5qpVtZN1969by0U7Me4nr
8V4P7uM80/Gjtc2uI1D9tYK7g1wfGBRR9VXhHIISIiD0Vwoupd7AY+vj+EBtwbnrsDcdenfR0xED
QMBNhN8tXGqO0oj3cWl8d+JieI59eQ/GYmuHlCmUCWIqTutiwzxUnBXa0Hzq3s2JkV/8Mt1Q3pec
/ZvQJIS5Wco7uaaaEIx9twu8Wa6CDith1Nso0xvYZpX7RVCQ92b5k3+1a3GsE/RFY+mjhY/phg1x
Np5VZsgt0A0PNGy8mILGhznUxTf4vva9axmvOKJOWa2618LdELBnQx10NfIvEEHIHH7HEXRrw5Qd
1LuCLmBOXQbBZbTPEns6VTr5SCPxTLneOGk/XPdJmrzU0w8I9fddKPVrbBgfmdudytKN1/NS+iHu
q1my5OVKYjmA/4q2hcG7vsoQCO+ELxkDw7cZNdek+M2eDdG2qyuPpSUI2CCYyCaO2ggc45ysW9+r
0YZQBbd+BkXovVVB5exnM6BokpagbnT4HE+JXA0T1DwzqXZ5zT8kIpcstNYZIZ5rUXr9yW5kuKcb
8+GHTrUakgzCdxL24I7nbDfORrzr/RLRIzX+nQrlvpmd4qVLO2uVN9m4u5m6tNXvTfLDt27twl7t
HfPsVfR2cdfonZ7VsHERYByC3BzWOrTBuk55gN+NFgH1729SmGu86/J1EMVIjJR4oDETQF1UzhNB
SXYwDFtFCuaRDieaMEfC4iKIdC0R6K2pP/yW0/SFIE+8TeJk9rn3NqXDEwujL4gz+Qqdp7exk+Y1
6D10tq3ZNee5MgjPBMZpT8OxMIaPsjkawkItWZXFimRuPI62OP01kbhTfMBHw6wYu2JjV/Cp64Y5
EVePZA1Alz2piaAO7SbDqQVpbJZfsjKdx4R9OcCxyjrLxIq2ccVMHdrg0+wm1/u67UCnirB4KaJ4
3iD70ZtO1uTwFOg2UkLsTrW0cPVkgYCxNx3/N2PntRw30m7ZJ0IETAJI3BbKF4umSNHdICRRgrcJ
IAE8/SywZ84f0XPizFw0Q2qRElkm8zN7r22CTz/ydgdSqX97xa1YXactq/BDbyH56trcuuVFvPX7
Mbg4bX0YdReclQuFyHce4kGYN9Qrk2rii7DSczfXNRalnozTGqX6FCHZSDy1cVWjnlQQMeSOojsy
q4YwIVDpoFj5341VcvZatDIIRH3W/sWfdmmpChD2YkF6akte2ZjvpltsDs+9MtyXzuo3Re+ZIVYI
cy/7+GBgk78rs8/CwZEv+/mrM92agVzEnJOF1upguE4LWbW9wma8cfOY/GoTRO0oC8aYORzVPC4/
NT3a3oYo1ugYrHxum/dpwWu/broK3+lk7nmmHSQVHzIg73nT1oPakQIbgzXOrHCRqzRLDg+jhyZD
ZowQZvQVkSacQXWu2ArZyk032smd59Z/BlxkUKksEp8IKFRCVCelZfeIfuFN18mq7HzufaN+zg7f
ZQTbEw9XxI3ptLU32zYHdztU72O7G8gjnIzl0XLz335G2SFstWVz4l8ldeEW/9DKq2Ys6QcflXvD
tqofkP78dAlaO5TLkb09MVpWpp4wkDIkJBlBFsUeLbF1Z4KzFEV1Kcb5r0M01x1RE0zC4oVLwU8d
Ep6hXWYkN1x6Bi1DGs27ymoSqrWsfyTNd5qEZjifDY/UrOVdyaPIQh2JgxBxcUycHAmNkcyb0Ymt
feF7r6WtiO3I4VCXtbuEtk/sM6vQ/pKzghkdJOCiqOMjkTg/hBrAGdvRi2906ZHdWHpwM/2A456C
oFtQUQ8Mr3ve8+wvSN0yXjJGaJHs3n3SDCmDmjFrHxpR7ZxYPwWk+zI1R+GZATrLRbQNrNk8u/aZ
9aN132aetaWQIdOwQ6AVeeN0K0Xzmohgkw9uc5Jjyd3ZLLfcqsBSJ/O1TjtwoNP0WGMQGJzUOpGV
7JwMwORgDghlNyjCOw3/eVQ53OWi+qoqrtzIcNK7vJrZlc1NvSGpQtz3ciQzb/KWA10XCQyG09Jm
GEiPScAJs/VGUTjVSrw7p+9iiO+XYe0kgUc3zyodmrULsB+QosCtXII7P2cINxTQzjq7IX0X3mxq
pdm+TYontrrZlT8n90Gi+MnxcRu5XYapi0/M0qOzqcSMYngtyrSvp7sswZYXeXa7afosuJi6/GSQ
hFLCqIq7dshaNhy4CnxjTfkj7ayiJ9oF/tzspNfOuwDExnGYMHl5I9aZNuafmgr3uXOw/Hk1u0GT
23LnztEOAGGtb04A+6Pz6Z7WP0xHmfBtNZulbGa2b0QlB27JjNzgvctxTA5Df6rjAEbE2AxA8LJg
P7gEG6R2W1BVAsZ3KHyHlJqaGIxQpmV9RO2IlQdF04Gl8xE39rUKOh3yNxPsaI5sL/CA1MMnChxe
dvQBG8+FZSimv75s5FYxpd8Wff5b2CZvSAdKCGpv3ipE/xGw4BHdTQrCVi9ANYIAij/XPUshFKVF
MJ7seIZCqnr7Hic6/Hj0YxEsBGJ/uTHbbRFn71lOXHOkJNuO9Rjgqdup4jVDwv6gFhvC/CK7U9/m
4ZLEGR2U1kevs8TWtuP7AIP2i9VU7wE49HRFFrF4G0H1cdZH85RcxDQ946gYD3VvApxEwklzxU03
0bCYxWp8GVKs/wBHcQDUe9eHITsEGOf85wZzMNsUUn6afCi5wOEmjl7UHXzDGA9FNr8FWWvdI19C
Ckyu8TZYX5YdVBlrtSoSD3pt5uYtJYiSlx+SPVk5KTqO+UOVI2D/1YtPOKC3l4p9ul4intA0fx8C
KTbADdItnDm1H6XHPNkg/EUDbSXZwt8XXgbrccovRHa3J6sFp0n2825C6B3WMWjVKiVbfIojzb2q
YIeONWZPtf1uuFM5w3vty+d5znnExxXJD695zMjQSOLx9+w2PN0FvohWoN6j+QwThfs+KFt5HNaR
HZY7CtuSEEU9G6TMtj5gwhwgd47KflsnpbOHV6HCpJNHpZrqKCxQ5amPvD5vbAo7yyO9Pa2vhkCA
7lOtiJSFhYXFEiS4+zslNiMy23qHd5eU4ajHM41mmA1gknPd95zb+0jgdHDn32ohHRUNyaKm4NqM
pAbXVRVc28g4NVOujsSPOttvFyhLNI/ncGZAjsd+y6yjCBuFmsxeousUjZ90rnxCMUbnRfYgZ0fv
1Nhu/9jVj3jcDtzi/UPEfXQQjHIIjuBxYWh1GBwsRkVwt2j8qz1LlI3r9sXe7HJra7LyYRi3/JHZ
Ym2ndsLQ29CEZbO8K2zDevFwgtylqOaxJTYQn+lNuT2qW4JB1HHt/oFIJVjZPeE+nsy3gSzVqavu
UWqKO3aNxSmtItWGfsUu0fIRoSum/zsr4PIjKBBRZYTgwxAF9mRVsol0K+ve7Js9vJJtXybRK4vc
w2A2+T7OUK1bDtVOXUHXD0BdB2C38ya/pyPoD1jUWcUVsbmT6UL0Ktbz0HNsAADrFTh1tsmaIfvh
df101yAqHuf8uMzd41z2MyI2HaJ0Uy9Yx0vl9KGfBO6VvuOQkUH82E/mDc3pOs95RVPlbExPkm8a
RzU1UcmhilwRgVzevtVAUK2IEf2QLoc2coddrTTnS2ePcJGzc4kV8mQs8skimOaxlp+jwtBv6vqx
sZDdKwg2ONlcYjY8ecLWG3aDuIilMo4zqliYG960zxuGVL4wAt7G6Wm2rij7kmua6/eiN9RrKyGF
jtWv3jDSZ1Gk71G2igGj5PP7xsqQzUUKEgEhoTg8FuPHyCBmsbzuOck5X5zOgVqDAjkZ+vHAIWef
OFYo2Z+cuC/IR3GSLfm22sELDiimR3xbHsp0tB8IpyXwXhEYUfMi79nuoirxanUEOAW9BCECjYh5
DAxe1NzV9/b6006Gg3S1EhAkMg3CCbPDKZ0P/kS9F2trPuqIxaCIKefazGbWZMV/vcWfH1kSH02Y
NbeJEtAmLNIdmo+Mib7sM2ZHTh7v5VQwmxL1hVTkv5nozCvJzju3RNsJb8o+ZVYl4Dej6+yVmdx7
O1bG8tROZBx7EJIjAL6JJtg3XfJLOjkVfvSg38dT619RXRvHVg7PNfsWcihydgdldwQcUB3GJIgY
Imb1VsxJei20ax8alDqbeJ7mMJiE+DWMyNrEqXG1erdUsBEWU80NJ/kDG/vkWGQRJb7ysTAawdWs
v+TUH6apncNO9djfzYCMPx4tyXwmpNgDsczt9qjYDJtLniIvoJuhstGP7acUS73XTtduCaA6iyiq
78rScG9JkmwzZb4lY+98xsZ7FBnDJXVcRDBedAKvG18yWZz5YfSDpwSraps40kyaZNxwznOLG1vD
MBjGlOaTkbnYyrCK3GtrVWDiN8rRsz9XJIsHuAk4NZsJHBGv2Xod1jpa3dy0Y5gpYZKS5OXvlsyu
wlpUHBZm9arypwnzG6MU77ftJDg0DdwDQiAUHfQLsmX/QegTBBH3LuBeti0dHV01laEifJniW1Sb
xTMwz5dTtiuljA4MzpliVT7/SFawfo8MHeLinkIC0ECyYnTfVMMc78mgBVo/6mhj9yreu81obb4n
FiPSOrbifnkwUqCrDPT73Rgb5b7tunyPySw4+LzVF+ASDIGSR+Kkb7VDN06a+f0wDeMrkrgFbUR3
r4X8Pbp18JxnVvDcCCYEE7MJKR41q1jwPZjXGDnDWy+9k4HJNjRk1D4nQK4MirurjvM3YDiKvDUr
DQn/Cp6Yj4T1BJUd/nB5mqj1GOvDXUYNgd1fE4dFRsds4Xs2WM5u0rZEW2p/2EzNcTN6u6Ho0zfP
J3k8715b9/c4gnZiwkGWrmn+9fAUMbJk/CFjKudkCk6+lyMfa9p7FIIUtqoqnrKpfvZY/B+ovqZT
MYt7Sp34FJt5cgwSlAQJVjB8S4YRFrXNxLW1PfRGiC2GwTrjqu6YBXdrUjnrNQNHqvQr6iPuisxm
F4Hp5NfYpGyqGwDUIOkepxIknTSqn9JAmrjk8SFFc8eNgwLY4Ei212jAfgKmUoDTxj1YnDyiUtrY
14cs9u/9NcRs7MJpILdCZYyN8+JmsOB38mA6W+sH82tKGQ2W+Xy0V91en7rPJiOUPYiAT6NdLeQ1
x+RAYgTF/RKSPTbuDT7JqDLzLIfkOJfSDLtWY+gfzQcqEGevRTecfSXaUKJbDVHA1UcXc53Xc335
CsMm2i8b+khA5e+B142pqqdEAhkLZsZGBF84tT4PcazPE9owycPG7LbLNz6GWtoKBB2ugfhJ3Jsx
cnETU4UaPFRxS/skotXKWJCDZyC83n1/n/noLfy8Lj120ZP+BFDaCOof/lBfMxFb4dR622KU05GS
msO1BpxnpW69jU3oJL+/HWqeggiczeiQyhlEW0tG3PcHVEebvPbN09wyHNQ6V7sSlVDTR3tCp9/q
rvhq6jrlLIrJqEIhV6W0jo5b/PXrYcEPPUAAF2CD864iwQGLKx4Q/6Cn9jc+MG5RsgKMnGih4GOJ
3r/B3/bii2ONIuY7n85fQ+rifCa1KJnt7XdAnWlIrFXgE7b/4Xsz8sURwv5lawTzeAZRlR+iYbzL
7QxN62TrXZ3oX30SdPvYzp8RTVsh5Z7a4A5nL4FHSJgyjElnpGkY6QjZ/4PUzm/VjCDNSyt3q1Jz
4w3emelgvUcu2Z2XsiT/a3IOlLrO6qOs5l1Ok7WZ7FzvgDnUexK7fyFx+arFcugb/2XJij+RaeyJ
QoxZ3rDI4JYEMxWcZiNRZ8uJk72dmK+R6Y9o/ZDIzeP86WIW2WBHpwosDmoyHtUkrdPcaFJHkH4R
oWycZ5M8lSieoEDPPBFt9cNc0+MGk7Sb1AP/LadHXrlcgbV7/UafeyIr90JFl1pD47OyZjkwn+DF
E8evoxjtH/XSkyCT+0eXQ+Dkt1iwY7y2+6WZfwSF42y/dySLqrsL8Yj8W/d3VjqDU5ND/iHrHiAW
1YfrK8TmlvuSGJONlMlfEx7nV1tP3s5Me2Mzoe1ljREfckNzZg+xeJ89dOkWIhIrEltnVdYysZrN
sGF9Qi9DMolISL4grXp16054gOrY2bTM6VcFpV4/zKrp9rSat39elzZq+pk5I7I674dIx2s3+y9l
8OX2r12a3Iw5iQiFa39iKNNMLgIsUJX3IEsCzJch/zuZcGwCFNCeQYyJESAgtIVcLdakx6me2Pc8
QkFWC+fYVL59NvjixCbDTKiVOVb1/noZhw4i0aPmRUl2GTPEvUd0oPebMoVE412glEWQlbjThbit
gY3FKrE2kF1Iu/k005E3b3UZcwpg73lSj0sMiiggOtzwIV8wbnjHuv6mfsvkvrS8YWdEd6ZCgj8O
a1NtYwRVz8L3zoZmLDOPt0YOq8AVVR0q9YhZkDcMW9NC3Imr9UcO/zYy5I+ETz37ibXTTpYfv8nt
U9Too16MsJywELbOynQczmVi8xB7FZpDNbARGqh4FyZkbYuKkIk2S+bQ61O1QYXR0w621hrIMddP
Mp8ssi+9uNy6dhlsaVjNTZmj34xjZncwD+o0vuV2yzSisjAzqPxeoHkkp2mc0+eY8RPlC/aVgGsn
dvSyTZyR1fESmOtIw4QFgB5v9sqdGqavbJVjV8cm6bcSFTbnD5AkFKVbAiLLU7eIY9K5RGzSEFle
r4/OjKI5icXxP8kDZibOQwsKzUV+f/QNJ4zhj2C2q46jXo39bUub5ARfZWJgPI0XaubSRonmM/pi
PhAaXkZTGQTX1PPfKYhxruEJ/w45GL6TNifXOsZdDE/DIrWyiLDeeXy9lRFF785rbFtkZlhLhnin
AN1RKWmBmr4t98ts3o0RHiXqSWZ4WMtipwZLDTqrbCmrJ0hFG2+a0G4F4x5P72uzflm0JpXKlmdH
GU9UCETCFdGDyfnzfd19f2jWs13gHieqUT62ZnKZ7ISfLyI2q1ul58Aon1sXOU4cORTE2Gq2I1Ap
zrqWXsWmLyzGc82Gev1uEesQERUvvLWrEg80DSoyrnJTD/G9afJXBDFWquGh6UFceTlv9Lyef0rd
7OKUPVpfdTTN6y29fuffv9LFzzGNiF1T5FVONdkXCXs+sypfpyenwvWGw6Bp4CrOFL4N5QzjWRmF
9hrz1XZhA3cjQ/zHfaV3Xd/egjoT2NzIbnDNgSWAZWEoKv1rMFlTOGbjm+2XP4eYXJZ01ujwSRSm
x7MFHbLzK1irE3cXOBzPTsVSTSL+NyhP/8n6jPyxOnUaySbYg8Ng6VfX5c7gOCcHKsJdCUqhw0CF
F75sWrErpMxCtyA9qAgirq4C0Ba8nwA/lf23FRioXeaYE47p73ubARahdOqnYxovIp0eYICCx3XI
lIu9Y2uJm0KHc/CVH4VNny9My9gi+OP8MKhiwoi2n0yP5WTjHYTTvs5jFvPy7u7zfro4TIRw1Sa7
2enEzekgVWQN+T2lN93xTJJyEeiXeNQPVLZPdGtyK92uQw9JkKFIq7+uxQFBr7wNzNVashRvkndS
O8CwirDpAsY69m85msvTomY/rKCgkAE7AoQy/yjdUj3V8Cs56aJDinJ+p6PouaMFRJmuugcmol2U
0rIoeYzsCpNZ0UxnPUyHokAj7q+DOcev433+0mbGEFZJ8sQ5ETFWZIzhstmGTmA1FiejFavT0CEh
V2ins96XG4a35WNdmgR/esahc9ro4OaqOMZW6odM7FYPm7EfStc8mVLtq1gxLijlR0qu8sm0KGL8
+WFkJXLpUsk0AcXNkOqHPkYEQGFSdMPPKKt+mTzFG0/OM7GAg9qi34AFM7aflWd/GllYOL17MRsH
M3L2q7KQsNRzj1pAGvo0ufmqGLGIjaKzDuF+EMl3q219ouOxuCU3WWCOsOsce8f9SIZVjp0aqtQI
icJ5DSDkHa3hy7SMo7LsiAgUtDAIxdFsu48Z3r9tD3bgYJU+jvCWLDAWtkc1D8d8jKyzdv9ENVLM
RMQnl14y7LyiD4P6b1dHxXtQMV5R5clWSf4ZHNqgiMOMCvKoRSVwu7p/gkZ5u0wpf9PPG6b30SUF
O7nxFrIxxpRAFmXVO34AEEQeAzLh5huGy/aWBWge9oEPBW+CURgJ75UXQSiWlSWoGuLiVmEAIRnu
upmPghJGZhEf7f5mjkh3DDA80JIo8AQZb0ydzfgnDohqXaf89oI82Jr8RmfgL9MYGGKPfXOM0Kfn
ZuftsWHwBi9hiXiaDRFBTtGsYyZNz12XEUdlEo+JkgFYYDY+xr7aNznhtIH1xfjefSSsgsjX9tov
CNDHuDEOOmVcN6yhiEXxYNFguyU8bBXHBw6o7CjrhnRKgehiODWF+RV1mtmEM4EeCwI0SahOD5Fb
HSIGQ5xWVCkES8LLA0gCDdIHJgfmdZpIVxY+PLmuU+EkUG3hRn9zbAF1uYNK40qP9HnX74+24/8Z
r8sOkzs7uTIaN7MQVlh7GcvyZTvtTBZo+ygTn3b34viAfQeNRiGdYCywv0L5g/pjZyoPwhNDrtpB
5pJXT4gr5N4HT8VCGQlDKY+5MLiOCCazBR2Uu5CVXU+08fC2xn7W7Bs1665KXCZibr/pHjWGCb+I
L55Zv/sTZh0PRwenoN/CyKKmxtnIGpeZBYeGIVg2qbz8FWjioc31G3Mb4szaGeBrFYljqiAwpon9
JZkHtwRHu1O1i5P8pWha6zKT3Oi0Bv3dCA2vxTRlcM1BCd8iByPvCANhBgYY1Ep7o8vjkjYLjA3p
srMwUhfpMJ9EgQ6oU9bOJc4uKTWmjKV8wvqYbZ10/OV37vPSd2PImH/bNNkpevAkSmHLYW3E3DEs
guFkwhyQ4LnOtbJ33mzmx37AMRgV9j6LNNtDt9kUwsG/nPPYxZa+GV0chAmvjiZ3zyxGi7CNmkMm
DPwTgOLdyYTYAHR1G/v2vImV9ZvVL7jyxierMIMostjTowk1cjvd6HA63HoE9UZ2uhdywURCNlsd
tT1Dr+ndq68x0ePsb8SvQjswvLRvAjbhfV7W4wfiH6K+ez/C8EgkTWYZhwLituRL9gU03K6aBiq9
CRnS+rdozxT7FspIK1A59XXhMwoCFgWx0yvBRBfAjdjfeFsRzX9rMyHCq0LZLoMKvinrCHrVrWMn
XLx5LfZ2nDxgPN1EUS/gNtrPZTHexZW0No4Y281KBGnaRm9No2bRzN5ii36dHTRipEaXu9iIPzr7
qeqr5ccaXcsrSmhKa23bhCtldRMqbCVMJ01mvb42odkEd+jGHNAb3bQrMZpAgnyvinkIpRoQukzP
cZnR3Ls2RDbQc6FZrq8G5bOFL+BhgWPtsK7uTDN7GTzrTbI+KkXPfAWZKLnwCe+5HwU6xD0SDdp0
Xh+IyBz15CQyubCmumqEh5u2gFce2IT0edFbEtTRduj9PWaR9OKJ7pyXeJzXKX6viIAtB/J0M+r/
xcDZYrExKmcNrVYkOcah8bFtiofIB+5oWbxspOgixH2QG9syPZcdjOOumT+y+2kQv52Ct+vcVD+a
vmXLOwafKRT2fRKQtgbGFxmctY4hSzKTaS2qsec9gRps3GCtH86xk+2a9rKCGMhdmjYBqzDq+fQ1
ckGtzQ4Jm2AcTp7p9mddre/EiRqas+//2CZbcxh7qIU/pO/3J3N1b/q04/98+Oe3Po2TNwtv++0/
NeY2Z8hBxlNZErTurLOn7w/Wf/3q//f/lRl7557GcwkKsf2PP3Fcs7PMiT5z9ojkkp18NmkJ8zqa
URth/+9yfc6yXp+/f5X816++f/vf/b/vT/nPV/x3nyLERLOQusNWCSvnpGltLE5gyBM4Q7vYWnAY
1T3KvDkCmkOkZJ4sQKGS7ofQ4isGS/oAeFpDNcv9jWglhm28H41nVnuBHDn0+CwxrnlgpMxRK6Eh
as7SHhkIzqxdh55poR6zO155B45YvEszNckQJNODJmq7T2BUVu5sblCUsqlkzOGyqt2IIb3E/Dmp
AMMeHQvJw0eGbdHnJ9bBAOPfX87MiUB0jjlQmC4BZP3BFQHYQetnnDnDdo4gq1eaKZKVcUqSZqvp
CRm+W2c4xKCfobxG3raanM/Gjh5nqCAHnxZ+XWIbg/5lNyRbRmkPPJMlqOczF5pxc+XJQxdkDjND
B/HjiKLI9siUWytKLzJeh/KvqYLyWVsfvTX/YbiabBcz+hG3mCFzZz44qm/OdZ4DLprQ1SydLcJO
HvKGQIBI09nrqf5a5uxK7cI1aKpX9NDMpReOglkW95QLO0lHhEfSJ7fPGm5lFMrRuKEiAvhjuz80
dG269JTPMEEL2elvxYACfiAR53DGyqPdyZfKIPu413reWkPaA2seH7CBfMhBY5+hcDDdlIqnhKFT
N4JhSxxfZDI4h3RZANg6rXseB+meRS1fSO4aqHnp6KZy6tdx0bT1p1nu8TPfFwPUqhYyTRgNnmYx
/NW6vHH7lr+wVo5xrqeMQdZTzAS29QG01XAX2FVvODSHbldw0WzTEhrjXAcVztTyCZblc4J7l/W6
PW67FcJpWJMPaqwl5nbG7q3cSpwwUSJ/Z5yKa/6Qcwry3TFLL0vSCjsSaIPAPgHELy5zUO/6vNRH
sfZ4Y03uajP2ETxOtBJBzWNhxaUN1W55o1EEaBVAxw50cmxINodjheZ7gq+y/vxW9+B4PiOUybxn
W362l9mj8y7f/Dx/dCfnMdPo3pJX3Ir5RZqNiSyBwTJD6duQUe/YjJ++/6KAZGCPn8nQjJwTz9j3
zAzGpPOO6DbmTbEwiw18iwjoWUZ42u1DOQX62CYjtN0Zqo1rziytbLbq9SVPXY6z+6zKznU58O+O
zPTnjR/7Xmi40dlvDV441MNoXOn+82BPkffRJfSCayxAKfUYEgMIQwG+W5ZepWu99ZNbhU4Q/VSN
dedk3qEvfFw0xfvUjWgawe74OvpwoiRii50Nz6OTbMzFTM5DUtLVsDITjkDyXHyTTd6tdjD3Prib
sE3nD3ghMxt/5lFjZuS7KIt4YgGMPddu+8fEh9wleXYbEDJszNYLM10cNEynW5Ww2RqW4tWXfgC1
kHqd9mHns5FiNS2zhzLPjqYRJXujFgm+IC8A3Qm9LyjPAyDzu3oKjCOebjaOHRZSjA5ovBPIzxbt
zE/PLvK7aiG6YNjNrX+bGOXEbBwbRB17zK1PxdpFab+umUyhW5BsHtg74g4t9IssmHMUQ0ZW+Lp1
qJvgV4b7ADXXUO0sWcxne3359S6j+kDxsMfVokipHC6JDSgvzplumVSkYUSdgfNV3Sexx96qyd6y
piG3XsP0w01BhJ9PxgP3dkxUp8bPio8KG2eMDhgUv2YUDpQiIPh9DgJaGhd2CJoZdjv6YwzS6ewM
AFW/PwQNkUDaZm7QpN21ssYRnLJ3Lx1EQUVLxNCSnaPeNlkjNE+j5ZI5w0Lj+8PQIFBxTQMSsoxe
p3zyNvgOGnCc6bBzRgJ+zdoPZYDUuR0gvB7nGjdq7+T9FkbzS1VSKOKc0JuRgfUZxy1jp/XDUo+M
CHs2i99hXZadvi6wPtgjjNxqnj1cbBJOlrL7stMcTNf6NSgAaKzWMw0z4V9CfQCKpOJVQJKE48xC
u3XYeY7dVaJv+mgaNngNQrMKyHS3brABza208PwLuVRyGmVjPowK9bs/QC2IU+MVvWK5ROkjIuM+
nEiSoLvIxV4rT3FrTuwBTByvjayGLeO4FU31d2ZeTychLp5KAWKtuKJqsbo/stlVYeGOcSi0xa3i
vOuBRbFpIsZytUwfctHeMT9fwxCLirpsuBIDcOqCqr5FvvuLNJjnWCTLh1HXl8DX05/SwRQNC2pJ
PkD81RDh3JQNToM6WWZqy9bu1QbOlC2u3o8ZE/wZy8CSsEQN7CZ9t4fgw9Fu9zWrN7B34JjNx7gX
Ht2Sdreicv5GPmLUrI4B1HYy20WjTW9YIdhy8KJsrSROmHlHf/JFoKMmCRGeSLCJ66W6zj4S0c5a
gmd/lYAHdSc/8dL2jXrsTffmtYRLA0/NT0rKvSzbH8yoWFwVq1ughHs2zT/d7FFMafJSdRZjdKKO
U5b6vDM42fw2+2kXXXxxISLe9b0z7KmyiSyPEZXkdf1co5FrIlOhL1Ym7WwLixnVfuCM/9jqMd13
L03SnDMq241b3bx5ANtoLbt2Bi+bpVaEVgBh19w2MQ4YC1MUz6OX+M0plsxg7flPAMAXot+hhmn5
126Tk+yQfNO8e/tU80AFoMkfBqymJ47C4SBQWDzj+aLPxdP0x42P1mI0x4UKd+vHy3CJExfHzGA9
dhDzH6eOtaLveRCHa+i8ur1+J4YM3pAccjthBMy47So9k0jT3ka+rKpr3OZsVzOGqSNYSM70wfpQ
9pLu05xgHH9dU3x/KOkJz/mbTvrmWuVZA3cm9XYSI/Xmn98yyD+oXswEn2TXWSz6UfbJezLj8YKO
5nCg2rdMEsflBCN6qjZtdgU5LAe/IzU9T/oQOqTPeTfleM9BIOY49k+9r96xaOd3sbs+5g2TG5Fb
4q7NjR/uAAeMOUC165O/lu+tV+T8yjqIaOVlQQ8pUEu7rIMH/N08PagcVZMjci2Ws0rc6H5ED+AU
+pwmc/4on7WXIyECfEHSxoBAIgCL1pGNqjRyTMwblMS2YJbUYJqpOYyPRlnJnYyg6v3Pvlb334Zm
DIMufkYb26DtYx78V6DYkEQg0AHrHD1bYeJZlH0de/Ocgph/4uHaD8ymzrlwqn7D3GbngZrgFmfz
v1SYUiilELMXc0rks8xexxWcWq/g1DRPjSPylbIMpUcYuG6c/22FcorEDuvOLyC1KgKk0wx8XUrt
nBfeS18ECu/HYF2cHB1+bREOHJOVtWOelBztJvr4ZimpoM1O9uA8NDCxr//5IMtKEdk8vMRWy16L
HIFmRAFnzr4HTHNQza4xrdvgB9H/42EU/7YH8zBKx2LfJXzp8FD+y94MQMZix9DHwND8r2aMrY+h
y8YwdzIJz9vwmHCM6fvy3swQlBa80FvG+M4NtSPogqKoT4MonBv7V/XgE++BZgEDiyixvzDsfuaN
ixln8F/MWRmnPADWx0juccozb8tjr3a15/2GbabOiIOTJxsbIpKL5LPoCjRF01KSFjNVW6AIDE5F
4ofIP6N73xpOkhyrC5LQx97GpydUe+rZO1OfKetVCvbn//PLzfm3eZ0HCEQXJaDtYZP1/50RVzlD
VCfoAo6DHW0n2OE7L1KHRtf8uJk9U0q6GSzBtr+MJlLWZNxnvAYO2gFYy3j4Plr5jwkbCn8Gbv5t
YMvcvj26MQiJkn1j+OU2Zfwgd+20zD/KKb2fzBJOTI6W0YjKD7By47OhxQUNz//8s/Hv/t/mW344
b/0PubAl/hU3WM24WKtxQfZOOuwJeSnj072unfQzaRQWyLiGWSV4ItheiT2E02nTGKnxC74jd1dN
EdwVzVFkbrGrJMtW9qdg3ubB/NEF7v9i77yW40ayLfor9wfQgUQiYV7L+yIpWr0gSFGC9x5ffxdK
3aMeTcRMzPs8NKJKalJlAGSec/Zem/yGKqXVzWm1qCcYX7Su6qsv7eRvj2IVgJGTzWVsibrRjLj5
1nGLtPQxe7FgRGyg/M8jCVy54jLlQGh9X7ffvCLdpybTuGzQn/UmeguNLnxid9NuExwwOxO450OC
EHyBFgkhZg9Jc/K1F7o+1hesEjER6yHBRdQcyzx3wfIyN9mNUNFBJXLliKMR3FUObO/SFw75SfUB
aXm77GHKnwoXZBvFLDcEDy9lFQ0eMPDspaut7nvHsMszm695O45o3JGCGuqh6dAxxLYqiduBiVvQ
y98W6QCyi4IanDlG0rREzme3nfVaDvlVVJP6zq11R/fTO1pQH1mwPW/RtLAPIs+EnS+UdcFmh+NC
S3eYLiFpYzKMgg3rdrWZNCwq/aaeivoN2xvC8XrPtYt/t3ebkxHhcjE7lqO+Kl4z23IXhKI8ocUy
D1Gg0l0jq3GrGqSYXWQQ2Zc3cp2wzQi8XLz9+7NQ/uudSNm2ULaEVqDb4vcrjAFPqIEeSXYuDdOd
jnRZ0to8291L0hl34UwzM/3KWtNMNI4JIDJafgBlkdBT8Tt9Q/wUM8dQNz5SRZ+XaCd/a+vMyfVR
MekdR6L7sHcYNU6BdlbVT42zsBsi29ORHiTxMmuZu/TvveANYRuiDbqjSzOdznrD/5k4vdrBDf8P
F99sr//N+I6aAtcbdAlbCl38Fj6pqVKbWsMOdpOdX8N4NK7GGPrENGvhBXzgMc0Mwmv87DGHlrgw
O719pKK5an1LgVnV7V1t4rHsbIPpj/LPmpdYc7NSIpPBs1x0qL/9tEM5OAshp+Fd4P5bSA0HoB9F
T1xExcplJhZX9cWSwcHI1Y52dLxJBo/5tF2qVWKkalOqbc38azUxzvoPH4Gw/vWrh0hgKtfC70H3
8XdGhd3pBY7gMth1RtFdx8R3zm0lmZcZr5bdNPcTqMFD6YffbBPthhkWL33orSrbHzaWrdOQS93i
LYmvTSe+JGOMijk15GNq++aihMvosIgcVVl1L2745iFTuOv67qMcdH1nlCM+N83Un2VEUE5jcaXV
EX6VMb820kO+zxg7yJPnjMHbdQqrF81vwmXoxdEBjmj7xbWJP8qKx5aO0KpM4YS0bX6XgLy/VoyQ
T4M/fnX0ukNmmm7qYkQdrqznGljztQFAduV++UpEjr6yDMFp2oTNA/ohCRuxvhhlqygNU+whvXZu
cRUBFTJJHuun4lozqlk1o3G+aUu4Z+/rhJK/0+Exq7GcHgolHpy2yI9tWT1IObNrEEQ9pBSDhTuh
OEYvuWXWetTyAs9Jk4Vbp1W4KSYHMKx7bPSSUUGvh9zynHsl2nirWY0+I2nNda8hSMWm6BcmCnS7
cE6GqjVES8hfBvRlG/ofnzZ8xDVu6niBBSwDtpN4d0R0XOk4JNuoA2pVOCiJ68wnRonyfa2LlAwu
x0Z8J7R4ExpxdqeH7Q7JKfK9kLrcm2h2K+ET3h300RFNd72wNJrmKnC8tSiFsTWbmFvBM5sr9n9g
jcjzwvhcfyhBmCeAG6RcU/em27LeTgEiFJyR7P1aDI4F+Ga6J9QN8Hd/EHF1h27zLJBsXfuU5qiJ
w5R4MgwflF13VdK6a8tWcj1A112HgE4ZrWdoAW3UFmOoP+Izz++TYAiXvcVPBp7FXn1ynlGKLaRN
3YfC1Dql7ciAp/C0p39/Q4WW+q+3FtuwTUs4pjAt9/fM3UBoNIY6W4O7TsN6NhFeE5uUAhTdxmKc
zM+OIvohKyJvNYo6WZMXkB36QHztMtuHnkDjTgPMfM5dd7irNSPYty7LWkr0FXHO4a4CWbDpYObu
pLRemgxIfzGmZ5UroLGjhnSv7OqFDJLm4gJydpWTU+DdgREO7uZx3z0bUrwVwrDXYYbq12M4D0I0
2jpd0yyg2PFzPu2Uwc4SViEZw4hF/NCpvl1BrlFnBetrEeRCMBnO3xmb06l28nMLMQt1P+djqIR9
MZKGTFIrrDdBX0UkxWDdTsfmJe0N+66Pw7XEbTb79DZpcEi1tv4G7W4fEsiE0PLOMD5oX3Q7LWda
nsOXZhNxsdnhspL0/Q54CPoTC9Q2N+R13/Gv+IalmEt5005a/l2TRUhuKMEYzY17uBfkqsw+eGUf
pUVbLwFOu0vp2JAP0rvP2GjP8VhCpzDvswnNFRtveQiUix2wIbgE+zyYPd+VaxMb9mKCHnaNM7bm
CJNO6DCXQitmhl16qBKUMT3WpKOV+foGGfssapuVEIir0buoxwjnDZ0vaHGdhxYzivNp5zpxeQnR
g0xgK9amjxkPlWTkR+k3N0YY4EYG+TOecTSI2Vjdztj/YX7+E+bHVP8+6f1afSez9p/wPj9/5E+8
jxDWH6Y1h0TjwcFvMacG/4n3EYb5h7LIjrZ1YQF7mck/f+W8W39wJlrEuAP34T7lUvP8lfMu/qCX
T5lDRWByB9Hd/wbvA5F9LiPRxsxJu3PSu67MGT2mDOonCU3oVoH8De8T11Cj+9YN7zKP5RCNVzaL
pa2E+xLXEztuuh15i9OmxOnl0m00q/jJGcJPNmHQWEMzW7ozqPTX4SeVNJKnwVJilTAnuNFBb4dK
4hcucxaZGzZUzTPMAR3xRgzamTLboAfJIbchLE5zMltDEjlxyeXeEmhlmoDbUkQAGRyiCVy9H+CD
jTtYOGjid63sjp40v0WJ5t2VeAg2DammM09kMaklsB/7znJXld+PsPzL8D520j3j8wtBCaySNffH
Nq72UGY/QnY1LFPa0Td77N4ITDelcFguJ0XiSKWVGXMQHt3atpYxPBf9LH/OravssmJLFOkl7vT4
qAXMALq6/vQG75sekDQxJM5IuzyP0YhY/cF0BkZkHTaCymtJ0O7VsZgPbjdI5rXvfepXx9LzgSKa
qHp83o0W/SQMy/Av/O1t4Htj2CLpfBziJuYrgwwLfVvbNTZE8Xk8FU9o1CYaoosMNcCNL3x7D+z9
LLyw5qLBWDoRr8mb0/nX0NIUybrrGxj7OXk/MsLtqzNgGg2mkTl59qQy27OpQCHKNq6hWa0oTzbx
DEQXZJ8udFSkq7Se0egdWbALyAzIGDQQBLPwImysve85NeB6sOEL0eQF7BQL6GRvk2kySWL54jLm
S8abn/r2FgW52Ev37x/9b9/Er2+HgCpzzS7whzSzrV6M3k64rDCEoRZIIRH33g541KGR5gpySI7p
uu2R5iML3Lalqg7WfDHcHv06DLOm3UiY/Zqj2kj++cPtcHtDvz1FklYeqsljHmoIyKxagQTpRsX9
+RAZ0V2PEQv3tfF2o0xPQ1Ucbo9+PRXzn012Ze6clFDt+Tsn1+lPyPTt6e1wOxluj6ZxKFck7nbI
5rgsbxfjTwrwbXJ/+8Pb2cGw5FWmcInqOUrn9tH9Ovz6Mzxw+p499Q0y7c9a4+SGn/4lJrj9TQKb
liQoxn83zHM846Zvhxsk+Hadp2GFYLWexe83wLTRmcWhkoAsMWPOEOpfz4EIW2Nzb9Z1DzlmhmIH
ZkviXZW8k8LKEKTLTZTlzoCsupkO0hEUA/Ph9vR2MNyIdAsEaItUvUUi3Qka3EVHxhHMY5T+A3Mt
lwwd3H9j3Bxm6XRCTQIilmSWIzLJFydnZpszELJDhr6OlI8jJJNN3xgO+O75RZnrJiR6DD0wH/T8
B2L+yG8H+Y9Ht6dujYCcQe1W2PjexvkHDK9mzskAkgUCTWIm9nHj50crZXSs6Zq/1iTBAyh+p4MO
H/Xglj2BIubwGqawOEL2zgdzeuKTjcXSR4x1ABnVzaL8lu5nyV07ULBIGv9Y2eajE83epPkllvO3
HaTICgeLFIdhvo3d/qILo7R8tXW33I99aZHw0keP49hMXNH6DAeD5FEiZ0bQum67+hJNw0dTaeZS
agAF9I4kYIDL80rHkN77DBHy76eyEKhpGiZF1ZfE0cOdH7fPulmym+klSmX3PcVJwbg2vacxTMrU
Aaf0qU/DZJPR8WF+2ux84hRXhBK72HWTc4ENa+sMw9uALl4M8ZuPDW+PXhB9V+rgrSUsKTHmU2EY
rrKKMaS0+ps3AoLOKVtxV7UXfFn+Jo+cGPB5axEJFdIi5t0tGqqmdQW2bUUCF6Pq7JQUEwKFvAtP
JuLbiXxs5afnFvmcjsHqGCptNTCs3UPpPYNp+wJgTCx75SULJrvzRLI11mPL+qbwK5WqRydGgkMB
5AlJQAD+Ox6fYWAh2IzQKDlB9hnTksBC0n7TdN88TIWw19JJ8ODApyKc6t5ztGBNx+EJyla8LaLx
qkVOs/fHvtvQkhWLAmHH0tKCq5SRPNq1SvdZ7KCYkAtSm4MlogFrrTwwLIq8qcgwcTngrdcqF21h
Roi3GupyS8BKupQ1JBWGnMbK76+5j/FdmWWzlGYMcThEqDFMEbt+GIqtbFHGRFAjFEFpy8qUciMl
bB8njb+TzIVs3x2h/YwE6lr9I6I+Yz1JlAC5nMMHG7nRGYNCbetWhJ+2OyPyik1Z8EvHOrlrGGyQ
A5wNDERj7TKMAT/sfwb0Ay9OoiUrRIAtAIj0aSiaYR3bkdiI3PyaMxnaYOw4MMEjchdH290IO42S
W99MFUZGrSLG3CLuzycxb9mmHZX+nBjbR1W9USbcazoYS9tpxdkpVIGIek6FZJ/0kVhAHSbB6wpl
m+Bx6rEjOvKld5ZBe8xdHSpFZgCi7la6Hn7GfgAAgNJjEdh0DMjtwS0yLjvW810zcAGBw5lBB8VK
n8gl7RBp7rUMgY5M3LURk6vCi/m0zTFadIbQcGPAIZ4+RSbv7NQj1cE+xwmfKdrRr41bk+NIST64
hBRzm7K5brGbVIcgApaEoG5nJPaOzSVOq5irE/etvVBee8JjoZ4m29M2I95x4FIayUzFUwy2qFXa
AXINYkIT4FsCd9qg4bTqUXIybwqec8v9lhgRy8lMBnd0pV3ws7RpHm2B8XFNipRpaa8na0XzDnFA
eweQS1t36IzZGfTf/NloQ4JAtJsShfx5zwDkpSeic1Vo5ttgUQDbroHV44lcHoS6mvkjrmx1n1WP
1Tj3fIEC234T7yuqIYYcGeG2ORg/M/J2wNXDhafIYCqgJWlIQI3Y/cILvQtDnxA8jWEjFDZ8D/4e
4f/3aJSvU+EbIPL0k9Q9B7E+ozifEMYwwD8LA3nTWQYzfvSuqIh1WFhejxMoCY+6LH8UTNkRW+rB
Jk8sRsmCeDGs6mxpjRJysf2BeegaacTkDXp5Dj0kaoB1reUQi1PTDhc51uGyzeJ7KDgPlZ5Q8HbN
o9muJPoNvLHVMUDAUs2zal/lw76P8QXHoiYTFnkMAiym2dz6/YU3DwJKeniLbqhfemIrVsU1zBnz
Yj1FhWSOhMbWyVbGrYYSRr4r9VWOoXesPGSOKmB0S0jSGs0jDFxUP73NVkY3/QaQweZmgW3jZGNP
GoAsqvg2ew38kJ34ZAKDDiT/F4mrDkomQkOoH2DrFEHf7toCQfIQ2yuX6I11rJWf2eQ2ez4IgDPR
tcBa7BZadTfNI11tGdgRGD6LeM6pYDnSQHJrcTks+nwYobj77qEbyCSQBRoDVmySADG8kK+DbSz3
l0XLoICoQ+GFGsEXBh/sONH4EYAE9BBpD6PKMYHsEg+EO87hE0GPvWah5v3I7fntEcHC5c+nfY0f
f9TYks3ly+3A3hSZ4D+esiRmKCay58Es2H6nWbTmoBYE5UL0nDdRt0M/B2v89jRvB6h5RAoREbyU
rCa0i8cvUiLy6iL4Q0SXhUe7BTBXgLwnoJKtBNNBeI0dVonaakE+mf7TkCVPMtdJbiZAhiwPdl6l
YOzQJsE3f/Zg3YxYEz2Vw+0QASmnH8s2aAchn2FHWh9sPDgrow6R989WuAxO4yGZD0J1dNSC8HRz
SWVj9x77ENylke7DHl3N7Y8rzOC+DWkCnsxC5uVIcP0EfXI+hAhdV0qiiNF0klmg739CJq/XTma2
7AbDQu07/YCLqPrboZl35YafMiOW7pkYqj8TLot5P5xCzly6FulkfkkGi5xTWxoTISYIS567WM42
cWpfIeoW7BKpaEhg4SG6XiQRsy/x9pTYp/Tgbcx5Z9/HTagvjfkh966AZBk2hm2/TYZ8ujB0RU1p
ii9K5s+QHbsdqwjK/kH3z35XniczNR9N31tG0rnT0pyTOxfaNbLDzxb41bbsaf+M+Ao3KHCwLzbR
cIEVMVy8oPk+JXDPE2WPKOZSfS0q6qMpaF00mx0q88DTSbNl+ySsbxg4CpIISR9LQ4CUaj5FApAI
27FPLewW485DG4kA1npvadGdSoAtSRD6l8wFrdKlc4ol2hv2bT0Z95XxPlBy2X2dPzATTYsv2hze
rlUvRK77j5ajYWUpEKZQjWsLE/vJEwnN8cEiqZaY5x8jje5zI2hiMhPE4DbXiwCMzbWpOi5pG0Vh
MEtwe4sYLHwP7baK1JEzj1iggFumFYqMqzKfrFU459+ZZLufDXe8H5L6DGv+whfh7sBBIpQR32Vd
YZws91GGSb4PYGpKWnpgdhJE9pOVbtKauNbaxZZZFuF4jehMb+BJLLsYP1SdDwMCdakvjAGpCTpp
upZknapea9DOk+PQ2rhBdMC8mp9We3I0V15mVhf6o5hfcmTjRYicni5ydK4t/PB6X30nz+3ou763
hW5TTs25Afa0G0bzrg6d/IheAyCnRiVz83wqoq5MiFbMdTiX2d8vi1qfjtwV9nXn6I+jTY9VJcBB
AJd8lsaUbCIjzneMHDdaF5hrpG4h43o8/nhG73rXfrUd8y5oB7EfiaPWeqXgIASYLOLhvXL9r1o2
yrtmLLtLBpUd/oR2Zgbmbd3W/AwbwDo5+ZKLkRrrXuqzD1ANKyKlJgQ45aUTWXLMVMd+jnw1vclJ
RAaf1Mse4mXMnQobJcBIDHVX0rgtO7wyNDmpsTUv+EqPOuTBnTmk3xqa0uvRTUAwOFF0MRwMFVmb
DPdxSUohAYh0U1JGv2I82YNx0NlRrAlFq5dThbSoSl5HJ6I8Idx9kSggQUFrIpTs4R0HNSIwpOpy
gRoMYWVUdFtmq4Q9lbwaWtkLZH4EYU2jXOoxrtKxQi4bU6saNB12bRm9kEHkQdlsTqjCsTfem77+
UNKl2fFrszXilJJVHuGDVtnbLMf/z/e2FvEQX42wXgfMgE+ON0jgx+bBFvV9rA/9qcrs/nR7RIkC
+0GLGCtZVbYl8CWGYBAV1D14APrR3VH1nTUi7FZj8gAs1f9pjWUIq6+0HDUCixFTEQDFZh62Z4wE
wWKWc2+iEWlp3+FfwkhuWO7BTBmlx3EbPAhyb1/KWG3dJv+WOKRzEVzprzQ/urbulXAQ/ayL7ikY
PJ34jLe24frCB7QpuxR8v5WjLMsIZMyqD4Qz9RJdV7NBNWGTMgaMs69Tl2gHms5DL5Jrnfjp1SmC
+JKQTKP7yRJGUbXHKOM/FpN/0JISrE3Fr0ii/LMXJ1AOFqQCNCRp1XSbxK/yC1ZK5lAjbv1ZuJE3
zTtJgPIE/nZCZVaZq0iguk1p0a/pdbQ7lWufbWFjPJgDPvTMegZP1u0UAOQWHMVFBGoWxIjH240W
2PWDT9wnSS6qv4gopbwf4+0wRx7iw0VCmo4Hk6QS+mUBZGFH3Jlh759bEslJEUvvAqlfWI3eak9U
h8wZ7m2oQucw5wwkNnbRAodeKFzB69GkC1HZsbYYk6HY2Lb7xI0m2YvR2FMCk55TJefRn/lSmMs2
XgKvZD+5GSFfjO5WeW8cDITq+IlqQlB0x+abDQVnzGuMX4ktZnMOa0MwnnbFNoo7uaJrDM0q1cRG
s+J05TJZWRVGdR2mvn2Yu6kDubuR/a2x+tkks+aaqnehNTtF8nA+h/Otn32YPSPYtux2EGHFYRAf
bDH6HWhCCIkK0EUUkIhsOeEqI9UQSk2JUjQctlkJ6zuxv4PyMZ5MdvdtSRUZaJp1Foro67ScyVHv
uNwI94AVgMxtZJJflyHLiuE9xefUVfsotJJLF+fqnu11t+yrOGKyioZdI3R16Rjuj3piYpJZTcNW
NwiXqOfspa+R2+3lbLBbkT2WEv33NGpLJ+hjKlrD2TSpZWL7w2xbG2xgJ4vdvDXvAcq+go1RGZfb
VkxnErjIFHOuNq+fm8SxVkGViwOk/SfGiwcyVfATIp2i1eCDSicxc8VSdur80IdxOCBQBzDgsVlv
GvrWyiOEwpoItDPUbGDXVjE+ua3fJt+GanRXKeACuzGeE8tojlIzj27UgncmcmOR4tiy7QTCpIq8
R8S/oA36d7OfgmOflNyfRiypehwSuDEVK+EDwXXJ2xmR5LHnDCrYB/EEG/yY6Xl1FvWl6JAp95bX
bZTTjV9Q+mzjOup3tKLMhTGbKQFmESYcJsElUey9EY7FG0DgnyWsEACzsBKL9EelM3VaOG7/rqri
AehZulZl3EHl8JqFM3gzXUvS1tRg3JlRcHZtm4YDKiswZN5at9EdT2x/lmHoUrUaX6ikfnSTPpzs
GnwMFSN44hxtc2PQNjEkkFWSH0eyRH34lKwZuVjLhkZHazDiLZjlH3FlbNyqYngrnOyp0vXh2koM
h+Z7E0Xti9kSXplP8HQbB5xEnAQYydzmoqFU3rmZUsesHjdSN7t7kLwjNoLM4Q5jznboSluZRUX7
sxYPeLfZXqbuye+ClxGp0qEvCQfpESGTVJ6Xx1QHydeZWjivM/q5a2PWwyHJ14ERgD9qEw0pqI4t
H0PgLhX9rsA8vsnmE1ZWxgol1zqziuFsurW2jbPiVS+d6pT3UXC0efUDvFtk76mBALwQu2Ty3tE+
FyT34irpwD7eppEIbrdTofmgs7NdXyvOsYz5h4iYT061kxO3Wi5Ct2FUi8tjlVDarlPdV+hrdKCG
c+xPVwNViPtO7no3645BFRNhL3uNLGFpnMN55omrErq2mFhIczbzjsRLlJIJUTVKPEoCe1bWUPdL
h2EN5UPZQmN+yK3MXTMKNXH41MYuQCwu4jK/OP5lSCp1rGLYNMj9Z6Vbci+0sN9gb9VWtktoAonJ
lEAtOiCmbbCKRq3dh7iNkGQnZxoT297E7tCVRn2UPcA3s8Zr3GEVZRRki31j5d8MxaZIkBa7Ra3r
QT2nJZGUwt+xK9rI3ucTmeoQ0A08HtPoUFfnDvVaTuwDPchuZfdYS0DlEyM2fwQCkgc4hPGilfjb
pacf7YJ9MOVZx0o0ZXhKIyiQjZWeSEev7oWOTB1gA6NpYt6sr5BQSjgx+aOeRBN6Q+xDEWH23Wg0
5zzFwJBMgrsssa/eYNJRTFuYE+yVaZDW8auJHHFLFq48eWmK/XxMPxpoNwudALWd2+kJ/ciMyYnM
TqHF5sKjvbrCaxuBx8k3P4fRAxPLfWwX+p5B4RE+xJU1GWtU4yVnKzUJ/YvzS6M3G8k72xZDSGGo
/AeP3uY50/mk+tcQ2uPJiSHvWZ4s10D4wXfaLkVarj2oKLKPt4NTdRG/roqWSK7SK1roeGP2Kbdz
ny1kmTrVNuxt+2yEVnbmbTttqBE8Z70p1bp7b37W2NEbtqDqSFHf0cDnXtCjbkhtLbtguMkvkTQe
YH1VxygkZ2+kZl2TXrIuSBl/IF6qfxjcep0Q8ex2VKrZEFXX0nwubLc9wlcqVxQPBnYEkFNTmcOJ
SqLyOIUCbrYLsyxLxB322+GLPgGIjccpWoUzn0KYwlgAssCWXJP2rLWRswx1QBuKgWU3Y15Dh72r
y72L7D8vwqM6XQeMRrs8Hz4w64Y7gy/1gtV6qaUj/gZcOOCA0E4kUfutH5R5H3EagvbTv0BQXwQJ
RCI/Fxdq3v1EDMGpJI/c7CY258nenDUeLhacTVXY+iKr2ysNwvLY++FIf9uMER2wbVQ0bpPRbc8Q
aDFMsRhQmpIhSMpmrKp9kXITThOtAQ5CxULHCT08J5HsqtnBdAKjX6LlIvpQ9QbpIvKxVyTYV6Wz
1SI/xDGAZ9QoG4YnpRtf47G7QoXpDgntQCxZ/cJE8bdP04w+TTcu4FWRSsx8tRajuWCA6YKJamky
p4x40BGHa4EJY61IIub+4XJdd9aPMKq+wxKD6Zc5H8FoH/q6Sy95gwmrJ5YEY3jZrlU1XSqZB6gm
ZL8MaE4vCubD23EYmq2ZsNRHlE0bVERzw60kK0MrIBnahBsafvucqurUamSnSORBi2m0i+2Ygk3R
CYw4qqR50BFyLbu84bUOEGwKp30sPNc50cBFMs5akniIn8NQoEhqCaGDD1aXxd4aldxTc3NyYJ7W
RtVuU0VvV0xlxbqWalSPzn0z0J7qFXZB2IbmaqwJdyMAhJwZUX+X/pAfs9Je+7rKdzPFRuosMnVb
v2RW/qaPOaaEsX9vkYcNzhCtb++jddALysnGCpFxAoewuHvRPgUOLjAMMRpjt+vkPVsDeZMdsRrc
Ai0axC6TW5vB0yFvzMciPqJUHl5NxbrTV0TCaKo9/Jzlzx2t3+Z+P9Ng54Gg77WPQZllhJjNzd50
7iUV8zS2rfN1i3vuQBYNOPUOetfcKdPcNuFOEOFfIBWBIEF9DqiYNQi355A1lgyt/D3NQ52gXzBQ
EknySvQB23eTXNGoIUIjhI6Fesm/91sXqDkEjtVtbn/LzmUP1e9EFawI7EWaoKfvqXTw1uB7d6sr
kZ7J1md0fOjnThkgExskWeECdhT9wYfHsiqlR/Li7G2+HYIkAnGMhlWjVXOoRxOpzsDJDc0+J8Kl
olJWxj0XywxHLp/V1BvULCFpAtQyAI4T4S8Z+qcrHZIk91RRFEeIaQSPxuM+wchGE3rmfs8YOFvT
q4M7sfIakzst6IM+iUgDgRqlNbHWLH9eSQJyCOxpSQni4XvgndwO7vyjydzk+/VnmjSiDWS6p9/m
0J5klxRTjajB6w+3d357lM/xrb+e3h7ZxRitKskkifKQXfBsAb89cv7x6Pb05vTODeNxaspLUKZy
mRYDecl+l6zHme3Uzwc3yyjxpaZW3Wycux0Uq9d+guPkAB+GPUy9tyAJrjsUACV+Hm5PJ4PNaBSB
6ARi+mcikj/p7AP4MObXNs09Tfr5swwjvokUYu7OdNUZGjOtYMMbyYq6zwm2daG/ilGi2J47p+Sv
1If41i9lD1IfXOKLWxddd8Vk+QCA7M9I3Xh+FGRkl9RNdL39JYPEYR/Yz838dshq+PPQFF2wAoUn
F918/dyUMr4FUScfoYRqhQs+tETsRtMMIWS3SFCXHn4dOpmfWsI7Z/8WqhHVgZi5dYQZDgqITWDO
tM6ijUgnExzFnenEYvM/gVhGd2r8TwIxZRnyb+rP1Xvz/n/fbz95eU9JkLv7nlE7JN17Fv5zCtzP
H/wrBc78w4IybcIqF1J3lPtLJubofygB4Yi/pmmj0Fz+kokZyMQIDNCRboHgkgqZ6V8pcO4fNjcS
yxakxCH6csz/SiZm6PY/y8RAWmJhljZbVNNG1Mbv+7+/p8AlqayntNDH3ZAUTEeRZXhp9MVkcIyx
mLal5W58TVyzhGhbQ7f6Bf6wejPDRmuuAFypdvJQMEioMZFMTW8C4m3wfkEoWqcW3i970Dlrk244
5XZ937sGYE6tKVZDgLPCYVUITmlnQexhs8tGmP+kT7yEhOLSM7ZxxUvmAUTyCJZb5OY4/66YtqfU
EJkGzcG8lIny7vKPqOpCJoT5zGUwF1PvYu/Gerw2E5A30HiiVV0S3WTGrUOeNuK2OvZf8D2yGZsX
uZbMekYwVnRs6+YpCh7YhLAlcGkzNhHdEsN+CzxGMIId31j7P3DNkoQ8h1CPJfutAohKLiiLjUFb
aEmClga3qj3vA9Iu0dGowbqph5DEqMwrIf0yrUoiU194rcAlEcTWUmdutreN6oMx3Q+MrSRGEUFk
2cSBTBGlZTsCr+gSZ5/SIKaLbpxtj7hT6BjRPjSRsMpzPzTkvMG0yoIuhPXkAjKASbWid+bsB6yW
S7bE5X6CULSu3Di8jAEZsZHrHnKrOwMmbI7C+qiDOj7JzjwTfWUjYiFWemDbta7Y2m+rhK6LbpVU
qoMdb+TN9gGJ3B6RD4xwnhYulptlp5vOwswUdNgofDENenrBMDZg+eGjhEVQr+CPA0O3YaFPxbGr
enSwjHADIo4cOqe61nzzBALjgQp8mCzamTbFhWkAAQK9vNLApiybujlPSaLtiQ+5qjy3mfgFxsU1
kFnk5pstUkj1fnEaCrc4aojwXQYVO+7yxH6juAfyPj5idMZ/OURIcXuXzFgFfgOtIH4Im8LKe6Iu
AQaZ2wRAmUG6HrmVb4Dr6MwpmaEa1kSuKllqq9gyGYg5xrBrk5zix+7Vtgw+qyRfMbCkxYf1G41Q
ulGZ9r2EsrWMB1g7LB7sIHz50DhIpTV7H1GNVkbUnrLarxdeT29RtxKBsxSMr9twnngJH5ytUeVb
pn/XdqTp9IPR7qeC7L+os782QRDvdHTh7PotsItl4y+nRn8dGJ0tO8OgBmEuotvlZ595/MhQf3Gt
HM9K7X1Ntf6U6tkXWDeccVl4Nh0cHT3j6CyOoaDiI1qJThIzkXypJ9RD5Fqg4amrfeXhosKTVm/z
0Trn7yFckEWHon0xGl+Q5qc7P+uJo2KaIkoCFAxjVY+pv01C79Hvte9OCA8pHiAfSTXuRWRs7TL+
Aq+qXKeNXi8Lkf1IQQ9PtQ0GZPIk54unY2HfOMKvTsppEJJUqCeymvvWmNVHXqy851P+CMmwzLNQ
LFlj23Vi2B+lnW/z1C2v0nUfK1GdanQtK9S0EUrxtDk28RNUw1NP+LNZoA1qSLq5j7+KofskwJUX
MbTNagTuGoQ6mFfQQdAtCe2JaGNj8p2iV68UaukraNnLIJuKDWYH5sUGIWqWefQckI44/ckHiClA
x9L8kAhzD+L/2TuP5ciVLcv+SlnPcRvKIcq6aoAIhGZQq5zAyGQmtNb4+l6OfM/46paV9Q/0JAwM
AYYAHO7n7L12He2Kaaj3I4WGDQSobCd096mwVKmkiwX1WLrzKiVrlDXkPeGLiGuSsXqpdcCmAaxX
3DdGOFyrKYKfIhiMcKHCY44PLe0EmHCAytziOdNbl9Coel+55xR4egRkABR0tIEnigFYP2DP28ZM
mvBI12/CGZF3Zka9JxPBq1XjtcwAwHRzH2ODmqPDaMB5EZqg0TKlL0M8BFua2ZROimT0hxZcUWHT
LBDty2Iy0I3dUycszPyjI53jDBdLHp2HmuQuy8hvsTPf2wOx7eUI4iCsMMEl83OVoRCOSW15eFsy
w4FiC7Z5cY7z0CElpUM6qSk4F5IvZoIVN456MpJMvRQEeJjGCSB0csWIQnw5ks6b1Iot2kk/azlc
Y27funNOrERu/1RccWD2H+wVnYor3nPwgx2MZ5zd0HHHk0Ky6GKLLzMHgi9z0plaKn7DstKyFuJl
yvgTLxHBX3Hx2qEi1PFz2MUWRQr0NGLYu8ByjsHB7tVPVaa0d0QEKgu57RV1g7Ak8gSs2lGhWOeJ
ZGGE6bZGaPyuCX9PBQMGfS3NM5qY3Kgu2eEso1oq1NaDEHMTECOvl4C7ljVZvjEeDT2m98mKfa7J
t1RkDj0Tkf2gkkwfE1FftWA/kA7vxEzqIhC3sqbeUxFrL4nuftJdO+Lua2LvTQQugFQ4iEBtYtt8
B/9NywGcyA4BVIJ/dDh26jifIl1DWUZtcMycR7WEiJTbxKeLTpGN4eG4oAnYGfiXYGKb0HbQltrV
Jkab4IVWucf2X26sILwHuHAs9Mg3o4om8XKklUZUIt3ETRTEPwaaFTfUDf2kh3kZC6D7Ddx1r6ao
gVPjmkO4Vdp0kWU8w1tcludu54zgR8afzlAntBf2KNE+wtl+dmcALUbd+KHIJzIWSy+t55+p4oTb
zghZ8AEb11xz24XpT0oKR+q01qYWr/Hs/BRRrm375qV14CGm3Z1mjq/hsMzbpG6R710YFAKplTl3
VgKRLPM64vU24DAUUwqxLeOmDlPrCEExh2ra+QVjAWCACNN2N5PUjq+Z2cY+q4JjPBxFU8OkUFCu
O3P7OXlOjhFTkcGBoJIuWlUzHWF53+sJkPPOuC2H4SWdcwr4k3MTdhxcdGhvShjC+2QqALUk+jEs
y9emp0LTMLpt7NKG5Ns+uy4FW2NOv2ihA0hSsM8Xw/PCshnNE7pUl8rwONn6OezmPQe370SQNeqK
+NuxZ76CQ7fKsociJgm3rr9YpSDSKCaigSzp2W/wdj6ZMsaRc24fqLNv4S3Dt8TRZ6YNckeZb+JX
BsLTHPSB11to/UkYOam0AaBWjMaBK3vol6OWn9absRM56Vc5Xd+044I7KhbnZp0dg3CcTgR8/evN
ep8lV73rAxwATDlJqmIAp1ax0qzXm1U60qicsgT8zHIJt3aS4tXjsP7NyZkd8RDSiGbNHcjV9zJY
mISrCIwlEO1jUj3maW/CBW3AYsulYyuXk+tN2gJAX7fWB0Q1Eh8qP4iyapGD1X8hhUArcH7uCJQz
SapZ73fkg+vWerM+o+3rn6Ce4bnIB9e71i1X7uPPPtfN9RGtAs9zrua0AkL1uSSWcSoH4ipV90ik
PQpUJQVRUgiW8AhiTusTYHKCenaCow3DLP0jUnKWgs0//0L+n6BP+s3ENWuTOmiiGwj0pyaXZuJ1
c73z++Zv962yp7/dF8RkNrWEBfzt/u8/nSAmaDehhV2WDORRpEBDNCtk+vJmFXhV1mhjgpB/m6zr
s4qYsVWm9f2zJrKUla1svvVnzgCDLcz2+dnB47zkaBjJOZP3qXZYHlo4yd8vXrf+tsNGSuItO8Lv
JsF+3zerqkyX0rL1vhgpL97abPbWt7DuCs86jMB1h382w8B6RSNi4X1citPKxV+30lW1n3UAxYDH
fA1SBu7SCEN7PXK2WoUN+kWKwa0yOxIkAEXCTlBN/vnZwrDmh/mzvX73icVoTuMn2KrFxDvo5M+3
KrHWrW911tjd0CBUj/piUsJTpZ3hz+aqy8qg5OOzTvlYhEjJZux6Y9sJv0Ilzyg6sfPWoVXoETIK
u97l1IGz2KJZppi1/rlu0fZoTuaQ1CrsPzbdAQukrnZ+gHv+YFTlu+I6CHNjwm6gzBzmtCVyUUZ0
KlXzRGsW6A4pc938owWDTHmf/k57MecmfXBisRdN8NYE6NNtZYz9mqn0Lu3qZlfZAc1pSW00q6ei
NMQOV9F9YVQINQgy30flzOWyR/HFeMlizoqx/yxy5qEr2OZFhjMSMxJpu1lCIir5Mhp8v6FHy5TS
dNMW2ziJBLVBn2lbNzacTdu4yVEDRQFFSzk6bR9TjWzT89gjMNWGIL/qeskV0kJEheai9yoDhVZg
z94kwuoW6hZdb1U/99PwPuiySVVlVHjDpvWTTMedHs4IusbiN2f4E2rvCh4T6zLym6JDr6oEkffI
orORRlgH2qil5RlYVkjew0z/Gf44/rUGtPQQXzGR4l9uGlqkkVXmh1Tvam/BOMCMgsMvl6MyEqUc
wwIaCW/d/L7zb89ZH3WlheH7eWVrvTcNoiNKjjfrY/TFLUYZ+bRloJBb4rIJShSAi4MiUJM3659/
bliWbNws5Trfo/VEH6bREFxq6xipe/qwBMu7PeFnFmcgbPK7SV2G3bqjFizDn102KQLCtFmmo0Uu
sNz/+lhA6XI7KKlMtOC+Wi7x1dk6rw/28tXfu/j+kywxirlzTH53LDMV0iACehG2fiqpnVUmUZ7r
5vdNhtJpP1ojOUfIbJHkwYFZj3+H0uQMwl0uQUlTk/d9P/D9p9W4Y+Y1RVjt+8L+85T10TCdP/Q2
URlI/vnSqq3MjcY8z6vk97V+L0llgy0OzHMVwwnzTMu8QFCEhSx/gvV3QCbCA+vvGualO2/WTV1e
elRDvJIrNm0aVdFP682MfeCkR1G4GZoFTLZrg3iVLMQG1NVpTCod2e38B3LKvPwfTijI7v/Y+r7P
1JGp6aPuEieOpHUtdBfy8gthQ37kFGedbUG5DZb7Mo9jktDQVKAtP47zjS5H4tWRtG4RoQwoWxkP
oXR1mRZxk2LQDyxcQ7/h1PBY5CCx/ePAWgfE1aW1vplmxIlfFmq0Xf/7RO9nV1bGdfWL0YtqSRD9
MUtbyNiDOaxUfb8atFD6NDvTce6/nX5NkoaoRKT0dZIyVGLB3MRPphBiz0YA0gWrResja6ajk/5a
GxzrDX0QMz/08oqgouZsz2Eyl3tXzU6reWu9aSEVIFXi614Rsevr1gd6AbYQSOPMFSBZb7FJQrwF
ueH9y7Pkzr//4/q/1pf/j/c5bcQev/ewbq2v+77v+8/v3Xy/ve/7kpqTNQipmbU21KHvPa9PtvOR
qcef9/79mihzYHtoqNul5XG9+fMUBQc1Y6RUAEnwH4ROugtDaO2qBpWfFAyXsx37PZdelvicylj7
UBAKNyoP3869cpmex66LEAEkFtCzkGwA5OJlSLyQ2RiaR8eJQ2Y9ctfj5Ptmsp0rwHd91ywJVM3x
PjFo96wNjxi2IoExNui7IkekXpSobDp5Ha5QVbH+l+9nfRNqMzyOulXsHBynIZCLg6XYiLqximwd
pyJKlkYmCA2vbLruZOR1fIxA89sb1KXJcW1jQE64w+rgwmaR/lANn9y6D67imOXGRXT7RssYl6Jh
H3cIg9DT/ME7/X/n+f+jsQDrSQP29L//8//8nP49/FX+t8bCY9l30b9tPuhAxsV/aS3846X/bC04
fwl2BTcPOw9NBwgv/zCgO8ZfhrCxkRs2mEjd+ZfOgiH+0qG9CEdHikvZ1YaN88/Ogv4XRVlqFjjX
tT+O9n++x7s/vvL2b3//W9GTIhEzG/iP/wXH7L+xMGy0JaoJMU61DLoff0Nc9ZIl0iQ0upuSRG/i
Ku1LXPdPuUkF0p6AVg7twyBh9s00DNvI1MQlmc/DklOkEZazR97gloyTTHzs+j6wFfKbaYfuS0U7
GWU4bc0oCPxgvs5NBd9LdX8mSYaBZEmp4qFaxM2WgOUG5gwHYiJF7IrTNnl0U9UnJsF4nkkukin3
yk5beghjFnUL9G37Tg1LgJMOsUaNE+7MhsTmVhsgnNt5CGCxSA56mbm7anJ3dhEirxG4l1Aqp0zx
fI036nG+lL7L2vJYErGIqXHaNupIAQXI/b6oYj+FLrkLyNPAn0Zomjns2rbKHkF9s+AdDKJP0oW0
wKHc1rEGDW8aqFCM1P4Rbu/1aHp2gaejRUuaiyL2/eTE52rSrQ298vZdMabJQ8a1Bzfk7pQsNulc
0wANOF7kBPCrSWfCcUvm30Opa+g2eiHZxAT2gjrwzbh9y8r4Mg9KhEyyOCQJZQaA3Mberd2jzlF1
7ktbO4HO/2wkEd6BwXWEPWvHmnhy6xb9Osnbhd6YuyKP8ks4BYc+0MMTVgL0Sn6OvedjGdpLbjwL
5qDII5H+EQzwYKhJgU2MYAXWjw4kKi8c7HjrWvlDAH4YgXVr3o6zmR9bV06ZIlzYxJerZ9ErZ+xh
2SnC3HFNBheFv1s9D1aExqmf6+0SRwLTZzl7UeRn/RBcgpaAhTGgo0Xy467BAXC/lLSbqqW+qI39
MpVUmg1B9skcqPYD5R1cGgptsZqQBAs5OYJltE94aqGLd+VmiQPxAkgcXUtgHPUmfKBdZezqLCE0
r4r8mjAANbACICR1vJkgv27nyFrOc7oAS+uo3NoGprA2Rh4hryvt+FQpgK1bl8WOkkUIAQYgfks1
Uv1My5EE79DYhc2Xxsf1dNuy78wUM21pvFe5Vn3AGEsuWTAU91gKQEWCRMKxPlivUSwOYzKLQ1EB
5irt7Na2MgLhkL1y3FtoKur5JsfOeNcOT1aoVmd41g9Ooftx3z1Cx19OM9AhSj4RUAPr4raBgW8Z
WFdtG/Z9gBCu0lFvaAXsPrNuLvE0AZ3pSEqHpi/ns73fOXQQEZAghBV9e+6U5b4uB0CXboo264uE
VQSusUo2TZ4/WlNHty+e78sw+Mp76Cm6TfKSQVHda8O+2EU1QTRJbkmRnuElGC5IMSIwTKmK8aCA
ADvrwVlTfoBHeqrjpr5NcUIlCGb4obCtOds5cS4YqgjfkwwbZtguU//0WUXapQjXvTDfvl1p/I7R
307Eat8W+/CK/PVcWlNyngxH2cShqvpmouNscsiDV2j4uFE17uhMnYIJG2tKuLRP5BM2GSAcblfv
XKOInhr9pWisDfGh05YkBBhkITimxMXSrCm2XOQ8MQTZd+BufketwVyQ6MlNXFLqgmZjXVTC2/CX
EsvWs2SMVNPaJzVMCeIk8Ehb9ZVZpH0pOzfYZ44ybuYYg0bf4Qs0nf6B0CYULnAxCMFAlIBW0vCV
pDa29DQBOBv6D40OMmrK1N2rUf/VQnMOMwKplTBLD+Q4FB6ih192P2f+NBL23KnYksbEye8I3E6d
MzrPZ5Jm9V0MNhk1CLOkwkJpVc4lHptQgeKLw2GZosGPDOe36QYvjRHlsuFjeLFimfvyFTkGzUoH
32NSBwHve7rlq6X7MucPdfErz7r+uek1rySTI6GueFDNpPelsVtDpj4546YLE/jDmp4TNgeDcBTq
tB0GEhsoUxN90GVbe/4VVBC52hqwBpLoZde19WsiiASNh8baqjwH3cobywucIhSANrU5PRfw7raz
7Lu2IrhEshQwqsXPxalPPcXvLVbfnwQ05Rv4isceIKNvz1GygePpGxokrTzT9vTmDa83ALbGeB8D
jYzYLpx3LBc5KSP1pZrJSiwNKcRekIzJlcqOt36Y3OhYO6l9MU1luiM3RyYOYmeycNjZSJOKhYHD
aAR1+nDMGeYnNFgmQdKt8mrG4fNMQ9onXMY4zi4Ntnn8JKBwogfjTHt0YfkRb/U7oXCfTpQF903D
QtgcHghRwkckgPyZ8V0Ya1QvOhggppUI6CF8CKB1900UM8TNnJoN/fxtDxSxSOkoB4Rpgrpyd1oa
ysW9tlGMVGaDkReCZbT1lwztoareOINYpDAUNEpVqAenSD6XBePYqAnFW0CAMNLtS5WSvo0BMQSl
f81NWqRdni8wyWXnihYjk2Jsh+QyC59WN5PcpfYDvNYHN8XpvhjNq9FZ0UHvsF5oRUxe3Fh8EOVA
s4pazLKkQrb+xJZOGkcJB1hW4w1GyED3rLqzrAQ/Zq4c8okefRQu1HnMr9m2o5slIbYgMwSDT/eb
aFbtCdqsWuZvGqSyh3wIX8t6+YnxMvSXjmMGeSjWAwSeNS5/mQAe7+F3KScyDt8dInAPdRaSPY9/
ahsgu90QiGbtXXvJHzW9O6aBQnQm4zfMwICyCB/AaBztHgKMnxRK/EZUKm3e4EBrL/Vh+8KmKqbg
JKyQBLPBfHTi6R4mW/Q2AHsuBNEbVdKLJyDCzwxL+BGi7hWM/1dkDu0GHnF7BZ0Bv4cZzCbsSvWQ
4sXcpl2fPdKcJBw7a7ptrTLmqbUB1T1qgzeWxz/0ueuuGs0eYswvVqibH4MaOtsRCD8dEu1Krp96
jjCT43ft7A8ROW9BFXxEWOePqjReIpJEbh9m9iVqFvNpsJvXwVQ5X7RwYD1Uhw/CQoTaRLQ/lznT
6MABsqjoC556MT2Y+TDcIHUttroEVlshDAoA1jXKek9IqHUq8daDgxst6EFeJxJ+LSQG24WrezAg
Y4NqNn8jY2BozC4j7OwI2bYtYdq1xGoL+NrAMcL9KJHbqYRvNxLDrcDjtmfA3FbxkEpQdx1VJ5cC
zNPal4IYNfyc4HpX8L1jCfquJfIbvo2PnOCRr4rqZwsWvKfGS4AHqHBDQsMd6OFxCEYcPXrPjyJI
xQIxLiZg4xZeL+ZZAwxyXcLIbYkld+GTc+3dWRJYbkt0eQ9ctK/aO6LXAok2dyTkvJW4c9QZBtrR
pbiJma4yVoNFzxZzY8JJ1yUw3ZTo9EpC1BV54KQSrJ5KxLpiy04j1PVE4tcjCWLPIbI7CFGX9tUc
AbUbENsDHXS7KiHug8S5j3DdUwl4N9DOWBDfJ0pgJFUBgVclDr6VYPhJIuKDuwJefGADjifn9RxJ
lDzQtkfFFp+thMwX0OZn2myMR4wgDiD6zKwv1giaXuOw9CaJq7fGNzGCr88lyL7cuBUFXOD2gVzs
2i0eBgfy/SIR+Kry25BI/FrC8RMVTL4igfkT9VmfeBOToEZw+pkE6xcSsU/cVi6R+w7sfeZxaAAx
A9+SOBcdNQj9lUT1tyu0H3p/DcW/ljh/V4L9Uwj/Qc3bTyT0X9CYn0gBCBzEsTa5AKMMCGDe00Gs
hZdjyPgAlglfgFu91CJYoJARA6oMG9D1+GXtBrD0QHe0RhLI16wvXHMyIxldQIWMnukUPFaj0mKH
QKLNGivJsKuq0QsOIxsJ+vTlyEiERC/Rs8qImJG8BEtVMG7ISsoaEb3eMD5TY63uaTap21JGL0Tx
0bE54vTEupYynIEJ2A2CFUJ3ZHAD+B9oWfJmlLEOMfkOmgx6MGMEs4ZKgRpRnb2ZGx+/IoLOkIAI
6LTQ8kLa44WMj1BtmSTRRDY2fqkuJpeDiN0qedVmXE49QlRFhlFoMpYikgEVsU5UxUhmRWj3lNci
s2XFSaCFIaMtcK3Op5G5pY+NXU6brc+unhQ/x1xHTZl4jCHonuoJPWwrozMMMjTgYSHomInV6MjX
qAVBGwKx/5HpyVLbDyUabDv6tNIhvXRfEZZP1g/EfIgeb05MtmagtQTKZOER+4p5mYbTLOM+0s5y
j4BrohtNhoHAs4cDTzyII4NCkijxCeaysfbb7g0egZcyKmsEJQSMpCSNaCSOYKphgixDSMhB3Fek
krgynkRJoJaOMrIkK6yIWnQCVmMZ3pVRyTcCWPsuDZ23QodCUK6KPoEJl1MSD250SqBLdKPRPS6J
65Jq77yTx36YZZyKSq5KT74K7o59V2kXe4w+I+EWGxwSr0pzE4GprzuXhWiNv01PuGgNwXLbd/M7
xoAdciJPHSFbOzLoJbQCkAKMbBEZMERBHlmYnNMioQh6zUiKCUiMgRe6NQURMiOr4iYiVKaQ8TI9
OTOtDJwJZPRMvtBm7lkDUhimXteDdM1kVE04qbemDK8JxGVNpTVItRlkvE1Pzo3S0o+G9aIC1CEE
J45eUjJxrMm449y9K/r0NTAq6+R2sKFI0TFlnA4T+3VHFAi1Q03iTk3yjtlWXDgqA2y3KiOmSecJ
iekJZGBPhMnRr2WIzyjjfIQ8/KDzjKyCKB8g6TgHMv4nABFRyjr1TDIQIZfWiTxWwoJS5XYYJ9IP
iRFCwFL7tiynhzqfqR0wQGgyeCheI4jIImLguY97gzmOjCnKAwKLhobliE8OcYDEC84bhfMwIcj7
tpJhR4hDIMNIwhwV+uCodF+KjEZqXEKSaBUpLAKbqwOplkwGopRmGaq0fn48qj2rHueJlZU4kcsq
6MAQx+RGBDMJ9ldVa1STwNCrEaQ7yzHN7cdHaK/vmdXd6jLqqR8JfSpl/BNzmSetps1UEBWyU+me
e0gYfjIbapjXh7FnRmKv6uJ5lNFS7qA8FOAZSJxCQ5v6aTcSgEUa1eJkV1XGU4ULQVVcXl9Ua0Y/
YUU3oZ195Q5aUGcg4VNR9xhSyUhNM9A+WZRgl0zpBZHNag4oHFRysuyRwCy0m7/G4p2knPxR139Z
i/sCRT7c6anjjaC6PEjyKTIKR4eNfktEHT0gHN0gbvAsZ+02iCbtnNjdJxTdQxExZVp0e0/r/y4J
tR+9tm2LnsDcXn3vqAGeSlhPYl6Qo/V9cijpQAVEh0UJnFxD+3CpSHii7jD/EjMWgj0ldanGVqD/
qpTavbn2JOn80KmUAUSq+7yHY4IS1SGWsiXIDJrI4NV6tytlyFk0h+Y2pKnXpwa5r5AGsD4l+g7T
636K8+SiM9XfdE0b+mqGBXBoqZ2bviAi05yx685C+xonAtSIimUNQGWE49I6B0pI1lHi4Ec1gAmM
PCsR5bNadQlEV+AOuVi27QSEC/DNtMk0IDKKSSKi3eY6dZox3Q49lMIgBTJMOIqxUeIZSwQr4JrD
+tBkuMKW7C4tCCeYyl+gpsHAReEhtgeH3OPptnqO7G4/TgQgR82Lq6DCyaLsrnVJRmjjH/jASk8V
GW2tJcWEZz9HHQNaSSlk0a+c17jxKwhk+a+q43DQjfpsBuCeRDPeRMoAti7ANKwj6R1mwuGq4kOF
RlXj16/VBOkSDdk0kGQKE04bGKqPuZgOAwJwbB3Qp7mW4KlUPHzPvtItN7YtuC4ApVcN8r9Zf8Tm
l5NEX9QN3Sh5nMK891NYyd3UvKVW+k678FfbHc2GX07D8wSMfy8CcR+FfOBmyD4wfd8MEw2QAqFU
FozbNFKOdhccQrUgULQ+TiVpolknTmhD0AdFpBkzU8ahbg2boVOPJtqaC4uqs5oodxUsKao9t2GT
PMVDBSMNmyQj/I5QiS2TowfOEchr90U8/LL0PGFaaSGPmq7Ee3oSewnH4YECExEiymccGJaHJozY
2QSZD1khJsN8SE5GoPqtRvQ3g5riAVG7azoL393EiDuYEbPW18Vtfi6j+QsFyHNu4n0HGZU440sb
WNiAp5/Aw2EnNvONEhufylQ/wqUjGDv+Gsj4sBfSNF2UaWmBM1PDFVdSPyKfeNv32cekVGiax+kL
jqUX6B2nD78DC5WrqVM2ZZlwdGOr9ESoPRuWOM5VegzJdXZbHCdV915C/R1ZBYyAjDMG86xMDziJ
NwiHQL8o+zy3t5FdUnUVB1o2isEPimokrbQEW7zxRfYbeAht8TobOlLfZS+Y5XiPQftgswohF5iH
HKWGjdduZ6f6pAx8Fx3N/KusDRmbe2M0AKxUNSWve8SUn5nzTdnVn52OEBWpbTliPkMO9oKKoGQh
5bZeyrysUyUMNPs1m8dCCTjCM7m6cfLDbO4nzflqgvHdHESGHoz5Y0nkjFUVtzVibsW4ywAoKjUE
d/FUoopzZUKts6ETtSWCFYQLNtkwJaJHICwMiXqA+85wS+yhaOFWWrZdkgmURV7dtFAWeubWkVAe
i4hVEAG+L6nxnKYOxn3qHyUvX6hBk5igUQydflcmIukqdZ9BGM6kwi3vkYMETgTGcjRIX0hSqi3k
4v1uC+PaCdQxNVXt3unRiPSINKNCvanLXzN1MBBpfmxExr7ooblZ/UO95OZRhR1OjYO2bDr75ih/
kf6hlbE8mTMQGehGNwG+I1blsH6WoPCVOL7NB8KKZTGnqGPpRWTo1YQGPwl6eTOoxlGL4JAtwfSJ
WukHfkWvifGGRzGhODLKR0P07cyNhGz054zWBPFMVT0g5QwIowvCLdYwpIoNZSmz4qxTen2jqwnZ
Oy5XPKelUNJEeCRjmIVeG5TzReG00kF2YJSCtJMhV27tyjziY4HUSmZzWGE2I67+w4rC8TipdbrJ
aRgqHPqemFIVjTvafD0W1mVK9wYM/EVXFArmOQV++5THDnOgPvb6QTyHGt/yeAUb/FFkP+tgMJ6d
iA5B0/aejjn93M6kz6OrRe1QhgWoENRjStbstH5okNEBeQBrBTjT9KOCmVYxJMau1eOHJelLyuUm
mMSa4icxv6zUQ/xcAfK7RlRIxpr+Km6X/qdaGSZE9tLhKjczbYy0na7MJfas4WnWVSmEeVgqDOit
TUlCtd3IjxIcHSiIaezIzKEyxLqQTnuui+ZBn3oAAh3Zva5AwGoExctMFa4JgaG4mfBwI76mHXwn
MZq3A4OWq9X6PrbcO7U2n7QIFbkO4uLGaiIdtGpmbLpBPFRt0hznyGTZkg6fTRQ+dRZqULMNGXdC
6qql3vhq2z46hHszGrj21t7CGPVYTB67uQg3DhUgL6m4QlQU6mk0c3Y6Ltr61lSZixiRe2dCdBMa
s7U5rDlSAvXSuMvgh2RvpV3BHMVxfheJm2/A4BysRSv8obYOUV3OpKa+NrNS3ZkhbL+Gw7ArQr/P
AOSoeedHQ7mJXfWFCW6zsUkhOOnURJiBZD/7UkEroT+HqV0fU5dFmHBz41YNlx+tyC2Oa6O8khy5
y7P6OQ9IHzdgbW7EnLHIG6utkgcfFZmJFADJuRoI66Iqle31jN2mA+vtenih2o/Rv/+VtPNpMvKv
sRu2rV4i11esd9MqyKEJfYvY8RpjnZcMy1vRpgj03OJxsnlT6r0jQxERkTHjHZkP/9Dt8dEpKGG4
2qj6laCgEKIwV4ql3rGqqHEkY28k2bkf+apBDDPlgg+pEnBhFtlBm9qDZkMVSRWgWh3UmzlA5vUY
UNKJJwZuGxu9p2JXzMfgXgnsxxa4BdMCSv8LSQ9FghMG/qnNOe62OvHtCx5XPOsU643+YW5MROs2
tfRWzT4inoz353c+f4m5ubFVsElaRdsPVcmDjtHaTZh8m3uiV65V3vxoxo4jNnsXTHetabrglgKn
Qt1dwTkigDwxKg93qVwbGIRqzdlNl79aE51D3ErMudQanNnAMiVnlUK5y9hLuJQ+ja90F330mtuG
pDacvr8XvpJBmL+cKQNdUrGXMTzkHHux8WEELWjD/AsZ9RS693hHpo0mXT7ueNFVi+4roFIMYveN
2HZLm27cMPVtK7yp4/ZHS7JsA8uFWZ65i3vn2k/2jUIyQNjgQ/NULXsa+u6tIjxU7qsR6U1Rmmdm
rPvOeKvdZkPHgsUWWGuurbE57tGRnqEc1Xbx5uqAt1Trwe0hTwV7nD5vum5f+CURGW11eMLAW7Yt
hiEosWFt+HOh7XWGSMLP+m1TCj9jkGo6uT5RAb6UC0udar4xKobKONcenXl5itvibaLQ0aHDn+zh
kltATMfyOTOf+Na2nKXHWG180kjpkru3Yuxv5e/VKxR08+SWf3lFckhc+n3QtT/GiqrWkgyDZ/Ws
tacR5opJ7GxwCMbxgK8s8fSMeMsm58poUltHYA3gZ67vrax/hUjC191yBdAfZFaw0gnko8sd4Gwf
p/2OdvZ7IowWO0YNMvi+0KxrPUfHxpl3VkTUI9Nib6zFS9zrO5SICIGLm7rpDa9KlaepaADFoXhJ
qFQpNi4G8uiTfZYlL5MyfdFV3GR5C6ANlKvRp/jvC0Rb2XCYCNs1yXDwWpzykWR7VYN5W+vhLumj
rzKj4RrVACKn+IXac8RI2AyerXcwPoGXW9fA/EFh65zNg06IsoTOJwfVDfeEjh5KVsn5soWFQh3q
LrQmv+MYUbT5Jja1fZwQv5FET3rCxFsxdgta97StDgEYVfgxeOvoulQInquJrpK2DZwgBFzWPwYU
gaXfgWF3P5lYEhkUL3oZ+3lcPMoDv1OSjzKj6sE1rRyuI56HgRj6xrDfcDeeG8W9ZqnAeeI802h/
G9Nym4jpzAqb4apWX7XRgTk5/y4MB9Fr3t7PnPKeZmEZK4dR2YxaQV55ABTQPOpqs89bDQVf8KRT
faiYv5S5fgWYdC2S6oP29Xs7OQct6eiN6/neHn8WZrEtaHuayrJtmLgojKhOp3yS8PHV5+bzrDvP
bUTdnWLEV9FZTzPmMEUBZ9fVL/QxfwDlFX3wQxVw1pb2d1rjAyjSXSrSe3rOxxE+SzrTaEVf4RbJ
rTrslbJ+sqJ+S5NqF7vZp67SB7aMxyKERiL6n5RhDgumqz79aBT1ocna95yzXimqSx8lb3o1vo+d
Ai0KI9eQ2oc0z+8WWrAgIihv6s2uTrkASS5J7p7gjm65xhwdK3zWDe2u5DcxHOeL9+rVYwTwo8Ef
9qzSSbO4ftZafpdMT/SXfgWzc61D/dpm6Y+sohlnJ4csCi/xAuYRkKmhQDkxzHNjVL/iId006XAW
Sv9mcFJZiP2tWcu3MT3TVL3P2vi9yDF8Nzr1PBa4PYMJJ9irUMRFxDHE4NirbPjGcXWNbAhyA80U
tRuJwK5uR705dYtxVXKN8jPXSyc8tUF6Aa75RHHpseGa4i10REqNXN558buSQ5vRU2iqN+OPCnL9
DpvCMXgoxKh43SZETbex+u5slXL11RBrjR3GvhUzzKpBIH5xiznayIMl0PO7ILzTiImLKpxtMfUr
xhkka3bbZJugoGiFiC3IjRn1RLWDtFN44a05kDXWFU+a6fiDgUG2FKR7lyjX1Qr87Yz07tFIxqOY
icCuqPCH+puYC4OsP0pA9vx/2TuP5ciZLEu/y6wHv8EdejGbEAjFSGqR3MCYTCa0dOinnw/Imsqq
6rLu6X1vYCEYESQD4vq953zn0bGXbsyAgcRqbufevCaTvPO0+ocxRscQx26UzzcBU1Q1z9/yVL3n
XfxQ5k9eRJq94Tivk/seeNNptMbPUquYpAj5rVXpQ0CeJbI+UX8Mnd83ChKPeovM6bvTiX2eei9k
21mbwtxkpmo/J3xVJl1wxiKHCpPTVpOUU0ZTnsZWwq8Pj6njgEpsmWygiwGadBk8enFEXI5peU2i
+RCk1EicMfbwhViYIdtzRtshLSaSC+fMrymzSIp7JHAh3PWOeGa6dfUKuUEdcGaNc4zN7MXsOeyH
OeTd54tO+6Ey1LEQDbsfjSfLvKPm/Zp4PhDu3vMmfxS3dp0/lVlzCI37cY5fUSs/EmaC0ZpSXScg
vY2IUkf4n1S+pkU0qElLtIX5a/lc6IL3uuFdojq6RgImayOR6iwfmJvi0cktcFWRRwIXKJ4IdL5i
T4niZ5lLv+3LF2eLq+tqEba7gI9YhyAvBEdGmgbz5+WHxrx+7ZyQ5V78JVXUbpzcJoWtuu8iHyih
ASe1LB5dJCUmVMI0935IhTTUMKwHfZ65knu7mQUctDgSRsyRlHB7fjHm7pBYQD01AJGxu7VNmiJa
Q5ObYqedN5IGs0q1K6J1rF/YWYdxODZOf4tZiTaheQoGdTtpDjg/4xRG7SGZjZP51nc0saenfo53
YzwdXbe7NePv4dLKHMovvI0/6LZC2WYGGukbO8R16j0zojmGQfYVmO6V0PFkO9n1ibCyjzmwHzDe
74eO8N2CDg6EdT4A+6ACGDlzisSVd6CFt+0m5x2FqL6zmJATB3oW6cC/EovRfuaqtXUKB7AWY9Vt
0uZIF5ANMIEqtqZBB2DM5ffllBmq8c3OSQhj+kO6urq13dbYeolO6iSkP8npEdXE1cLcif29Pxfa
/8g/f9Mh/iv5p0Ej+j+Tfz7BlfhS6uvrH7OHjN+v+pvy0xV/wT2EZSIFGT8WOWN/l356+l+GsAzH
RvVJkhDbv0MlDPsvsv5w1phSRzeKZPSP9NP8y3MNG/u7hwvHAFbx34FKSP0/SD9BNXo2nkhdGLbu
IUL9Z6iEMzXEHQ5WcYqEo21XKfWqXx5Mg/Bk/aWDsXkuDWqR7YyGY6uRHETgPA+uz6wbDYAi9qMV
Fb08s0a0/Hl6fWJ9rOi4zo4k3cFUpEG+aOjXzBw9BCD3+/7vmy60Upl57aGw6QtmOE7XsBxnMSys
t9ZNt9od6LBPvlYbt8niYRNKoZRfbxLv5c00F3m0XqxRgBApZoQBA6Nczipo+7ozVv5TbdrhVo5c
cMGyvFiLYaNmscjSigHafBmMdD/m0GKQ+BKwN1Ohb0ZJrjPk3Us8C1aWqmYu59UbFE2YkqLwgzU7
dvqxesbnPlBCYFe+NUz9Oyqw6NskyQ+KRs1PzTk4RhoY4LwD1VFV2W2r93eDGTHwm4ZyS2QGEh5S
KdBwbLIuNLZRH+p71ElMUcIYuCpsoXCML23rwOlDG6sX0VvVGJdpDBMUuWjcSS+5OiFUfM3o8Oeq
Q2y21pbWYD0jNxie06iP/NyqmByOJmO9ypcMAUEZPJFbPZPk66HMzRC+FKNDcyu/R90ADJ/rOwyo
yiKn9tENBZG+s8TPLBhHYn6uqmZkHseKeNLR5PW6vhE5nTmQWHi1UNBuS+LyIH5Sqmh1sm85V5f6
/KxFDwNJtRltyCImg9vMKPMo0nep0Qvfm7sBEqGJTIWydXA1LNVQfWVoPeaOMI963NASIdM+6Ewf
ha4GvgMpqGCAI11WDknkXpnyjeSli19aQYBzEUvvXGfVnYFW7F6mZ+K+HdgR8Kcnphyh7pgExQ8N
ZZk0d4UQHavu+cEBHulHiobhhJ04zjzctU6wIZADZ6sxfpcx5rO0jAWXcfAgRWD/APRINMt0TZPx
DbBIe4RcjVTYnd9jBnz4wwlXXY6g+VFlZb6bCEjQC0jiMZ2AXRQTxGJG5mfYLqwGw0l3mcNuEyTV
CTGUZN7YHBT4rm0rbbS70D/yjJmvPjxg1mN9WQfKH2qX4KlwWlb8/hi13s5OXbJ4emPvtnZzxuXu
Mx0Bdzhsq8amz6Ch3wzuPZmegJXuCrfvt3ZjPcq4/5F1WsLVrrxvWx3tIlBH+pgcPwiWqkZOpwip
iUC/LYKKwbsmIcTG6qFoBnrVZD6WI5hEzbJ2jJY5ENtjYQMswNMr4CUgHq5qcaECfmp0xqCxJi76
fKxNANmyYx6U5tbRLvUb9HdrtyxiSQmgyzXKH+wdlK8dBkE9tg36ZuXi+QHrpiG8NSaPcYoDc615
660uZLV6WI0jAt9OAHrmIkjLZMoNo7xldgAdEEQ9c+ZiKZ7IHEKPFx5i+OcZtkytZO2B+NlDOFzd
l0iUq2l6U4O3AKzIAZkI+SbOqMQmboTkfkWhOiGMyoX9njpU2sKPLX031Pm7rUhXRtSF6z3ocbj7
wxUQ0BeLjPZIqB02zGVpZ0oTbkeqXjN2s6NjIPAKkYu0M8I5rYCFD2gY5Q0LEe8KHI6vJ994/VLl
WMUh0emmRZ6ndhTACTlI2K+cQfysp1OYM5IKETiIymDBXUQocDg0EGYhfSpu7eVDyjo/zKxXD5ED
iy5YYNUoEIyxse463fyZoasvQ0rSeLwb+5ikamYXuMcasjy8R0JQwhflWDQ6p3jE71OcCKDZ6t1k
+zNEHtayWr0h2Hc69HTZZhYglpd69Hv1T5lyDzTqR6htG1BFVOWMJhbNbJ6hsIsepjDQ0Nlz5oSV
sK0sNOhttg9Vxd4YwWWroel6pv1ijMzxxpgUkDFcgNiIpGk+EUEQdjltQifEIcBwZx7IuWOuu8Vz
EMPsQO5G15fkUtZ7BGTv+8H9MkdOLz0S9uPkcZxXp27qWWPaxakifrpwm/zNMn9pOZwdoVnQb7KY
0Re5xWX1yy0JRUkDIjMb0R3DIXsa84AUT8Y/hyLts12C5OEOWME2KdSOYjc4zYLzZvezqpEtksn2
4i3qFWJKtE2qBlThhScxOzu9D9AODYrYh9l0cpyHxI22jRZ0W0RyikAksikkquJTMTEfy0Xe38xI
NSuD9zFa60KJixDznczud6MhqMgUtNPqjrWfzugRelHxA8nGxzj5FTqkbaeNjEoqBtq6Rx52DfLV
u9UdgSihSDPwSMH3ptSH04LOluSmnoI8OlgWtFizhTGSGXN21LIJ0R0DksEydfqFc35HQKfLWNfc
BLpcphOlOkWEiqNMw088XpTgkDRG0B5NlNxPY9Jv1UuDShOAI/+8am57mqDAU7xxRC5C6I6yWI0n
rBfKepuiI70tFtFimUZPdc61aJYDYmudiPK04KQxpL+ssKcpStQ5Mr7J2SZ6J08K7WIF0XW6Vh09
V3ea6DJmrwhrLXIKyOJZEHhkMP0qPHvJcmVBXkQMbAouKqGabjEOPDW2av3UTqabHg4gZUMNn9kw
H0IR7xNtti5pNJMzqL7FNolJllG/NBjTDpNuf9MSv1fZeNCUfhsnTcQAop73OGs00F4Mk2zTftA0
EF8woHGLSPK+qhGHXLCzw/ySCP2bU1iPHDlv+iKZAv4wHnC8g80D2rduUgoJONTu3oHfark7zWQM
a0UD5UMP8q6OSgUoA3gYoRknAiD0c7lsjEi+51zSd7rrXkfMq3sr5aQ+gw6Oqoo9L/LecTQQJ8Ba
ZQwt40CO4si5zqyXzqr1pPcgI6Jg+q67GDQGfPqaGzGqpPUlGUQWH9VC6OtYZJ37VDOoMvP8QU+T
HsZDsg0TTM8klRxr9BYY8mo/8H4Gk6rpnBDQTf4Z0uYBWSz1xHHQtB+c85VPE+I2ZITjr/Z3WzMN
cDEe6DHb5JrlYe6DocpwbkJFlk3bTsbTsiplNp7uglyDjLxpdKuHLbCcvxMEQSyuccHKoq/9WjUP
a/LJkC7uYVSsSGBiEscHA1dgajwgvgb7bzsGFwkIB2gqgYDxmSSv6+e8LRGyIcpRB3uZa4BtcgCf
HVcIA66GJyMRNkqN+LpK8BxD9odRJUQmRpY/jNHtaKC8gz7ekG1FsG+EnfxYoqNqF8mdCTIDgan7
UKiWCWv8OEUvCALoXnWMg9Zfx/ZQVKdxdHK8PPazniU7kWo7YgnSc9JIuExItWktxTARBTWhJzMf
RtxT4qX8tROVtN8RIzp7qXXKu1WoapJXh8k8XDAbOvCePRTsr9rS2n2a24yFbaaiTo0RrBYBQgda
FW3c1zud0OsdIDewKnFHHtBi+s2Dd1MFz8lMsazMPNxxkOiGS/gvyImBka0hbeUjyu8j+BADmd+7
buoI3nLM9ojMaD/3mEHbxn5zQ6WfFZEQcFXNftNk4Xwudd3eO27+Tkoi8dcZiYwLW9KhjlqQDbAE
3uv+MU/cryHmfBGBOy6IlTqUMjt7tfE8QggjLfMprjW5/S22VIuoKLE/vBjMxbzyNF2+eX0KGKkM
EFQWkqYIs5fZ62hEM2sj6+yNOjDyWdnflIUd+2mp+8jDvnq043sMvkGY4gzRo1/tmF1Eh1W70p8q
bISnsDVwHi+LCGQwfmQrizl31Ww7oiqoRnVnW3gID9mNGFyF+4Jce/SneFGLMb3XaqtGRtPvLVev
Qa9hOA+yknjZnmCbCsDiKfceyOWjpbVshvATDOx0mhE4+7IuXgyMhflGn4V3QLmJI85AehtGDY4q
Sx0MFm4mkycflv53Kgq0ojknGwdWD54UJKA6SQr5DNpsLJ7phdPvA/NdTUTDx/VjPzC0APffXzR3
3E6zS7ZKd3TmTDuruP2genjBeY8by1YXqOC4vRLTz1PSYKDQwm/UN6lX1TtiUs1zhwAxrvFkKKsD
9b6k3FZ5Js9gtmEDl6/4WMZ9xrn890ENIPte1pKp3ujRaVv2QtkA8bTNEqZv5kxYnkvhO/27g5np
FFQLR1XXCCrrsptsZA6R2JrHaUWi98tHjm4XnT8rQsQyLZntJNkQh+aFO4CKOFrilCiyIT5Pd7mV
dduh5e0cI3wqJ7zPbdJGly6f7RMxMcvAn86wneS+FzkvoYNDI3LmxcvBTmLVMKaR9NI3KjKyFrFR
4x7uCJELA0gApfJesCtSLyw01XU3nyKkqpx40r1nf3di+R6lkDlQe98kUlxsggQxqMwX0lIohCzG
LNUMkW4RCzY6JbVjjc2mGqDfZT0m5ve8QJ0iy7zf1e6vVYO4bnQ9ogILLOOewQL76LJ2NbFj/95k
VffSl2r0F5z/74dqmyGIEfXVft0EttNgpgy7G4ica5FOCqG450KqzqIOMVGndIG1tv6wjBmpVkzP
jKFVz44JBwm7fH+O6Sou0EeUdKkN25mWBJz11o8yJHiZVvd++xpzMjoHs26eY4Ruv2+lAxEpac3Z
musQADxLwaGCwL4pNNQadLU1FFQEq6kaSc3QsKw06zv0btFBt2vnOKNadmoAjv3y3J/N+liW4BsP
NZJx8W3yyjIPznaSPDC4c/xxKlPk4/dyMQSFRTB9mjRXttMi2UzKlAsowX/fai0MD5Gtc2VeeA1t
LUnaWWzlZuOSnZeWb8NiHqcPnhAzAjYfvO5XdawCPIgdvYI8JflykzWILdCA3694pT80mGC5SoqI
ajepSXtdNzpz+WNBMKWhbOInljzNNb5l3SwuQUOzT+tl7c/DkrGhxTE05Uwd9WUzd0BbWtPbp25X
76bY/AjgffoikAR1OuxUyczJd2YfPYKuWJw+w6Ww+7wE1AdwG2RxzVI9YziF8BhVSyA9n3OAztUl
QrQT5ebdusk1OG5d+Wi1jtq2nniuPaPjwhns4wbUeZrEl7KxCOmTbXVolDyPFKUHRWqFA4P7GrHn
bU0RFkBhhHmjJ46CDQ+zywi/j8UD45Sia8GeFCU6Twb9H2bPZEZlliJHObiPisZ5rCpKA93dVojv
DqoIrLvAizmvRtnPttEOgde757iCL12bM4ElI2Y7HDwlTimEL11kXCwHsUiKKAThIhkBjXyf9RzM
hNd9L1TSM1HclFVivKoqkaQnBPpmNOLykuo1/6ww3cJkH7adq48nYra+8AA9RXruHa2OkLrRcA7R
wPIsiMrxYYbFMRfFB6hX8UmkzJmmwOskc4NxHrFFVoIxSIYyOg9uv2HxNH6r4vonwGxghDNLSxjl
UAzqpL8MRMNarXSuPWlVPuEoKC/dwbuJqx8CUuGluh2z3HxgBSIZxefYe2MPvzhnxHKa4V1JVr5h
JRYXQYfyJSxJjLILuAwDiklWt7umLmBjB80CgRyDm9BMHqzhYxqj9F2aoOv1FmvVaDyB8f1wXzMY
JN+4Koa7prXEE2I18I6I/UYMhZsqKqablngqf4YuSGim8m6iEmxdolqxxR+380Lk+SRanKvKEru+
SqeDY/wiPHY+2VZC6AflCAsQV9tnKngq54kqVqfASBxzvNaKHEBsbFjo3eFHpsXq1irUawRLcMuM
hgvuAiWDkO7s6FpSBy4XYY2K8jzFKVROPLaB0YltgMZlyzBWP6Onmc9u06EF1pKn9SFqoel8Vy8k
7nUzLeiMZDCgeMsZAOXSY+qXLm27bDRoop6yOPg85pKYMLalYAfMhF4ijAmf00U93vRI9UMj8lfs
1IoPm2Rzx6p++P2QXJuulbSf25HYY7ngstbNSs9y7dpHxohncrni1NGdWmBr6/MGV/qzWvOni4ha
IQeGurWlori2F1IH7tW/beSIZjJg99V1LIydHZGnuarw16InUPzR661MJJmfFuJlXemULGucPBKH
cRTFcWRHsYX4KWo3OuC7gc9re0fNBq0pwwVI1tMw9GirMGqk3TKBD6hCvrx+zGyqXK878ufRFOkO
HDDk9QUR5w/tbhRE7eA0geNFv2BjjvYXkUriMpnuxXUTgt6DeXGxADQtH6IQn40YFt8Ikr8kSKHq
kuIyO3SP40V4C8s+3VVlfZvUfFZfmyQa1tZdKMNgT9AfJphpCK7srRDSiQxm1UPiFSbLeN+4c3Tr
tkS3Ff2hRO8cuhlDdJrstI8WS+JyqgnvOsO5S3oz3XdpiCBNyhOkr4c0TH7R1GJwpS1gdb+KELNg
oQHQWvXPaYKk36zD/eR2KXJIegYNX8Gm0aZ0H0/4zV1iI/wmec5i46ubioLFEUOsIYw+WMffduF4
SL2UTg9pxj70rK2kucjpsffHmku0o8Zgw7eUCmCxxJ1u6C72e3Rl42/XEXnEnMvdqdhVMf9sZ67z
nUOIBcKnuEN/tjEH9ybFAIR/1flRpB7azuwmr0lhnjlWEc29WoNzTtJ9LYmJq72MHh1sDSBYaGXx
BVc0eXd8MsVNipWn7ZZz2DxfukmkB6ebH0cBKIfiFdRPTPdakW2V1UZ1gyKK1qaWiNtyErtcauyg
bnxj8M9hFMup3JaDzzgDFa1XX216pZmWfI06Pd3Bq29G5gFbo8nf8RaBM82DiVyLbIf34ZtQ2mUy
XPxRrfZIo/9xXwfMXyrx1ivavksZWwwfOqvrTSJ19ZDP8Ru+dvmgKv5sVcO3NduchjPlYJyFjywE
EuPaThjJwjiCCVyBtwy44hE5vy2q/MmW4dWhJu5VG13H5YuuJ6x4TrIdS0SEpi0/ndqdfad9KbzM
3mRo7hn9vFimEvuoM80DuS3XgbisjWcjrqfdjADDhRGCW4lLBlzVKHBOKhLyWATiSmAL3TIC/rad
7rvN+NolMeEtYnpyiU4RNslcFecsrmoN8hgLflZH/pkxEmXuCji9AvUHBqljZtkPUjIQiHuPbKtw
2M/Cvtq04pTCyJPlVXPOFeJEsuru0+Da4VFHAduIPTljvh7g1J1sZDSTVtMIGNDzWymhXvBQzZBR
T+4Z3k4aX5rX/jRk9E0WZUXSWZlRGH8PI6IesdxMRALQNQw3OuXBEtpLAwuJiLvAc/nsG0HK51ZA
LYCDFCM/mGv+WTonFaxTWvNuNeav8bNgSkiERHHVJt26ycPotUg+WalGNO/adN+m7N1Y23VbsmSr
7kBWLMBUulamxjxeVU/KZAdx5sfa0l3WS8bODM3i0sXvZUeq3ziQuznbb4kYBtoDBq75CQRDGja7
DqdSleKcr8rJ7wdaAoTfoATXDbRStFkWH72VJ+gE38ok6XcJum6zlT9iA911TaL0JprLlyKnVS4I
8djEAmlU15R+u2ClU7qJxSSe5kUmPvlhwDEHvewpiL3mGCxaujJ9Sk3Im14yFzsbloqde2C2EzQs
EvROKCAyV5ZNRwqko8HkZCvqB+IIgWMwM2+NwbcLfH045VOT8VBcHWeCp3euoz1gAWofI1O+lpP3
vUgrEjVF5B1aTukqsr/JIP4VJibj/QGZPxqxZYGWMDMigzAn5RXOo8o2atGlOxm1Bxjds8qYKaCF
1E7dQN/YmxKxt40StWlpIfIQRJxwYUs2Waz9UEgZrAA0FKnlfhJX1d4Zhbl3G5O8MpD1lvbJwU68
HVFOOL0XEx2ItZCYN0feGvmlFxxpdfKMfA9pAnQJrPQMK1QoXhxSqA+smU+zi0ygwH4EPJYGHhI0
s2xuUvD+hyHzqWlulXT3DanvW92IFG9zhWMPylekj3Vl/JINggxGJuw7SLMcCAlB5HWnvM6u0VMK
H6wbLrZVMAGqbf4NHm/RR1V9DbRho7TsXV8wiVrcvjJEsLa1IYl59XT04dqlttDBmWAAQfxQgWTt
LQYlID2wg/Aalo4/o9XFg1GRVIgX3W+ayN62DkFDI0wJra5L+AneZxtguI7myr6GyXzqlwNK0SMK
NCSSHmCSumI5YFUcIlwnlE2rt+B6ubFkKEDGswadOsUaSHf2ro2JvQgwyNrMHMjfxQb5Tnfzsy4L
RJUxfJfh5AhPf4pJBxY6mCJjKRJD4zOe2gvM44WjCaRmzE+2zozIc8K9+9M5iCLXt1nhgDVKlpbR
wg3HmBjp+i2Z7B9M2Go/bhHu0b23dqaWPDZlamMzTB/6iV1MHxnYFRzSiGdR5WYVmUVpAdLGVujZ
HOKV8ybx3RpA0RgxgYwqHdRq23B0RZxUHbcEDb2J0THNzI3OYeP4mRM0mLyoK3XK9XrMj1S/b6Qw
sGtKFNB1T2AmA84hKz7Mz8TKjG+ywlzaQYtsrNI8WfBy5oHkQCQJ9iYqiAgCrwCt11W/OMc421p3
iKEd+wvEZQYrnDMO4C9hXM/dHvXeD5yyF2dmFJwMDd0eBHkB6l6xtA7L3iwz99DiCzqsGTl/Nmuo
zhqv8y+P/bmrAdWGtBYio68LJbZrXksBBDpjYEq2d7yyYeki1LgZgmo75Qu3kSsbudQLx/Effr4J
JPPvPHuu1pevP/MPN3+/3fKe5dJMsCWHx0q0W/gyYhYzU7zlA5fN+to/d3//En8+7x/e+l9+/Pfn
TQMm1hDMuj8SI7tdX7jy+8LlzYeVAbh+tLAjccxnvSORQD7rsxEfHGxhOHTaT5pi07FrCYCoS7c8
FlTX+yqxP+0pPfb9a1yXXA1J2oqmqASL0xBBhFgYv9F7RGJCETnOjYtd6qhJ8Noslhi7rKzGf725
ghRrlwUOHsf3YFmqrIlG6yZxbRQh601UBx4JOMvKJpIeaNj1ptKd5Jxb9HvRvZb55V+fX9/PKehY
/36XNSdp/aF1Y8vk/73T7wdNwEzwTamcuQb/+bk/v9bv9/pz/9/9zL97zNRa9+SoQ7000C01kTe5
QD4hkxi79W4k4QKqvz+73lofW59d766b9Q3+3P13r/13b5V34KMS8qYYFzAcYdBGX4m5QchfSw9w
uf9vHzSqhjXHn+fL5UXxnxet99en7ZrVDw74YRkdgOaZBfNqbgalM/3t5vrUukE2SItMO/15+b98
xHrXgPr9Pyq0/08VmjD/CxXa+KH+WYG2vuJvCjTP+ItiD0QXqxmSJA3nD3wQhdlftoETQneFXPGD
/6hAMz2bLCQkTd4/K9Ck9Ze7SNlck4UMmcq6/d9RoNFXQudW/aYUnn7+n/9lCSEJg3E9RyJ1sw1z
Vah9fjzERQisUPxvvdW0vi65rJpJ0x9t1T/WvYITE1LmlA6FvIfsVgaweEIuZ948YWr16DJZOF34
EZlVN0ZAHptFxWi5TN+s/AO3c0H7xDlW5exHev/kmcjqDS+6Z7j5OLTiBtcHI2QyWYM+6uAvmc+p
ZpfbVJfqxjKajwJTpUbJUgOkG2PcCYJCIBZnkTBB6arg2FCtwKR4nQlrxNZe3BDPlsBLsOh7qm/Q
QAgUKQbWNt6IVKTGadmBICnUfBjc1LfG9iK7NtyFM6hz7RNCQ+jbqSTTpnEwFssN7B+5Iw+aokng
iHdOuAz1Ddy+au+m86ETJCPSfJ7RlPKHFQdNi5+Ux2pycIiBwQyxmeuh3dDRk2D/iefoct8N1Hvt
Cr9rzJtutW7K6ITNneaWQZDJWSD1IzeV5WKdX8pB4xeQIQKHPpRXqAaEqxKsud4jl0Ze11uiIZox
0/Ur8VWC4A7+z0UZQ3wCecdfYaobHW/MRWmGjfJnFjvmMdptYZXhHT7P8K6sNULch/mGQPiEIpWO
HmNs/S6cLdyQnP5+3+3KoL5bgin12PMNOUVYDWLzyenp1JZObzJP6qNrXwavYVBot9hGWCGGLBQc
zQ1u1w3uF+22kuVjb/zIvdFBTOG0eNUzGwF6WAJkyeWhMnMe05sanwjfchJrCQ7gHJbAnKpyZ1il
QR0vWd9UhUMngt1722qpezNQ+t00E3ZC2vgXi8ylG9TFDafLgIS7rI/uxsaJv8VDBkKqy9xNG3Ud
0GU5HrKhuPNAtFztFPqDmuLoMIWQ9KHbto9FQ/goE/zeY6wimmddK9no72QQBo/rHWlRuA5lf7fA
cAlttJ/73N2sNCnK1+xi6LTTMIIlb3OFU4m1JQ1RZbyNpSJVyWhfeljHP5Ihh0kym+Z9j9T+XNbF
iDdTH9Br6h2NCEBSWkggkk18hjtW3/pamEvIVbnX9RCOPfyDJ2kb3zybLBJbH2DHNfIRfsL0063z
UzgwZcB8TJsHjMP3cuAQzzxUCIxxCay2HyJyX95FgKplEKX7OCWU88jvIl8Ntrdxi34+ZQkW85rv
+R6vbr+NyZ96d+fwVDEa/UHffhugSfHGdnhWTjkfo0Vi6SpDvaVzuYerJG9pKHVIHAFujqQPkyUz
hC/4k3GyY7/au4tOKU8NHA9WqLOu41lvkAfRgSBLTMc9plU3vTpKvE6pVt4pky7Q2Kj05AYWljyl
+p/5h0Zaw0M6KwONUX3J8t77pkZUWaGwvUM2xi7sOeRwdPGrp8hG4J7w0ZkS2p6WTQ/Jq1Fnu5fP
njSvDHPDj1yL600TmvNdKfTpGqVAw2SOVtPlYLuwgAMZ7mJbyzJvfCy1YXwspDx2FkDKQRUIM5fH
hwgsagtNeL/+BN4PD8ct3mbkGVuYG9N92jjjvWW2w7WI4/Ofh/gu00Oox5fYtplojEX1qlcGcjC3
1ICScHdCrEjvPOC3yplKkKL4CovvNihTdY96Ln2eYHna6fBu0z664mIqnkik+xYTnHW73hvDIdyh
4cKMwTExTlhIOANRo+ZTeEPvW39FAbZzG8t6msahu2ss7wV8F9p5O8M0I7P7tiywiSnERTZIDQAO
+dVsxuyq0ckpjY6FE1CLdFMxD7kE8skEi0897zp+6QTWY2XazWbKgvqLzkDH1OKmrx25szViRucs
La4FTfhbvj/WgX0fMRgg1lv3ypfQ1NSjVoj80nG53JG+UflOVcXHyjZuQwSVP11X3LqZrn2ONKzs
U+aE06tG3BptfsLm1ru7comJa7panhpl4itbeouRSF9NMP4sn1CQsXxx33COAHpg99ogHTBQH4fl
G+hEw2neoK4FlyxGUiSq9levcTxJW9xWQ96/2BrcXD0W+anpA9wjngLlFGoBrkBrgR8wpw9aByB1
X5t3zaQKIuE4hGtSsTedlxe7vmuCo026z4uDB2GbO218GePiW1BWHnxM5HNR6IRnfuXk2bFITI2y
6U0GHp5wM4wfc73s7t0+x7WpR4/1YHKuDuzqCGwzu5FJe5PWbn8HtgWFppt0r42l0SgpCzjXXfw8
qmbYmk6hTlUd409pahrOOn/R+iwzGyfVqAjy+RSGekeQldPMd5bd3Ytwhhq1PrbcxYde7qtcfwFl
1V7dZbPeIjSCy2VvRft2xABGUA6L2eUWVBYkvHNFUzcKQO+EXH3HgtOT3ih7ScMAWCxlRStsSUP0
8vouI8bWSdUvoevi4PWEEmcm7mWk51wG7ewcE4/oC3SLmIhMxMqeezSQe2zZ8cEc1N8NAm1PaRwe
o0yn+1LGmMUSLuwD2mzZOMFNRQC5KNrkm6RZ19wRzpjfa5xlN11Imqhmf4mZgsjkonDIdcIpUqnq
S59W2daO9cchiBMS6ANxnI2AWbTbeH5Jooxh1N9DLz/A5ZP7sU+HozU0PzgJz+h5NO82nIBu4TN7
rZ00ufbm+GHW3tbskHeBlWaemDIZrabHuIcCIHtcn0bb8rHIjsGRMpF3Pp0peSJpiDMqM0gtoifT
jPfCAqGimvpXQN5b1zU6IQ96SzdP3NEWZaIu+5/GSOJuMwLfZKTqt5oF58pM6qPLPA3an3qbEdvC
TrC4kGbSd+yx9oe4CiAHJ7vKqz5DReIJR+sLFlmCZiCvWkR+TWG+92Lvxajlp8i1a+sQ560H47Yz
v7tVdBiEe9+VkMqSbPhyOoe+ZZ13zK/s57BTL6S8HBTGhEPdAVeopq+U8M2NlWnbrh1fraD67Esg
LB5uLkoNxxjETp/0HeiXzRBF98QQg8/w9UHv90EfvJcAaDfFzy622ZnbbguNWh3CjqhGvREwhmDW
DTRCLWbJRBOFiyQ22TA7vyeUlrHaJ4rAt9lEdZf1h2JqACHFpN0Dha//L2Hntdu6smXRLyLAHF6V
gyXn+EI4MseqYvr6HtTGvT7YfRr9YkiykmWquGqtOcecvWqTYzxXUr9H9nGH5j7YEIlle/pPDxmu
H59CwsNqk31z5GAV1A5RRxLjxMyP6EaOJvgsRBJ2N4Pwl+haRw5W7a6ztPesF7d6pO9xM6Hhdnej
V+0yVmJCR4cHxEiIXbUaPomq0PcpASV6IlIS8l1H1pTXP5jJVKwQ8sQrK23I+sRuEfh0KYA1bcgt
pQxO943pCORT0Id7SOOu5aIuATdmN1htYTcHnOuhGdfNdTNP6dpYXFE/wQJie46kcDEYA836PkCd
SQZK2xFHhkw50ENS9ALvWgQ1jXhSCIH0Hs2GS3PZnUDPWBfRC57Y8pwH3SukriNgxc9S6vVWaOOD
zvdxJds+5WO0doU5XfXEecFz4osY6MaSjdgstBpvjBGhqZVm5VL6sKtxSEM+U/djVhwLHV5F6est
EXho/MPW2HCoxzTWoPtOkf6kV9aZdiU9tcAi68ZJX6fGwjuW83cLP1oGZGZMgUljTXRPorBeoQ0j
3zGcVzTNZ0sxKRp9iAkjyEyb74ilNZ9dndCvVegm3UevCN483/hI/S/OADdMz3mrNRQfBpil8H/8
Yvxg4HNlSozeelm0EHzVTSacnvOki28SWqXlP42G/d1BMhqT5squMUsh4y2q4sou472Do29m0XzG
TnIL2QvVkVO/G5VbAeEcOX0h/NY5F3VJ/eamHMucB7a+M+yqOD5RML8wJZ07ynfCdc9+Hdzm2PwB
Sc0UsuFV9yE8NOJgN9qR0gj5eRt/kQ3NoIIDENc8WsJKbDqVtgv6xtdt5h7VhH7GWbiE0YERW1W+
uCEZni9lW3KQTI7Cnsg1rb/RjPQmre03Rwecy/nX1WDpVcNEN1ooLHn2DjAFhGjQuejs07a46bqQ
9JbJQ6aAm7YtiuvIJXQRuWGL0hZzRByt8CvTn3qzM5RkmG++ld/DzIGiLZD44igk6ytcUjTAZ5nc
bGf1ybXITeiXRnfjw/LFC4olVu0rzcPb0xnE2Qqw20NyUk2HIV4axtZNopVhN/pubHCla9U7GkK1
txk6LErQnGf2+7QJ65Z6ozKpltgfGz6fQQDW+WSn4QLAcHzjtSH97/YnGwW84w6klZVvQtv2P6O7
9N5X1r0blMlDVlnPYcipHbm9ttLC/tA5othQZYm9E3BIlYFC72+W13Yjn43YhsMK1xxB7IjDHCpn
u4LwEjPy7U8MLPU7LX8gXwmjp1Pbq9yKsU50wDgbCGcjq0nUDeOqCZKDPcaAiV2SjpoudbbagNRd
IfKPZUKL2i+vvWxEMx2gYNdD75jxXztq/KVMNvej1UXrWs+vNa03V43jX/e9L1BXFBs3DUhqtFsG
jzpDGZ+lf2lpw5vbemrPPnHvYE6GTgdbCULFa5JW5qEt2MWXQoc6RQQeSGDmCwHYp5pMAwricQMx
uXkRRbuRrU+w+iDvGRnPNjL33bSsfhlVrH1vjoYynpDlaSd99s0u//xFY6GKrBLvluxfpmalv2xa
/86dJ4hRaz3ppsvpss1xnrYu+C3/Grby7RiywHu5fhJK69ZlGvo0V0F76ysa8hKxiM0GvR61RwEq
ikSlZNUGyQshWAxfnP7Ul/pPPCJ+VzIpd3VWRGujsdlYR8FGKNQa7ZzEhEkBwdrv9cuNhGA/Z+ZE
/u58v74gvccll/t/3e/y61Qn+CQcmu3loS34viqhGfHXU15+qYdUhPagX12e8nJT3+CAaEBCTDSa
l6EVlUcdtQ7W/IpluSfv2dn3bXVORxpJZf8dFxSzciRZ12Rt2QsNgKWpyX0l5LUtW3y9JnJxiZRJ
uS8O9qasnr69dPxuLCwiCiG9gL1t9f33RB4UvqD4gZPYsYiXTSDhOjIqY9hESPRkm98jNGHEdKu2
Nk7VmCCi/JomRl05FDfM+SQE13BoEjQSjGj1pQeGain82mDlRK6XzT+6Eane5dKUw+jr+sZbmspT
O9Xrq8svLz9iKYvN1DuPTQb2tDOTd7Rk7gH++a7rbVRRJLLmA3qewZQBsDR4y7odkQs8h7c1pho4
XftInC/Xa/b4h1oBFspvK8fQ0b4hvGPm0xPnGLMuxPEhc3Ngqw7V2WQWz7k9xZvJm/2VeHqYHaRv
k48VvLMi86h3Fq6t+Yf530su/T9KqYgv8QCq0+9wljH0WJRmep/PRExhnTXP+TJdenD6vTSjp7yP
jiIrVnC/T/gqPhGQPHqo1ACvOeZwLkhhzIqr3oKQpSExNtCEpdPJMgjUc23zKtKatc34zlT6KqmI
yBmIBMOvAd445Nhgk4LtZGZ8MkiaLUOQyTOcarcX+fZI+IHrrWWgvTUkFy96rzwnQ/BVj/4+Eega
KBEc6FQkouNKzG+V4Ry9clZW3eKrR6MDzhbGJAlcC0PX3iQiHHp/lPiIyZHqNSp+Myb9ZDWMssQU
dfTo0C/oraTZAIK5DJpVfFdmZrizVH8O8JwuNJtCKt9Mwj5C0XZBx2dafYXZC+4CiijVGJz3zWsz
TK+zmSQ4pMolWazfdmyomdFm/JkeR3DZ5A8VUDxmcAeHXZSfP4wjI2tEg8+G1m3hQ7C/GA6BeW17
LSjPXH6EPs7aNg2dVVLnN2a6t3SJP8Sqf7J6znDTDv7oi6MpFbhyOgJ+yeZnCKpzzcK/GKha0Iju
zXKY4667eg9Naj34NWpdddUU4WNVu/pKtzOUT16FV+p6tEt/29qvYxjek6oxk5XiQ5XeKAelqhS1
t4yd2KFuNFCRym1R4kLExEIccfEcKn89GBYK+CSmwxonD7W9VYU3S6rYBVBwcOjDNKtbCIOQpf0A
DE3rogEQ9viIUJx1pGtxajSvMW0Hf4JG75P40opPu/IOEn8MSqD0M60KHx8lFWs29iuzPxGx+DaQ
P3+wBAdnGbWA5+od7PqYRAWMzGS6fo2jpc6JTfVIRsSQcRrL/eA5zVAPhEo9pLDRPFdN9Ih6xrXJ
MpX5d++KZ8NGTp5NnxKVMBKpjJGv6bEyhD2enPvcbM1VoCtkPQMUQF179D1cdHZcHeJRkWCunKOe
wPFJ7gpPv0ZuvCjleNtFtbY35Itti50mn5WXYOup1z3x83pu36UlyBvdM849yg7CJZLZEuD8tJoF
fSdcV016XTWksxThKQ+FsZis0aKHAnal+24mMAvpjWU0z2gnakQrYDX00sXg6LKiOY5EbBJfBV0Y
vaq6+jTcbG8J7WqwFXHwTz5fRKujCvFhvdV+eGsgwl8R47pxDXHfCP3ZdtIjrOj7yCSuL8dslmfH
CaWhaD2MGu3eltU7EcGwuRLilysLTbrM1GtsBwgAJ/sjTF1oHuCdloVTPcRxdl9M9U/MQmFOzU+N
IAj1yG0+U2Q942oQIQnX5ceUDB8hi4JhFD9+YJykqg9kCRAgV78paGCsUythl9Wyruj9d0ZVbNBe
L72M7G1oqOZraw/pLpimB+Eb9+iX7dBe8+16xC93m/v+Ww01dSlmf3DP8JQ3OJ1IJtoF46MqiJ+P
xupQzqUqKRg/UpN4wREiWKH12HIKUJFxbQcMDFE7L4yx3FSTtxkTtoLpFJ049W3ott3mSGo059Pk
FFZjEeQIfrWMs6J6c8fyXE09VNboFoX3nWtTlE10ihVtD6dZuX12g2+FiO9Eux6gKgsHAWNgnxID
h2ViefdN6hLnOO4dKCB0fH2608Zrrwd3cYyl2k/MtUdtqM84yb7BtOjl/LkQyPm0yYpYAuzKF/na
jSh4pmq4nT9iVdQPQR4gDmVFIEZ5Y8r4k+QZVFt1RZnDnxAzxSb2IRDlCn4bhqo0eDQH49S7XCmB
+rdTy+oJZHrv5MWNn3x2whlPNhiUheNoL3mSv1pAR9haBSt/yp7aCEtT/9iXlcHDkuvLF0nmHPr1
D8XHY5HgF40GLJsS8U7j3zQuHM9+DOi2a6YJBN5g/9Fqi1EfnmEF5EyxqNk1OG10pDhNZtPJNNgX
udkV4zGeqyOIgiOGM3qzRL/SbmOlf4RxjZM6vkl64wPLDYt80NxEhuR7j55srGq+lSYfYJvSwZ63
27h9kDRGxpVb6zQEs+DMf3+P0S5Z+sCGF9qALzmyaRvNnq3Id3Yj546l67ktkRWP4NXfBqehu2M8
hjENjq7/ocZ9Uvm9g09sQ5j2KuwJkeDYghtkgUpm7MR5JfG1lQLhSx05HsIWcBmbvh+nd3UkYv4m
G8a7qOb1iXRSG/RfnFBN86NAHgz25EDKUXhylHrs8wHJnN6cJ2SaO4klBm/c0cyhAeQuG+05OLLA
xUPLlbpU0HzS/UXcGQzdJpKdUAzFucnosIxSOnTG62S8I8R5GhnBLIoMRWkwr5AN4VtD9+5aPpm6
fUw+T2dc+Tl1aO7Dd+JQaRcD4bqso3I1hJxbu6Gk724SuYDpZeT8g/yF9B/GXhtXgeRpEcUzEMF+
QoM7otOGeb6WaI/B9d14WuwilJVz6xUeqox9VDeesSCvizgc0jdF20KgC54nGOlWLz9VQwb4YE8j
37no2suDW2HSJZXWvWyG59oKzl3ELCNvtBc6to5ekpQQV+UOW562cCH5myUntCQZP5J43CUTTFC2
eT+TO2Fs6tizMudbjkRbQavlRNCTYUl/PdiHyQdte4+v0BwfQUiCZb4S5cgpO0++Bp/YpMLjHxdn
2Xqql11keHcLV6AuxHH3FNtqXUneQBfrAJJausoY29ZGUUWEn/krpO3dwqjm6WYHx6sprG2Dv3Qj
jeCT8uaR5ExFJaStIjWRbZWPP0MsPwvCyWTiUbsGiUnoDhq0MNzoJRhKXPpPRsD+SYnrgSCZLDyC
2sVGUvXXWhVbK9XNhAAVYGzJHj24wYt4RbGk7LPnNsOx0wEY5hi4rpDRsn1Amvik1ya0tD4K1kzY
cNCLd3tyQWN25DGE3akcbNSRPrwvSdbWAq8AyzNhqPD8mNqwwRLwMrThQc9qsBuseUHFBi2LsWQH
9bttMk6Ko70sBppY3TdhE5BG2TcZqbnAJvkI5nDcJA064S5ON44L3yHTJ8KuxvNYie8Sm95Gg99g
0+c36idDMpd2E49mXpJ81MdBFN3B78Ci4/Z30mu3gKWWjf63Ej79f+Z6pHTBT51XgMJmBN2TWzQW
m6Ip2kXXFS6aMzSPNSjE0gyASPKJt1H3XqoxWcB3DIzZfWwpHbU8rGfh3bKhfYjD/h2SurcYpb+2
iLzYSt16JUl83IZSESM7tG8ip79lJHB74wHxOU4zTk4GnETidEKdhCiflc/SAJ/VyaYbYpumOhkl
TFPWJuHwYHSreie8gCFO61KC5v6unojXVYQpF91MkXC/eltnB+PBGlEWzHbdcFcpgv8VgumvhpHZ
si/TBw9u/cKkE7BsAREv0JW3vLLJRGAFWwVElCbeHFhYeGcojGFzrgPPT5ZGOz3hLwpZe2Ab9z5y
Sbf0x5XSh0/lcZMDpM0HcLf0B8yufbGiMcatw510FIkyMTKDuDp2AZFr6NEJbCYnxDBaKA2o6WtT
Q9NaTXdYTsLVaEzRqm5KuTZ9t1j1iT6LCigmnefQs27tAYBBmNAl9A3sG175WkVADtSTSiGYxuT7
7nDuGkerRZXoNRvw19S2D16NbrhjgTkUU35medgkjPXBLuZ8k5k8WbvU04gXjGwdn0ln4eTlJFO7
BM0amfGdsPlbxgMn2sDZtBUKIaAafZHvs3G8invR74p8yte57e57Mt5YDds9tfRtpRj2pH18Ij+q
3if5sE+ygBldru+j3EB56lOGuASXeea0HEio22oqQy5uJZtSUCLY7bDxO0VKeCKRsLtsyCehvVSt
hzkvzKDmrERTHQkbGJZ6REPFan1jjXvbPHR5h/s6m1iLKvwtoxw/gHhMp1zvcMZXSKmLO/A507KB
GRaqbGBIyxcDwk5VpdlVGSb3oeopPICz0J6la2c7uBbgMSRxtkmZTi5kq+7Yx26Urgc4m5nUEpqV
H7qy2k7JQZjljVMyWKjZZy80P7/ruyh4DuWBHk5VO9oX3TlypdwtQSlosjnN2IG4Dk1wKzggki2v
9475kVUT5LZEPL4cbLSuVld+gHxfVSKNAIt4rLGaJdcjHRE7Ss8OjAlOoXe15+47r0R8LxWMFBtk
bupSb4YAA5Y8imab94n+p9w5qiBqLQYAYHCOcithriszZOgwd3KYR0ae8VFqkTiqWrtuSJ9AJ/jo
jzoz9zDPrrV06bT5puZP2kVVFOPu8Y6aDVx8imiHII3YZ425RHI0AVQobkY1XVlekq8Y7ix0KW6K
NmPUYQ0LA18QZwdiF72OyCqVsWNqvWlNnNq95ZfWsongtOVJDQI4jBglatZjE1R3XSyx5cApYBWz
HpOw2UwzItJm6LjvDJysbYAvgJ7/RhfkloXldJNrZ9R95Zbj7mRl2hlRAcqPoT2bU0dfgj0c4p0E
1d+kvTdx+ui/0NA/5tpTb497q2K710eOuzQDTj36t9UD9ZMif0K0e+kFMXFQ2DOqg1ujEELecNt1
oAKCjP/kZA1Urn7hrm2XGAOm0c+d6TN+K60NrrcGccu0I7/gthsjcxFHAWDiApKLVbk+fST/PLvW
N0Kn2jPL+FS0uXfWMo9MEAcRlAXGKFSvxHsl2xHmI4d5SKPiRNzfK91BdiKSqAPXXGam8hfsKEDO
kRLJ5MM+5x2uY4JVhO/uvKLA4s9wWcPG0sHWNelkc7o9ImQ1lrXoPtzK1haO3eCK7F5Y22vmk/ir
hN8sUy9NFoWl++siUKdi64fdqm/jXagB+hky6t9MddsgBynZUMaqhC0VTfnGgsvCzBLTn8lslPS3
cG1krNgOUtC2o/FNbBjn55A0WatEnZ1CuBhq+FOZQhKK1GRne+InMlLaXNkPQnh/NUup/c6FEt8k
B/Te6CJKIIX2x5j014GjHUyDBPIRX7SfdI+ySu9Tm7Zl3Kc4f/vHkb/G7OTbmLxLR9ZrQLgAtHVs
V66H5rYs83U16hzqHTSWrEjvpFW42wL9D7goLJ7BquS/xna/uM9s4JP1hJu9qzxYwlX2ZcZMeXS3
egjDYYds4lUxfgcSyEIUNNAG03hHJa17k4d6u2PeXVU/DKqeUAmzlPP6dG3xoKsnzxhOc5bOJhxp
1/UdcvSygtOS5O/uiPskdc1jYOpfoVtS0VL7U9/6D527jTvL3VRpfzOOzTkIJLDMJCbhPVLrkCYu
iTem2PqZ+MoIpmHzSQWc6+T8qsY+Jh7MyUJmm8bTQsIBzXtJ7gJTFQaFespJO3xmMNVuaFbwv5Hw
0SuIhZnAjFRw8rTpaCyTAQKS70kyvTgt+fHAug9ShvM44vx0WxedWGucMZ2B/WRNlN+iKsQ3ozhS
HiyEV1HJEIk+XTkG+SEyrINL3C/BEIyqLBQhbscBx1OzMqTC3rZH12vodNjBvRbnpLB14gtpF5so
7BQL0x3ldrQsbHYC+ptjgndIKDYN42nSta82GuyDqKt9qwfZnX8F6nSIy6OIMH1WqUu/M7p3rW83
T8VNlU63kYIBBJggHOLhPEwLviLsuAREYgseD0bWCboORoqp6E6VBCflW4D2Ej/SF40rAWOI6hke
g/4Cy+GutZyPysleooKQCjsd9Q2rWufdOTRYtxYAjiPSqIZJDgVnVUrn5BYskJlNnANq4JXuAfmI
HB+r63MmpgFWAZHputN8VHgpDkUNxjJUN7K2JAsDJWY1h5TWrQZTWtarKHK2sUQiOYo6WjeNvSi1
/ByO8K2NbhyvDY8I2whKT5i0+t6d9GsaB/Sw02nbwkRuWIwJJW120gZGlCS9PpvkOanjHQFjJSiw
e3FVJWn4FReM2IamxqIRbDU3zIHGiHqlm9paNUM/R8psByc8awDCZthPxZc7PY+je29UoXVn59U+
6MGKD5FxnzCL2g1z7uqI1apyXAP4dXnoGOwfyH49aXCKVhBpHg06hI7dTZss1LWZBWQcTMt/T7EE
L6G35xsc6wwPcWyQjMauBTKeYSsyYgo8JOi7smOgJ0/GJGLg0vJd5PBmY1aa0sX7NrZ0yMh63OJe
E0sjt9GswUkgdy8Qe3QgOkvJW46kYln0pbZh9t4u64QxEJfAfyf6jWgK4DM9yQsEnXROY1yTt7Du
i49Qd7KnPMxvk9z6cHJ3LesCAlGO/aQN11kTbFTc3+UcCihqZUsCw7z71WAqu5jO5bPWqGCdEFEf
evC+8sp0SH2jMKrbL9hBFKYBdnlbAjGWJmfK7tBXNYx5MAisU+ymyviZfDJWXwtpX0Fw7TDvOL8S
X5ZnO0le64rzckG7GvIWeAGRHQoO6p3l2wcdZdLeaqit+2rmsK89i/KJmLg3i80wQKulW+PY1Cum
GIl8Cc02WQeZfBVmGy5DWnhYP+R339YEbIkyJqZXEvGQ0LRrSgpk1eNN9bxNoXG8Tr0iSQEhSa63
vFmzDJYRFDjef8oYwjvWLDbeTGDvGv1Zp7pfeXju9QgSejO3ie0Kv62q5EORBBLjnDvSc3KwAMRq
xBHF49IsPIwOsFei1x5L0yFHtgJXVpsWWc6TVm505P1IOuNmHVnjeyuLH0kOKEIp76ZqdXvrBpOz
yWvujnDlKUsoAfupfFI9n5ttAdHNPXIX9IYer0kosV/3D3oHgaFZQeQfSaXwkSEIh7DULNzjnx/4
Q+34GMB651vuFIfLJfopiDX//9tMdu/Z4veO4/wMv09TUwot3SaW5dFIy4awSl7lcp+6cRHaXa7T
x/fH5e8rhlnNry7XkzHmV5cH/OPi7/P/+Q2QC5xr+//zXfx5k39ekfOdmNb/vCWyw3TlNXhIjm5r
cXzM7/Hy6n/eyOXVTCwRxe73hWsto4S43LXJ3Kn98/n9efLLrb/Pcrmke0PL94GDdB90b9HMFvEL
Ue1B7Jt7SVI7y0xSHy6XMLFVfy793uZPE8FXv9dTRFZ01f57z8ulaF6pf28TcB5xCNm7y+1/nuHy
2z8P/n2t38f99TQOsBBYnZGxNFz66KSFGwZ1Q3T9+0YaU2MCcXmuf1ysBMfq+vfZyrbE7z84j2Th
sTXvMkgSvoJSpjWYrOYf6Yyjiecff932e/VyqZTelUeEC4k7/3no5dLl8ZdLlyf5vTpRhbL3KSXt
lv+8zu/9/rrtcjWnkUUHfr73X891ue3fHhLIBgKWcOIlHZDt74v/+XN//zbSbtNp+dfT/LnTvz3t
5eWzKTgEQtVbt3IlMCrKMsPWSISYr3ohcFpn/vHXVX2QYND++nWvg1/1N2kwd1x0YGmXB/3++Os2
EkZhrA/A635f4a+X+X3sXy/1b/czAiJ2UXX+592iL2wOoEwvN18eYNc9M8C/nvQfv//rRS5X//61
FhT1biQt/F8/gn97X//6NJc7/r7Xy30ut8UoyNa9B78gwYqMzhcZocEIbVH2ktEHFu5W3kSyTzZ/
loveetIcGGPAYcz68bIaVDPpLE6rag/D24NZNncfCqzCmUZLkS2ba2nzSQz4gmG8S1wHW6a/7XFE
hnQkEbA90q1rbbbYbr3ujMzZ8jefzYzWme4XDzr5kjvi5LbZ0D2QokTLUaOl6ZUlY0QSFFAvRJs6
7K6FUZ2IB0VZpqiZRTHejHX3ZeNDzsjwRZQm2Xswh6UHSGZBPo4A/BoUaaYebgtD/wry4cGog2wT
N4giiqFCXNQ6C3DEydosqJKi7FTM2a8tHkfcM3V8RfZIcYrmOUxF8Eg/FufCQAvAEJtMHoAtR51S
mCl6jQ9Xhrd1o/aDPnpASCf91vahrU8978xluzp4z5QmbG1kZiBhp9AxfdzTJE1SiTED7wq2+nym
q4q9Cju9a9uEisfMR1uH2PUoB5GC4n0hTPfRsvN9WdcnVLoYnoX92vTNoapGAAOqS9YO53YqlKs4
YiIFVThasWOvSHPcj7G6oivBHiOlDajpABCj1MDfzxQglHay6Rs+O0dau9CP4wdiG5ZTbeK/D32x
qtmYC3+8JhrxR3h8MH4XvDJTZzzaBVcRtKFlkvM8M8PFqKExMju7Mjs9RvSUsm9p4+em+0lDCkhd
pyIYSJPdhqQQabXcSZPxt9b6gJxdPmmbdnotentNbfxELTlsRKNXy1yKLy+5KSKG9ugCeaxLK3lr
aeN4Z2qYYaEyUJnn09ILszfREaLF+L7Y1RoNglqR7+RPRr+1Zb7x0WisTZs/PELXCIzwdpid+yA/
9KthQvMZYQU46CX/6JpEaNzPzCAx00e+ztiA75I02dnH2o8MiXBph9N8BJmpK095PH0zwqZMFowH
GvuNXJDwXJnqsynMYWny9VsiA+wWw4hULo6J77J1sqdD3DWMKfpVizfEFmJYgfDcWHambaeMQDJX
jgxFCmaLKF+ewyRDzE+QIZq1DvWgwRvmtVyUZKtSTt1SDd2I9dFBR6dtikiEt6MBULLxP+qcIIkI
/OzYaRvC++bAFuoywzrRT4iPMUkpThB/YWiGFwJyaG0M00vQkMvp2jtD+/YCYG9mYiV7y9CLGdt/
O0lStK0xB15LnJkB5gBCtvKpviuNziup0otGyz6zhmjWqaEwpvFYbzT/CXIaYNyU0LY2Jz7L7kp6
IVp1Nc2x3L0k+yoxjOtooDtRMH1V+rvT2JQ9GM4hht+LrHlETJ8vAzqVblC/GrI7M0Mjts6Sm1x2
T5UeQpkWKZ3xEOoaKnj2G2TmLoKI+Eg5Mu5IvXjn2HOYdGOAsrSfAF81Nra1PGePJIpGX5FUc7B8
g7hRALeGheAyz8dnuDrvYdS0TI2rr3R6mUwohh7qUD2Jmd2bj34TP2KEL49lIgGDH6GD624XvMtB
+SvaVdA/gLFWFORuaP6UOXpq3X1Ne+eMLvMZSMAV1MtoWRiwk3X0d3Ky0/VMYZC1uArRh9CaIhQo
jt1FMpXxbvxwyeQL84esVG+GKpkLyfHGTjVyyfAMunQSMUmwdtsMwpoOsnypaLC2/SrimFi2lUId
l74T2oD+p0YIg81iXw9YsLBpNUvJHjHWqdk9/D6iOlr1pi3I2EGNItd9CAFnHiG7Q7GySsVCoNFx
yPOXHmzgygiIVhYt7QghiufaMaylI8dVDphzBfxxWrmtTkOG0CgIjsMaBMOTm5q33TA3p587l6lv
k5AHJxBEJOZXpWVfRWJ+igbbNw3XpdLJkVRegWNGUa4RhAoKAiGNP0dmkyf7YqBSGAp0ncQd3etp
c24EGBPYWLWi0SloWJk9bzg2N4HAeqdLs10Pmktfk3AY5laEzJDzZnkR+9Zo2JO6EvMfKTOXeJmG
8DNHAtxPjX3LVN0THuahvCIDhsaW5e2bxn0XCQnvg30DpK9Y2Xq+iw2PBNxQypXqCWt0/f4AMm0R
uTPYgLPuWlkpunZgfitXY3aDuG9E31AOq9DSPv2GAV/YDVuLzEp77NEoeZB1h/bBNiZALIW9rWxz
60z9KYvLx3LQN7aRI0SPkYeMTf6aOBxmWvUS6FV66JZR7C+curlDA/wAp/FpnLEsdisewJN8VoP7
bFboamgNF0Af3Gg4Abb0CBSBAIOU1XDdU1Ujo6kEk9SKoYxrCzIoUagk7rZPAGEkKNVemdq/BVH+
4NbqanBJ+NJ7BK75Ttj5azZwTKRSbExFbWB1V/GEiAge+1pvaWpltXmTEBtgtXw/iS908h27btSH
ObO+pHeR2FcjwabO2yiHt0gwE/RyJKE+wYkyYeJbZJ+9lzxazfAKavg7ZUjbRRYI8GSv7OKB+SoT
Ob26q3GVqkRjOp4Z/LBikqERpFRT0q2BOSkQFdPWDqJ34Yt9pLDl0N1cl36B9EN638IWE5FtDM6V
RMJQ2oyfdOQWGjmiTamXq3D2CMnyNiNmcmEgjFhjitoOIJpeC0EsWsNYsxoY02NSi5baaFcE0nBu
1kwixxX75XAmcnnmbtZRN3VYktKUHaXzqRcYj/T+RfGm9nr9TFwkIKgxfwpa7cjKd5+0IZEIyuOj
j85GTZngmFuZ9ruhCjdiB3l7A3KPdFQ6KMsEy9WiZ0z4Fo8MBpVXnxN/Vi9I4hbF6K6G4IoQ5Ptc
AYRlKIRJhW9v74ffeQ6oOeshMA3tM6qQKzOQN8rPl57qb2sZvTkFYgJFRs8y7fNXLwjQH2D2XIqJ
ppZl0xueODZm9tWCRey5aY2eimYA2aFf8ZXc2mqc9jAfw6o44w1AbYMZCM8MXxf17EraclNOLJSI
qus8pUGCy4dP00bPaRVwR938u56NK4XMe6TX6jGhEb9rY6YqCHo8XAt4DNCdl1F3RLoVA/YJ37DB
rFhyyZYrmo0nupPVBidJ8NSqCdHS5wmeL0brFmm1TO6fiwx1qh952sKaCCrqLD5kj4/R83AQFKis
Vsr0goXAw06fhclqcY+emqTCDDETGuqFI9rkTnZrGbrygRMcleRt8KUPSl2BQV5C/XB2figfNHtk
NxeoNzS/i3HUEuyy6q0VwSbqfKYaychvkcwRoAtNDVRXVRHeoGt8eSjCGjSBTcT4jFkfgtQiA8HR
+XsfELhHUV9zBlddjQ6c2hgCF75OiDlpQjRbte2i/noIUg6XJrkzWH5WQvFdC8OMMWFzRQzxjycS
2uMG4/LMegyFf0Zw8mEMqFKmVlB6YxIKE3/DuPekIvCuFIsRTbYuiM6UIIu0dU5mkj1Raz/5rlUv
HUgiyHSHT7pSDFt8wpz9gFPN/zB2ZkuSG1e2/RUa36HG4IDD21p6iDkypoycq15gOWKeZ3x9L5R0
W2JRVrpGWpJJZlQiEIDj+Dl7r+2MK1Cbrz4B0JF0rpof0R53SqTbhJMWPQkP9G7tLmXa5JCuLVxq
MIf8tsgPv8hsFc3Bzo1qwdxdWxhD/2jn/dowgYSPqcazVbIPdtpbbKgMe7X41qI3zsz1jZZYtmXM
dikJFaagJVAKXa4FOnRluNkjCqI3dsrl0o5LZK8GE3/JRaN9mZ75Gubx3nOYDoZBcyjEOS10WFEB
YuIkpRCdbBBWdewuFaacaLJPVaseUq39ZLRjKXEMB2+N5J1MDQSWWI3WTefPCDyBiKT8NlTRTZtN
d5NFc6YrvpdCQ62qEI3BkHksBJLRofAeXYIaFqXuU3diykcriwHcRcuhgxBAnMJ4ZdqRCbAIM/s1
alOST/sRgJhjboQ1Ppg65qWIOzDgDMci9GfJ2aeNoGSVAJRhjxgYDkoQ8vgGYNL1YyK5S9O0L9ep
wXkSvTj7Q3oCJI8zznFNyrH6VMf2swZjQGAjQ65K7GV90IyNow+MAYhhFjk5BYLtGItUjjHQxQc6
Prmzd7f3YLLHLGyadYAJ9a0LrDfT0caNZ3b38KnXY0Os9egnYBsrKkJbcfXn2qjWFCZwA4OYgopE
uBBJXx5bXxbjioUztJ8MtX+sm2Qn2OZyNPVriLqe4Ee5ihWze01xlUjbfLVd9zNkvoRVMN9bZr/r
RlMxeTDuSlshnTIUomL4Y8Rh2/ML1mEIwhcB1m5wYwbj5rg0EEVKo3OpA6JiaSgkPIg7AJyVe8JI
DxoCRXA3QLuS4jFKslOgOzddBbwpn+NnGwJAMQ+XCyeZLX/RapHX05lWwEshPkYkSUU6RaC0EJNZ
dXuVWf9N1v17mDa7iaG2Yxrf0XfCECTsfknOLElpFba+qWcgwMVTiHvSDa8tw9DFGKWnDseSxoyS
UE71LbLRn6B/evCau1YQqqjYusPrBUqsQ+9lqHRKbHEUBpPP2G/WzjRg1NDlpWDX0QGWIBJGv1Wi
fzQ77VFXbbbxg/EOh1u3Am1wTUnt6brIA3E5vbjqzqXXjsgklVDwZsNCE1FgU2A6El9SZOarsbdv
kI0tCGHeNjJAP4TrOXkscYDe6ED2uCaXVRFY6yEy2Il1CN7wGxCAYzp0nm9qH9OlUePz88NprVq8
p4QB9KX+oiXJDYRSc+sN4zYfvE3eJZheStkiqWregxKup23tqS/whFNgzEEbVJXsvvqLHu+ppO29
NitPulChkOlIM66J4UgUqF9LvWSlhQbPjT5GGbwETbCGd0qeR0coW6RMRFfjcy7CZO2ZpJqY7iLr
ILzVuFqciNGeaF/ijAm7x7Rz5UV8asqp0MIoIrwrQuOU3PFj0Sy+cuLHYZij+nIErQVAvmXnNEvl
1gW4vzZDJKRuRP5ReNJfxEFxbvxgY8V2iOl1OBSxCe+VcNcgatm0oUcum/ewHx9jVGwwVJUin3N+
iGjwtCxyF/Fm1uds3ChI0yPJKGg9G3hnsc8oNPeAXnlrkXQFYFqHwYBHLyQMP3IvOeoSTRNbMJtt
vV2Qt17vgiFvFi519qLKzY/ewtSRPAKWzrYI375L1CxyAjw3qnQfW8VHzgxoI/PkI0qw+vZdvynN
4Dz5CFVLvsyJE4tBny5VoHYSCGz7nVuRiIrsNTS9jWl3XyBZzp7C5xWyRhmyWqedfFLGcBgrDSVH
yS4+J4ijqwS6MqZ/kulVrMytNrfCg2I8Jogu10mYtZsQAaPDsJlAqf6JexQ1iFEgcumFs67Ii+F1
xMK2/goK2t5I9Ec8qNoqZPr3JEy0I33pXZvgQw3PpWs9o595kGlLtQl1xUZnsaw9L1wg6kCRhJZS
slug4OXeRLObl9uycjbWN51UlNKwnoa01Tih1V3OyaMpaF21JB5XjbBeOrgfhg9IckKrxSej/CMW
ggd/cnbGrHsTflBTChOigmDEZQ+LSRF/V0tIaJPjeuyIxgz8a/HJwuvB2uxL6zgE3TUR7NScCn57
1IOPE/pLAJp6MZr52U76hwGdwoYwhtsIiKKl0JG5zGQFY9gVm0B4yBSeo3VvvCKlfpU4l2udCzO2
n2Tg3JsOjFs/PAVq2sYNFhSSQeqKu8XHOu3Cx7f0l7ax3zSJJIT3tcdUtcGNSzMm4vkPap4gA7Pb
l+05Lp1TzQKgBMEwVWN88+bNq6v5x6lCq2Hkx9h0SDfu6veiHGatwFPSlmgZAuRaPUAdXSegPvW4
Wqhi2ixXu0nHTWUzQc695i0T3bUI2gk+gM2epr2XiTggsiCKUsPE4iO1d5lYcmAaSe9p9EkBYDCU
MRuyk/P3IA12kR3fVHiL9dj+CNyKPlVVFSuRGP5mCLfmWJxjJx6WVZnsi27AT6IDtszt19iobyqT
SayyiWmJ8d9GjfUWeNm1Cu01h3Bog4uEhlBP/THToN/EDtKNEPxFb915jYY7w/uaMu3BnD1rOHYe
tPh7h8bBnkwCEvSCmstE25kWK6sx3mXb7E0V3kPE8fd5Fn803nyyg+T7aHTPgI1ZwiycxnXOew77
8xj3pzwK77FQvFJCvOqzzFnm3cYuxu9t4fcLV+dBrqUqBqBIFtVkSuTN7Y9O5bAdWDJX1khrVg/N
G1TrdBOC7wRGhfNM9Zgm/gEV9B3EbrGQuvZt8vujXhLLq7KTyRIOFGXb5DkSg95EVdOswz58CZNK
LL9Ku3i3reTNKwpiOMz8mmrlAgkbi4uDO8bD/AF6bMr6tYft1aGjl8RGcbCS9B4x5CKTaEgy1C9j
j4UpMLznKEIVa7eQX2ASErxHfLBeIKbXcn/rlBlo6GUzDYTOyjDeTL48kED66ojyO9LxS5d67jrk
OuUOecbtINdau1JZfiKM3N+aVbSUPZkYUsuWVjSdNY+gwaSbtqVtre0W0g+PPG1tJ0vX5O5CRdnt
7A6F+aynHlwsdvObKix1N0iaN2Ca2JVT0XEVZycreYIgswqS/LYKmpegQ/s6X4LTWJqLjPJo4ztc
KPTyz9j9SHWeXjzZnOncXrza09klEBSRlMbajopDItL7JjC/pYNDskoTUNb2xdYl6TAQkM67LLxH
vcBzWKcpQ/O42LEbuwf7+1I00Tu734febZq9xA9iZdMcFJC82MWxKrxvlAftPggoUTwa9UfNFesK
HRU5pnYMisncVZqgrReBvovM0j+mo3bMZaGd2Ws+Dym93amVm6oICaWynTlIDSEOhho64yKJd1lF
prvGgIA/AIaV9s6+dzG23YMIPXc3TNq5YFdOHFlME5OI5C7s2TQS1GiNtbYsIkT3BdTjsU6NGy1B
y1ySmcwkQrJRcwN9m3rGdhxVubc1Fzn+qNwlDrD0ThtrNDWQObY/vv37fyOjOuK+nCNiZEKeYZUV
Js+qxmYbn+bbJCCKJBteXBGeGPy0G0fiqSrVuM9lSoy7K7879JENDNQLabXajvezmQwK1VZ4dPrg
1bO1eZqSqt52VOhVzzOsq2hAhs19MeSvbQMCKnR4+kxEcgmjU1vpfUlJUsuYMBoq6RtPddkhl0RF
UONN0dqxwcJEae/0xiduYG4aKuzU896sSIDNcWihQ1USCos8YR68J4dlyQX7188lW6Ah2nR30pPv
gTIxv4C1H1mEvdbbW1N4BFMPelWZzyo+t0gR8AifyvnXhfMExnLIueyD771yn1wBEcPNdiRLIlMf
o+OkO3dpcSkiMAwoa0gCx+GOkWlfFYKWprzgYVxU0v2oBqDIwofkZSdXAiNnumNK23CoDgJwMy4I
iztCZcRL681N26F7LH0yovMRyRpCN25ra5914lMREbbR4aegEy/jgE6o47ULQxY1V5YlF+aI8Q6E
1KWKuhfYyJRDQ4St0Uq/+nCqT03cbH3a27rNTtnyFQ9YWMgKV9VaBfpLOMqT8r9QQUUHvZq9CGw4
i9DNWB6j+7R/8ixsKZ3LHi3wkcfmWL+HJkclnKPMUBF7Z4ksD4bMNgp14zlWrNZxA6QupsUCDcre
GgSctHRfnE6c2WM/OHr6XKdustZAA686AwSFr8EKc81tOEvhIhSZfIg+m3Z9J+gc0qRCp0nbE+Pv
lDArwdJckEwzac55sON4izKIV5kHi1nYRned1wlDYtrTqvQ6hiudz6vqmfHWDOzhNAvCUpa4y9hx
jLU3dQ9GklOoWiXOYkg/C4uGlV18xFF5W6ms3yXj7C5K8IyYYt+kDUGlPoOpeqL5JGX82tLk42mT
a5hN6ZglebD3o24uoM1vtoP/lW6lv+Wnq1s9RbPUm8jb5tGT972kw4JxSaN2bY4YBzANYqj0E2h6
FCNXD8wLkDmana2uqW137sjTWhZpS3xKZlfU/Iw9nK53921Jxy+c2p55GReMsnySMQNyayjvFkMV
t9cyZQhU2zUfTZ8ToRidfBuuAijy45AgR+5pa1JLEUTRYaFhN7UNSgF2gOzZU8PYHUcpi5g0JR6b
8JQJ/aIKYW2F3pabbiSvpIwwaMTZOjCJkJx8Hg6+L+pDT789drE0RPHw5GT4QPXmkakZn382AZuj
I+uFJHslOW119q0pxleHsPBuk+lWtezLLDw2kvlpWc3R89agHSquYhhgwAIb5J5sIF6UIkbVnuvP
vLEPU7e3Y1bSJATVTerADs9ZxBKWjzeinmdCla4tWiPFtyXjiro2sRczOJwcRS4LrRfmgXlj2nCj
sc1y7Kc0wTYmjcxbEmCRmVAi7L7AN8stWhek+DneJRn4FfHILWwlFamzQlio6Moj/trnxuHcekbj
QNmL0dBw26/S4alyeMelza80Ywxmgw+xuWYk47jds61sAyl4enRpSh78/KrTQuGKYtDNp7IO4hrK
I0iEtcfvNopxY5UsocZcZUlmPWuHNIRl5Hc7wcZ9oWuptjZbkW0ZFkN5zjYKGWYQdPy+8lV3RHOX
EkLYReMzOIZj0ckOakKUo6fEWkEKGjZ4AAJDOPFD2pdICfmybf+tsAgslC7pMsxQaRwqU1UALGib
O8WH2SScojG67Wanruu5T0nQuTt8SqSbkMy3aNCgrsyy3LXZocq4km0P1xQ3EmSW4iRG4s3yISO1
wcTZSVlhc82JwvggXu9VN7+6Yfpos/KqiCqw7fJ2qh2SzkKM5bX3inaPVwvTwdD94EGWWg0FS2ZC
xeNofXfumTE7+KeioFvXgfZNVcJFqlDpS9Y7JAVCk4RCuO9BLJjpMPYCk0+lwz6HVBYqVva1WzNn
rUyHMV7x2N5HljfeOFhxFiFbH5G1FLN+PmzIedwmRXjfaIm+qdxbU2gUhvr41A0AqmqdrvBQPTYd
ExGnx3fnZzUYIGJSnSGZOHr/FNTNN9jodQ3AvAtvXXb7bIJ5Knbd8CxMtgMtfrVFoDRq9l2V28HF
B+mt5RZjA2qVvkbPm3ffgEeg6fZOcUv+umg/epeGfhHRgu987aGhKUDAm1r4ZubQ/LAeSfqg25o0
6RotyKvG1r0K5Ag5LBT7NIquxDnPtHzoNnIqiJ1U9K+Njj0f1Dia/0X2qVv9W9PpVCxOvzNYe7Zx
lsP6TN5wlHu8FnOJ5rIzNmV1xzuKuKrwFVWFnWwDC4wn/PFYi3apDluo8qzbslbRTY4ueWmV8JHw
Ao4FmSY4eeHk47UJmr4/F1izRIWQZQCdFbSv45hfeMJGVMGEfRZ5CBM1QwdSbMYor8nWZd+BBau4
1afiI6rRgjRBdG/qylsGJa3XILch9JU0TjDQtZfMWYap9k6vvf+u+Tumr8jYNXHuasZs05C9Swkf
VAq2RlV9LmdnDsGU09aHancJ5y823bdUU7DL5+/wqbx3Np2HOZeAR4H7ALhg2KUIxBcxEggaRPHG
1RRkwaobV0XJOuwVxkPUhhHXgf5cF0G/MkxTLn1r5zp4xsSknom+ACpT0dPO67RfVx4bmbSfqIUW
1ZCX+3KoHzpZTFsTA9K6A6Y0xMJndsx0DhZIueXmwUXsYlFqXLy/BpM4SjjWWAeVPTuvOF9bVd2e
u8K9SzJOaDbhVy2M6tyohoDAECQlr0cArzWMN8o+ulTeSJOfNiOOwre+NWCSSsbyUWs8WU4pUXd8
L8rM2wYDBuscdFklLykTMeJOBXJilPNeoW06RqxGotWrHGhZhGnLczqs4eSeV+0A4LwEHuadgZKd
fIe9CtsydLAFvFiNKIDcQA+tCpL+wuGTJRcYm3RvDau6lm1MG8aBxDEy/xQ8l/ykYSeAN9PrbiMP
13hoW92qyVJCWBPwb6Xhfkm7w3vYPA0NSjNBPOZSjihs65H12Zo+xEDonQWdNfqSDhfolCbvJfh4
mp8NtZ+G6j8bfZLXi8cqRkzRcHGZ9cMQ1wdVofDBp7lGZ/5oxHANiHx+F12FT94yQMsp0yIETJIK
XiwS5i/rznf2CsnPTRENj8aEhc8n+sROck6AFB9wA7YteQs4RRLA62606qPkAUIEc1OJkx8ZOXK6
8dJZTA9s4X0LblGgsKosvX5at2az0rrqBHgs2SLL2I+ddylqBsSSXkRsEH9BTy9i+R+f08z+rKbh
JMAbUKWShhIcMCRnC65ODUFQvYkFPq14rs6Yo1ycKMDSHdcYNjtrV9rN3oCY1KbDvTZOxqlFC2QW
No+BcAeXwqZ4tz7N2AJnDCtCy5uJPlfMw4DzZpKaXSJ6qtzg0DBLo+f2aoqmOaL/ZLV3x43WNGpV
w1FWYsbhh9eE+PKlz1qfEy0ujL3TJTzKASSvE6Mg7TjEWjdgVzK1T99uX2MRvzUQlbn6zW1f8rmI
sF/CxIk3zlSDq6UJGUXpWtMiJmgWfj4zBwkicLHRYWBia3OaOzTLCJ9YYW+iJnrk87+TbxV+yZVP
v4A2LU3/Wun4DtlW2f7nUA93tSk/i6R5dsf6nikEFNJII1ReNsydcZeVHtsBYczqHeaoGp5rR4A3
0gPlLshSLNnyk/qD7Mg6FKXxZng9mKUMndg8zcoaUiTYqQELy4p9NziHjjAu8oUld1CGei9l4fYc
7cVqw6/KxIkNy3ogogNZm4d7vvrMZP1MSDTd6Cy/lIJcO56crOkk2apdKrrTAFAC72zP8GTduiGS
Op30S59CtSxksrZnmwuLz4c0PxlouutgUqcBSdoqM8R7kvpXzMLBDQyhm8GefhjKTwWAMAr39OgA
Cowzorub0dbXyObIVqXx02bO1ugH/1g3Rbnx6/IOH9hat8m1KWJxU7Ep9ZuSyOcW9ECqyoYVHiNZ
9BlAXMO00OytTON9g1MUDl0cyls2YY6/1sYeC0SgDnQ2lkOdzc/BkER3mT0ERXVrkUgzAHXgMMJV
j4925dItX1b0/ByAuYuScfkyHGHoSSs+Rk559WHdLsyhYGI1MMQYiKBBObUlEQlASXFpJt2A2txt
cE2AV4spyop6l2egPlp6wmEGeacZsrUbTKcQfvWS5JlsrRfNje9Ge6KIEaqjODIAMK7h1zyHbBaT
Ab9LV1MCND4cOIp+ABAfPgO9MgKsoHwtXGmj+eo05UXozS4lMHjdGNS7SYM7hLpaI3Izh7Xd3za+
9VaIg2+xag5hLxmHfSk0DrmwIVZ26lOOzSvNL1G6T0xQtkPmMyuJDxab0sCnjBh88yKj4UJk9SXs
CdJujX3hJ+nGoD3gpM7tYGKGoz1VbYtSv4ErA9qsMp/rAd5NScPUTsGsNF20VJlzzibr3rOiO8Ga
snGJz4uraasKki55kgs3WrY5AzJyUdZRRDcSC1yERcIsB2uFjJLvXJ9ip0AXM6fM6026D3NQ1R2J
kU1DVUKzUWUDEgAtOYqh+vCi7iOumVUQRWWUd0nZttw0I1aY/AXd/Uc42J9tl6+JW1tZelJsdW1g
Xka0mlGya3eCN1qyDOwxkNE80y5WPhHYJ58iOex08m4xZZYrrTGPIQFT4GXR6LQ8EO0ar+3xCy31
utQLHhh1teyU2NglT1i9f0OyfpvEb8KaAQfxnqbuFUuYyeeXP0+eWlWgD7A6GY8qr1AjqW9Bi7Sd
SedRA5OwQGjXIpwdjnbq3uO1osGduo961R1bL7/8/tt//e1//ut9+G//M7/9Owa//tv/8P17XoxV
6AfNT9/+7SFP+fvHa/7vZ/74ir+dwvcK5f1X88uf2n7m59f0s/75h+aj+b8/md/+j6NbvTavf/hm
nTUhPKD2sxrvPus2aX4cBe9j/sn/3//52+ePP+VhLD7/+vsrurNsFZJSE743f8gwsF1BTgCn6u9n
av4N/3jl/Bb++vvzax2QENDk2b952T+iDwzD+YsyLJvSzlWWbQv5+2/9Z9389XfkmOIv0iL8gOQD
AhEyZIPBX38X6i/kowlXGi50ZL66v/9Ws8Od/5f9F1sgtGPgbEKtNTi6/3dsf/gU//mp/sbo6jYP
s2ZOMXB+/9fMA+HaynENZSDKMZgeGYJfVLz/M/Ngyqey1erWucYMPgClx+O+bqBC+PB0/TbN1qll
c0dybZFUGrMDyg+ZTiTjD305e2tQuvC7o6TVT8ygvv7lTP7jaP/16Ezrz0enlKEklnXhcILMPx6d
bw8ikUEjro6RA6rMxYlpK717V7Px7xvXXHh3tpHzeMwj5Kk5bSoJZmFHuDou/tQN17FPN8qb8Fe5
djSrLxXaKpqGcNmCS+uFFBhwaibYfVbuvf2Hw59P3j8DJX6cXFRQOvEUriMdPv8/Hn7lNzHOQkNc
JzUU36opj84l9OFlLOf6dhLmCpe/ug30BeL4b6OvN7eNYR5SZuHk9omQyhF2Lq7oM1PQJdCzdePO
q0FRsd6Bd8xSDxGdWVb7rqvvGKcQ8UrOVO7NT6dCl8dUS67/4T3Np/yP70maqNh1V7m8N+Pn92Ra
IdLrKLGuXOjZtiI+Z9lVZI/pPUY8kw2fDAwbiVlvbIrYdXcesQo3thGMsLS8fhu65aM7jOVBptZG
RaVByxEEb9hSLMXizkkq1K48NgHgN+tfH/p80/z50Ll3BHcUd5X109WUFcCZ/EKZV56RSzx/0d1o
bPu0nJP5Qm8p/S44oJ5gZjbGp65Nhu9oIxu336CQ6WgNGWrN7Yvl05+GDXUjqtS4D7cA7Zclb+Gg
ReZJ6wBgjBL0illlwcXVrDX7UP0A6KteSbYdS1pMao60STZcGy01YADTFE4xl2QNOjU11boMp2gZ
Q2jelA7Oea0v8p20LrafA2oXOXtabyJABBNF6bGTazVl7MvRP5Oqo04/vsT4zTon3dpOQLRDrJ9G
0i33dqg1G4Ppr/B0wMZ+Pn5XWHzADoXPnZa3pwhSwpqlYtjWKLAZchrgXfWmu/z4tz7ubuOI/D+o
5/WdZTL71UsPUa3aurMZsJ9Jzs6cIyqQLhChudYM0SA5qcr9UOvVqteKjxFP9D4N6xcz4yk9Da64
BgYM9rSudr/+vM1/d6k6tLdtx7QN3RL6H28/t3etdpCBedXM9thJCAOJW1Vbj4yzuE3E3pXmubcE
us2xfgzYO5LUDPI1hxtBu5hcSEAv2xZ5h0F5coSndO0BAs04cUuNjJhQhTGfVM//4bDnw/r5DmOr
qRzpsiTzzz8eNlBgCi27Mq6TjUFWd4I7P3YuloQ9aTqpuymBVPLBUwG50s1OIqgxtMX3tXrVlU5n
VA+/XD+vdr1L/7NOFb2PIF1bZTYh4G/D7a8P1/g3Z9kyXMuVjg6gw/15je5o7cZQPw2UPm55q4/I
iceYFNHkGLR5iyImY1+XuTduJo4GGTVHw48eScxo9r8+EEv8+bxZxOFJ4eocjf3j9v+XRxnYhIZH
E58Sg9n7cs7Grp6TIHLwcls0rrX2Ke2+xXkm7sMpPvnmoJYN3K/Lj1M51g08sT45V0SAr6YRTdCS
+FdzT7+jWFQ1Ca1hpB35cHqsutmuG1K5N8PurotFfs7K8ab3DNSbHp7ySpYoXrVsJBAreYlitvS/
fqvmv7lELAvpq2Ub0rb+tJLRosxVqXv6lfL6XbR9dOhnadtUWXKVRDbsnvjLyd2rRvD1uvCG5Hvk
WCdj7Jw1FpBpU0R4oUfknPtAmmjQU7QUkzZsJ0wiq1JDz/vrA3b+/CCXkuKCZwZ/IZGbP7t/+WyM
AsquZnXmtaobd2WCHd6ySG8n2b4XYyMvrg3LAcAk4HEZ22vGTPmBlEGB1MNctbF9awQTKJ18eLfd
zj0aUL9WMDy/Cx1tFA9gkodcK95jbCYHAvWJ6XTW3hXIin13pwdWhf8ffWDGb9i1tYVqAFtASndk
UzFXgowo02ObjumR/ryFyeQgzeGODoN7bOJOrd2oMnbagAAzZuwxud2ZpAimu517iQZwTXpm3pIh
Yn9pUUt0YmFctVbeWFHrMywx7snhtB7TQauAyuTihj4rE+90OKEk1W7SADDn/KbMeaby6/Mu5rXi
p7UE4pPkNAjbgg710xIYJfjg3FEZV6WK2WA1dXcj4gvCmqtq52jOcKeprqfHkyfHcZyYp/Tjnh6T
YoyQVvR1mSG3tbiBj78VmXZuW5gMtoDnGul+t49KpL9uPh4K/7Gd46otV23Y7hUrhz4EmC5qw2wU
937mqE0XgYLVMufBdRn94MObrNY8MXkCMTF6/cmMBQjheFe4eXKP1t/CRy82KZK2zcBzcNFHslin
NpHKZk62wK/PlEGx/aczhUidMDHB+bL1n86UNpgtcUPCuJK//kzANKqhNniJsRYc6tIQK3SLbBf7
CmZRmKYHmxF40NLpBaRSHEYvIR+gGE+ZJcfVr4/M+blscRgdMXelkDRsOFo/HxnEQzPS4Z9f+8LK
D1Ef17fKtjP4PY9eqbnHSsIpJcllAa+swtORZMRYIl93HZqLPy7fwooRiYz4JhtTs06VizkhbDv9
OHrqNA9Gl77nJDSUad6yEQ03UDnoKrfA8TNr5yMLveut597huaj1tHbA2ItdLJtXLQN1aszZyRMB
sIldrnOBSWBgBz2Wk0JrS/QfIz12wvPFbzmkcQM0XqYwDAYvACQVqmBjyLzCcRHbtBpm3x7Z66se
pAFN1PEcx68RYQrHsF3TWxMrag+GC7n5FKPH33SuBS2uKNKN8nuiAdQsUfBNtt4gFNZWmPsrmYXJ
f1p/lVA/XS5sl3RuKItVzRTScX9a0CY3VrIMR/+qxT2OIQ0IDmptWhzkVqJOPjLw+gi9odnICUZz
E4U3ysqCh2bSqj3AFVSk8s1l7nu2R5xv9HenaSUKYLqU3nsp6Y5ipBubjc2IFkX3W1L77G2iDjm0
6vVzXocbjCrxrW58a5rSuKN7y4zK0U9tfhup+KJ39KE4Yfo2iKr3sAUDhFZyoA1mB6C/TOc+bchX
t/x2YUYm3FJB4ko4bFxuaeBOYXvKRt5SJ+jJ5NHs+6DLzxMnOrQRpK8huQOaRTx4QJXUkV3v0NOM
kBLdFAEcS8cds61eFQQRDcJEqCn7o0UL5fj3fzPb65AKnOUDM9jQ845GiDslJg/dhsBEBnOJI6OS
W5kQsw65ZlGDlVwjBTR2fmze4arAF7lktnnMnH4WDkXPRi+rXWTmNwPDZwazdP+raeRKS6Z6G6C0
RVMZXrBLoW+Nim4ro1pu+WMtIDgRQKneYzPW4qON7SFa6Tn2jIGil/HQy1gZxr5le71kGohcdwDn
VhL1Q78qXVf1ulbUA+TaD1fPLWbcZgsDxmXaPHjKWVtD+k7y1IjoKOB92uI8iPao2RwNmorWry5W
GMy82Ro6oNVbiwFA6yLVmxxqNGo2u/uMzD456Mhw0y7Rt2QNDKuqRfY9ae0V/SmDrJa7t0jlhxFp
HrIC9DJTj4HB07tz1Cnrtmui77U1vWZuFmxoMznXMcNhwl5p37nOrai8F6T1022Y9xtBtNKqMrgg
ItK8iU7Jd7RUk42d1x8iMc39ICdGVJ2rP1RNDrhenzCMY5LRXCJt1WjsLJvQFQArZ+iT0zoqJpJx
4gTB2OjcwoSZdkOhmlOxYv/jbVUWHN28/XTJWqOXUEenxBjJXXCsehN4dQ3YJ6zPCY33KW2rPZzB
9GCqcU07A3WEx/MWBDXWo7pPyVGqT20oMRUJd7jKmuF3YWpLEHjEctNRIv8KkX3qBgVy3gAeMY1m
+uMp5rcRpnDnsQvzpz243PjcJ195wg02JFLtDCCw8KhOHiVX7tfDabQ8f9XaggASUtjxyVKBsyCD
+CJd8NA4XbvtKwXhNa6qC2bu+iKSCSOvZXJaAz05VAksmByo3SoQDpeaPjwJXnXUdKSFxaS5z0TG
4RScdkWtUN5PQr9Nmka/Haexv432dpZibmw4SXVE3kqbIldKFQSgOAj9c9F5Nw293WMaOK8tmKK1
Ladd2AzOxUi6cksgCUIFW7MZq4BcdKSFrbpS7yMjyaSzwIa7Gvj6Gk780IA7k1z562GIpxuCEllr
g+ZTNtFwVvMXWYDfKV2aQuzt5MEDbbHthuRjTH3/dmr6Zq+Z3m3OPFwrJ/GQZ/Wpqjz/FDqWsWhV
1e2MoHpKy/9l77yWW2e27voqfgGcQmqEWzEnUXmHG5S0AzLQiI3G03uAOv+vz6fKdvneNywmBZJg
Y/Vac46Z288eBPyEkdJ9au58eg/4+Oz8zuCw/Ujn+beODB9HH4BAqw/HM5FYOP5ZKYFXomwXr4lk
L5STKL4qXXjw4ew/3GqZOCO/ZDLS+8hvMb5ECbySMtotgj3m5w713di4KxYCb5N0IwHHoMwbDxzO
UE8/wV+RTDzhJ8xhYwuiM0kh+S4S3cAqZYBlDQ1ustGvX5SL8MzHhAIUiXUqWYPi2Hc2wmk/6aKt
n49rx4M73nt4xS1QpPtkNP7Q33UOBJs9OIQ5MDQc3FfLsl+NZJ6A0hNwoFOIhncDW7rjP66ye+f2
brKBSLGbbRApDs2RbZH8vGl3E7G8t0eCLLyyKs9bNwQAI6pgNjcI3eTx87aJERmFD6alBe7S2JBi
bheEFqKs7fztZPC2Do1o/3HRYsZIpTh8phmjhOg2fmD/vsUauw51kedHMKnEkuG5XPgQdZn0kknu
2eO+sVJMbOQAJ2qEcG6Xhyw29KbU4/vn3Ul6Tjw738m+Go4QGAaSomFVDilEZM8V2ZoQge5Yumgm
2dLv02nSpGsZJEjcLhKLBAnD5KLH2E1OSbv1yBUhZaHTG2QhmjlN8Rq78WvrDS2qd+ZGYVUWmywg
Q6LQBSegJAnXDu4SghT4ssztaMLL0892wkJd2mVBKXSshkkcRpQGn6nb/5Glfbs5q6xaz8BymQ53
2Ua5MIIxmLzZxoL+m6P6eLuY/VF+XrvdbLXh7kcCksL/zlXmXCyPt5u3a7ECOoiMP2mO2VRvW1x5
K8evru1kPWcL1wv+RIyv3Sclk8V+bScaeYgdrgcmXDuoPi/WIp4cY5Jpxlw/mIR3rY2gP7UNaYq+
9ceU3kUp0qEcE71M66NRzAO0tD1iV+xkDd4gF6B23yjM5Qqbispqcqpe4HOk2xiUw8awi3cVdjsk
+4J5tQcceURCESmiCb3IwGCBjC4RANJ1vVijUswmTckbRb/iqFrzLw6t95BIsNQgZI3YO5AkfXFo
M9QS5G9OXU4az6gg2mbtOch1dRBI+4KGc3+B832fVu+VgQU3wGOFvRS3jYiHlVGPZ3sqbnv1Atmg
8eyJFE10BICzjaUAYgXwC2DfidbQHh0iB8QNKZQu6KB8ueD0dQhjBLW3u7IF43N73u3a7b6v537+
7P/24a/fIBKag/1oAPj5j79Z3mhBX3+GAVu6W8w8//jd+e05KPuLhbR7lHqR+Hz9cgbXTLeS5k/b
SXuG/82rqG+koHyEQapm9nqfTKLlka+fu/0rt5t5LG1qfjKdYm2sRZuB/K6mbZbxDakD4fDtY4MU
1P3vLAOcOznAGmYIAfYneudG5FkuZtuGZpqZN9c4C762trYewXtbwC0xO9qrAOPlKhO+eTK9PMCr
B9eAXjnNMGn/SrLUO6RmIo7V2IgjfmUs25UITWQDybMKAr7Jt4dvFwP7oGMAqnllNxKjZuWk7ur2
CGdBcdRZdmozuIC3593uul3cbpaicveGEOtu+SW3+5EC/vuaLEy6BiZ8/q8foJLHI8VumXgNHexF
BKQiMPoDpuL5KFpOnpFhdvaqgGKKIlXss++xip5FKUhjWtaQKBb9DGiMq1VpdDM5MAE+pNsdtwvl
mdLcZDFlLvq57G5onHAdWZwBbhdhDRzi62aSRSUnBJeR4dedwIP++Zyvn7s9++vm7doUd8Um7ALW
GGXOLsw44Pcrezk8c5d0rKVmf7lxiGxmAP9mrd3wQ7eL6gvAdrt9Q6l9PfwfN28PfCHabjfjG5zt
//wjlAPjnW/leHUHeh2fcLWyhD39eRXCLTa3rz/WpSiuBacc4RKzlpBpEwVo8j9BcV9P+/qjRsr7
+HXzdu0/nnebhn3d948XfnvkP35EhSiZZ+cSOhIBc0jD8fOPT4zPLfnJopMRgs7nG94pKkEG7W/v
jMwxDeJIIn+v9MX+9pl9faK3m6THsAEr64LLz+u3u7+eert2+3iJIYpnmizLD4yYShY8cjnvnCzd
41ii7ldzKDcdwdcNG/FhWeZa3Jmw7ZYjYJrtrPs+LetFeFs6UO0uEV2KjU+3iDMqXHwdxVNlT/++
aLsAof3X7Qhh+croECBLC8wUAbPsMJZfvfzSROT1UdhWTF+CSFmDQb/AgpGagVrd3tXb59JS+G7t
pn6R7Oo+QaJ4z3vU3K9F2iMl+S/c4Nenc7vvHx+RvB2mt8f/cfWTzJcOw89giH/5OHiPQqT1Sdfz
hGspgJ/c+NXjMEWnCf3qkto3PdV5nseQKp0HHM4BUsFtmkl/50XQqKZlhunmakFBDslGIjHZkQtH
9hal5F1mz+2FEcSFOPPmm3iANuqcg+oxskR8yHF7gP4h0q+OEVkk1sdsde59U5svQgHCsPt78j8X
QqD72AStvafR8pFuU1JF7l0/LzbojBCvFEyJuqaFp914uI2Sl7k1fEoE9wVPX4ZzKfioWazuhiIz
SfYdk41BXMMKxNLPpq0sNA0IRybXiQ6mNk5FJGmNeebPMAm87WhnS2Cc9UPk8bwBPXE32Ejp6xhg
Zz4323bAFhWRbLoF9dIwktDv6Tz9rIyxPqUZHSjTZPPEhGnJTg29LVnW7PBzHGKTU08HPJu/ZgbA
W4Uuc6Gwxg9mt0mAF1Ru+5jF+g0hv3/Qlf+7ioi6M7sh3EdCKbxi4RMUzvTJ7+ZmJ8fsdSzdfsNw
GMmkljEynjrYZKUS7/ZIw8yBeL/r4vRAjDrRiTXdqjQpEIOl9QVo0jehXSwTVRQiMp1we5ot7tgA
8EZb/TIAhVxGifMLud+ePij8DEadpDYkB0Jd7kFdjIfCyx/d0CxfSIQAGOG6H5Otzbe22Jtkup9Q
TPnbEPbIGonZbvDGgNplRCMUxBulc06FGa63zqFnwOfxi9AzwAtSnFL8BfDd8y3Tob9lTZ8yN8nf
M7vKWglgEXfHkjnQuRwCqAw5ezHnhUTj4L2IU+g19mDvrToudj75RoCOzrnHoiCsrnmwO6IwRGft
SAYPz00NRKEnj0sb0YwvcbyOGpaub036KU3avRjQxPlieLR7BDOTQ2AdopT8FPfENflFxkaPE50R
+PezG8UHUgEjpkPgHyFRD/1jP2T5ehjd4Iyn+C0efesA8PTQIJnfDpoeoikkEKYIVG+A1fU0KePn
sC9y91FPeXguEjw8ZpmMp9T6MIhVRAXHOEF3MfDauQ9hTjTi4HjQ7B7GECl7AHI7lfchTWxYkkH3
uwzj9D4LrTfmN1Sw7NC3lqWQmov6fmo4sLTCUFW2aLVa/zmRjn0u32dGzm99+GFL/aQJV360Uven
07jTQzxF4lhrfWGEV96LhUROrTIe2noyV8RovLWYiZ7tJr+QmZWdOyIcsN6jihwS76KNUkEZYo4U
Ev1CeOXwgmdwo8xs2lRl3u6JxHtTTiAP7E8PiCJI8HCm8+hq5hfpCNlXsP+t2tNokQVl2xn/HW8w
OF7XwDQzv2ayaF/IGsgie3rIHcx/cfcYkKzd1t7RSEVBq5ipqFX4lEgF4O5ZT7sW8++Ooc20otiM
7xKco2fwRPUOght2iUUtG6beqhJQMmzOq23eY5VFenLqUT1Po40kq8P1PNqQZFF0m2ttzsXaiVzn
ROE1rarSzvZW46yU9FcRsCv4adl3zJdgAecAynvbfzdq3Pn2iFje8Ks/uq++J9Lf8pRq62BzZXQ3
yFMDduUJ6cGz3dr0E7gJC2aRClKVMYv/CIvZuq9kcD8keXfQvvED5j62ZIllWCf2CvdEesyLGfli
GfyyzfolRJPdx5rgK+nvazFfslJ+xxh474l22pmgDoyQRFhogesaKc0mCwnkW8aPlvPHzA7KCtt3
C9BuNV+MxNi07UH6g/WS6p+p7ziHenR/Knvw9kM2EtaR/RV51u6ngrmJqOnmlsl6ZC/7AiIH4o6v
20OpnwJklxsEoXgavGp+Vri4yAvhA3C8buezay0ADLxatrn3kSIXmf2SOMF6YhxwFiQvEj4X+qsS
hPWdJq7lpIlSrmHujUJ/mwkn2si46+/FWGVEUTQhdIFnU7ntOUaRugImvsbNFuxIXCXn1/DjXUY/
CgUpCIkUG7JZGBcBIa4f5LPdBbS0HHlNBsg5QWqBNZw/aqXbx4B2HUbgZ0o5b6OYHkyF0t+dLr84
TnHG+5Y8h7GXADnJmmPTtZKYapW8Gk40Pvqo+1PCfdZ69gZiCn6lttt+GB1yYknsGzFrHLR0Iyum
sQqNto99soWCQw8ol4+655wWFJ0k4IFBH1+Idj/Mj2MPPvd2D5Ge7YmQhD8EghWEzw+rUtfYaafq
HLjCwCFCDWXPabLuIr4wss52qeTvuNkoL3E2DVslFN+LAbOmleXZqwYV2cZ1QjximV3xMLUc1iUT
DzTCazVVZDiIAod4sWConVXn2aeh48TgexKcY69/e6LHpY3APCYHwDBb/xCTrYLrjF60ruDMtRSV
lF6kqhf9ROteI3oYQIVQQz34Xr87gqUThynAQmOOi+HadI3nAslo4Lp/Kz2oNymyY256KUIRMvo6
bBV3XRoj4c/mhyTM351E15duJKCnY0597B8NnyGgh6o4Y6HfMXZhK+/6u0ZXMf1uggl7uqK2dxhr
T73SWuHwNVCFt8IBwBC7R3TnS62k3mnOm7siYwsfNCokBzhEPESocjjl032rHmP5gz85HxTvwpZ0
mu+JB1ZFm4lc5bj6mdw7ekFyI9HmnVnJyidGIae8MBDQl23k35Fz9g3jQMREj5iXRNndtvU0rTmT
2a6MMA6aXbKaqVQJIixeR+VSwdJiDSPkx+Q0YABIppecZBPEZW6+VSq+Ti3dz8zjn8gMx0dVXezB
wQcAzA2aKzFwe++d4Z1F6PGw441Ehqt+OFVnbTy04zG648UL5T5OkIxQOSdnP3yY4tFb21XxXMcc
yuNC4SbvpdhQwnBU6PlqzU52DNkrq97vrlh+uw2Et7eUXTMd5Dl9ibzhEiNXXzVCz7tZh5i83L2T
hb/TZip25sjXtUdAtMn8jtAOmOwwGsjxdv1vpvuXqq7Yh7by15WoOFwG+YdhzpMYSG6AHUsjmZRd
zl5yk5PQbrnoqmThvyZzOb8nsUcoaYYjvXOIV5zGPDi5uUcqsd0Yu9DHqWUIFR66+Mgp1Hwzm+rD
J18pTMlfi1JwUdqdDdps0XCe4yQ8S6+8wrqgrkc9skmLId13OTuNlloaDABtZAA3RrdUXlGxJz0g
3+VW8Dg3Vbvvl3aJOadM2YhfIbSkkVs1eeskxv3QIe69S0qFACKDKxLlmfcD1N3PgBiuOyj2sCsW
zCYa9RNURiwRuTL3fd6EKxU7JKOWwYMg1BSXPG0blZ4YCe5pZRO8584/mrCsTw2LAUiGZm0NtOFq
6JtIt4kAaAbnCYRmsCqE1+8bAz9k7eXFgWEVPz0xsCso9hNy+FZmaJ8RJdAvJnz4LnuVRFwgIO6L
Te+bCJHC4EFOoT7mtvljKgu5LixOKKD7q2oaz5QKpDNz4ttLf/rdCOs6abgxHmt16UenJg8fUIFe
bYtmi9VUB1KKcoKEu3VaCv+hyeof0spP6YBPzrTs7s6YcTpmTN92neLfoazK0ET04yGxyqdMG+Mh
XExJkxH8peBxTkZLQm0buvNhstTB49x2tcHmtY2iqhiDihbu9O51DGBcY0hfhZlfS7c7TlNE2eR1
8zZtm3yTA6cKasAfJL3DDC4QkeNAA+j1E76E/6fCU+jWP1LHnKCBmlf4dj8wvIVXP5TfqjC3jr3t
wtCUnabeVBFTQCH2hjWc8P7LTZIi9Usqq7x4DTtgTizILcfyHi3WMVl+Zyl6nM0rrwmtl7GQe4hx
JZO2OSBBTzD6MoMn3GSbQhNtWtQ98VAa7RziwnJnypGoNYxGG9S2f+mNPyVJxZtVE+jrEzvvSU/v
59j6UavoQnnUHQPH27VZPN+bKWqDdnoY87Mflz8aV1kPdhISbtM0ci3qer5iBPTupEPEQoBNJMJz
U1u9s4t0/0AG2nDIBWkT7rPXFO7F6nuxwkVUX+wF6ZKRsVZ76SWMCo3buRpJCJd43qxk5QdBsrvJ
M+O0sDcuASVb1tcV/ZKOIYdomQYB9amTUa7bpRjPjen+4xa3PGTx3U1eUhJtHJimf69098sKajTu
o3ceA7U3g24+DB7gEN4FzQgY976TpOvbMY5Mdp3HpTyQm/IXGeIOBBs/i88TBUnBfNRmXI1gnwXb
PTVD8aeJSUhHhkMeNaPjo4d61ItK6wk36FsSGGemNDXIsp+GRKgZADp4QBCND6rhfH+7yBG7XppS
f1M5wdZUfuV5LsW+DBr2Z1VSYg1CiVSQkpa4utyzvXmBT0lh8b1rXaSSoQU/z5PR1kU3slH4SeCL
I6Gp7fGYqci5ZFHz9u/WQEHSRJwbp5o7p/zM88atRm46CxmeK/Yjdxkb53XOyWafh8FvJv57FoPh
1HT5Y5PnFslKnruFEHXSDmF7pG4YFzdU8ypqbG9tTcaTq/Qf9tcky2jxYU8VsaAGmFmVLDhLg427
EN8Z8MELzJMQQa75u55hwfmgYbamK7rTMOB14Xuzl2OdMxEzgP4ZA+kkNvZXAA8E67n0hWp68G5b
hMBOm5y407I50AK2D03PzUROLjoCbR4Nf6GbubgRuwpaZMbgY8eOGEsnXy7srbI4VTUoTl3OD15R
GmBTYTG2zG4qIjTvlqTdDfoE1Febbhz2DCKcb6L+bc7UR9A/zz27sQN1+DeOme7UOU/gWP3HnLBR
Q9Kl6UEkkjxiTg8aq2bfJ96KwxRfUey6j4JAevoLJC1n1aXonW0Vl87eMzG6siUkUlwSoZpEiwGW
zusRP9ewGouOeh5Z1zaGYEa8bvqto6d4ES32cxH3kMZBKm2KxCd3RZu4dgJy4A2fOlOi+j3xy7RL
oJmvG733Og+1WwuUwlgaJAsqW6ZjdJlk/GDH4zVJoxDrIgbYosJhxHkX75rEtwkKD8KWYx8rQI2o
HFyiIhAKbhy/QCcnhg1T3+a+LGBH9bkDdkdLHG9ONq1rfKpYVZ5wfv+pFTPWuKumXR6J4RyWebgH
/gsFu7f+Gp3pXPwOF//QNleFjX/tpelx5ihdTW0w7CuP8Xm+DLeTqLDujXKfd3Vyloy8EELCbWY+
NB1rP1QPyZwdPfozRqKuqvNepTQunqPTretbkHRD84C4Q1/6LHTvgNEPBFYWV6PB7u0tG5K4Edk9
dK1v85Bs/TEHHjb6d2UZAkxzB/tVsSSGvZe+4G5m8Dv6cILt5meIIYvEnF823iT24/ZzI4x0n0eo
KOzQWULBhvJx8KhI4DBuI0OSIo3jl8pchjQrqgfkl84hWhzThUw2FGMkc/ZetvHpPaxQ62RrtJTL
lkEN+JM8vwMvqPzxYk/Ew1a1vfGx/+8h2rj0shicq7aaOSI1u/WlKMksKyOhkT0C40sm7bLdL4mt
oL0QOwLze3GE5hUy5mdgQPzjlOHF6PMjIU7wdqNgTZ5itMOduwTOYWHooMEzvzPfQyoo0bS8x7n8
PsL8Pw7Czp5IpArQ0AVuq1c3S0IQsHkxXczriYyr9RjHH67IR8aMTzHLxT2g77+ltlfCYUse5BNS
ngSsgx4RXHZDxbo/FybEGvyVzFFw/hbpMcahvQJRmJ3BzmNHrtg36ogkWADHQfcKni3c5EEKorqM
HNRMs3/XR0tcac3Mvitd/5j3mjINQ+22r1OLgZO75RtdIZTki9oyy4uMq11Nq3xs3U2cmcPJzMEg
J6ibCmIRpuQgl2VWaaIcIQjKXT02zzmJxYjAL+CevD06b/JUK3f72V8zu6cspKJuZaivema70BpF
tp2r6JuW5ATEdgDNppDd1VEPnI3Ss9H5328tmMJXi4ndtvb5D6cuLGa4CILqVc/XbXYnhoijue7i
fNgZ7Z+0Bds0pcp9qMbxtyi9U1hEatNlJkr9AvSuP4ln0VWk3BH4ezAavSQgho8jDNBDLlv2rM4U
0SWVf3nZj06TvsLktdcdLdMVpmB2khIcYD/SRVGLhCOJzJ/QM7N1EOcmstseYi3BT1u4/d7VHkwm
fe52mtsUlzMDFBBS89ZIomZvYx+/YwTHHNyRxZNtFa/BmD6FU+we4jidNu5IAeKZY7k1Q9iedSnu
p84fTpIhgnnv1rAWhHT+DEgszlYJ3cHK+nUYop5IzZbDLfQAlZawiuOcM1xKpbKeU/jbzUA+OV4d
CowRjWMnxSXJx/JEqNFVVSZmQVBoSl7sOQnOTkkfqcxwn4hs/p0bC3XdHDie2rk5DGkaUXPXf25i
+GgKPiqJG/mOXlV2l4gg2pm8yA3QOSz+itxc+1VMk/oLfXWl2TEhjnPH/Wh9UHClGDxt+n7tVFyc
oH4YvZRmY10426xGnprzbV7RbV6VamgvtQrOIG+rJ/q2gLZTz19TTb32WZPuGDejHkhFcEZw9MOV
sj01MR6JwXdTYPqRDUexID6z6VA8BBOjj9Y7exFMRLNEk5QBhhkHk8l2yGw/jJMXzUgCqS76EMLB
V1kDXABV8bDvTOs8F9K9RMiiweUrVz/rIpEHkbTxlrYSts+l9ZjFDTi8/sHOJ7r0hs63bp99b9gM
Y3s13ghvjXcBms9TnMtrly7ixdBY2w7TU5LJ4qMKn6Sf+cRWcVEYLsdcVz4VmJhRbrp/EvaoCIdR
z90po3rX2T1Vcn0GwD59y1OACNjnKyvB3lDl4Yt0w+eCL8Ip7oDAdOHyrc5pxk0FLS4MuFeUcN3V
lsEujMyCNX5jBrRdDUw2flj8bcLR3EBM4ETWSYI0S/PEkKU/6LmlIKmT/ijQ/EPzOUPkLl7TKcsf
2w+7a3YVXN9Xzs7WGZYKxC7gCoadPZso66HeLuldxANeQgtUAgl9u6kDmTV2eFZvvQULNkbbGHtT
yRSIMgrDhPmHGbTp3vw9JUZyakZW+9wxnqueW/Yg1rq3wosu84NRpz6S+7Y5YoD7mTb4n60lZ7pe
YlBUQJc3nQhkpqj13QrIbE80KJ4WBz5tA+3GTfc6K2EGwaXboxBBLqRLektlEKxGD+oDmxFvbUTN
s9k5005ZybZPHP+p8kn37tHq1YF1X1b5z35eFDSj7J6qfGFKKvA07NVOsiaoL6toFFpp3Z8aI9nV
k21ek6p+4y0gRGWmBNeO9eAkvPyKCeUKcXu5bYIF7F354PepiHdodFvyoLcSCCiSPc8+68L4APXi
7apAznA+22or07ceQ+ueGGdyzStvpLGaXghxTFYxnI5zEYBSiKahvG/zjxBISBrY5XvGakqSTLvG
8RNfZN6rDQwg8jmtjNXIS+u1mDBxGIRlfBfwiWl1fMvrgpTIznhxZC/vsTzrFVSQaAe1nFjocH5s
p7F6iKa/RB33mzFhd0HLRz94SZRdJyIrTb/63pqyI8d6bpDmmcho0nlEI1v1gCOlvRkF+wdAr5Ya
xQXTEd7yMP9VxoAd60AbV4b9z+QrWCvade39tPARI7hMbfvMOSeE9l/6J9Jvo464X9Duxn4Mn+h7
58+G8bfQfb1jZjhCXGaro2R+nuiMXAoTpG1AoNwuz7AJe7lzzQjbvYaWX94X3evnDXvkuECSvTJS
BHueWwGjcRCsGhXhLanr8iazOXtJbcVBYsUQPXuYB+MASUa1s7+/GS5sRQUFDFasGBXVu8BE3ph5
wbkZGVnZMXEgSmffBnCNcB/Nh5qBVZcM3qaYGmPlgyGhE0XUjk/1xEtA9ZuBf+16Pt+M9T4QPQJb
z9/Z6Tys/IUDnaQ076ZsehAxO844emwTa7ryH1Chg40olF1s8qieNmh+dzUf1oqaxgIVD0LNm5v3
uczGLeACcWxiy9u6bf4jXtYT34/g8PTGY9xhTzdHPe3RMYLvHH1/P+pmw6b6sagcBbGxN3aNwlgO
l6F9lB2nfbXg4F34tyT9XVEqDnskMdmdHDg50OwKyFrWIfgG+OUj6Rum4dF84jzcWB2aLL/aZFF3
agTZh51ENjeO+M14TWgS+3EXDDTk4sl6G2u2ZY36RQMz32tXJ9tIlcHKki1IiRQ5v2P3zlkq6yTN
ObuyT5ZsBVKxChLBLKKSNWbRmIZrL6wXGvojnW56rHvhK/3iZm72GLNkLY740fT1s+oEzzCBvKN9
Xo1yKc/AJ0SzDY0HpemcQazXtQ7WUQs7SmKh0VZiv/gOrxQJb+na2Gsc2rwqkH88J3cPBnXxfaXk
ikYcFJ3U++ngUfQ9eCyD07MwDcHJWhbP0jeHvcnnZpDT3ErtUfxZ+bqFALC3a5/+XXkaUfPhok0E
GunFPpnSImSIdazjBpwV/YyVN9Hq7fqsP0rkFsw0PbBDfboGQiXOrWd/i7yfU+z1b3xYrykxi8wr
WnUnnAF1gTex7zQTd5u49uvo1B+u3aj7KNjZZdixf2YDJKOQ+sMrn+YEQ/IE70EM8oftGxtVps+l
rQBSD17/MNflwW0AlosEjNMymQPFp9A7qGDfW1DTXBsEe9vY1r0Nyd3XL4OLAF3XxMho4mqudTIh
0PLUDxE4vEgy2e3a2RvslM6F+2Egx93FECYYSjScNgcfTAaJerrwwKvURFUAgo3eyqQHPYF7pLIg
Oldw7zdpC/QmiFEwF7MbrzvtSAJJacH26jToUT28xIiVTgJWXJm9UTo1a8TMAKByYvcGEPNB5DAq
MTznYFflK1Lp6RS6kzppJkVTJ5zjoPLm0iJY2YXB/OFDtzqZtlOebtdqIauTyq23uIE/GgFUOMZQ
HI+3a9MMyWgyNF6Dorv4MDE8D6NtL9AJtFakV7aNbCxI4RNPQ/2ksA8xSeZjrohKYyAFl6X2CcA0
89l60W3crhofG3sbB+7dVCXTBdjS6mYvqxivPs/ZL4RYMFEi70fHfiUJrR9y8ocnh3Tvk68azO8K
Oq5n+CcnX0wFKc3Arp4vhDGrRyf7iSxRPPcuMHgdjgjMBnNVnmrZDWurtkm37v/Wafk9ofLfMX6g
q4t6nZPy7G+pbY+MzKi/yvSYxtN31wSNbiWEj4WBwyayzN5v+ogphlgUqbS5zK4CxRzbqMsVUadN
EEBdJcEpCTP7bCSslLSh3gf+kQyt3h1qir9WL0gIE3yNW9Nb9Cr9aXTdt9KanpDnwbSBTZylc7mz
ImMJJ7CIGhcXNwoIIOtx74busM5SzcYwGE9gYYxTGJVk8MT5Wi1kX7em6nb6AbtGWB+ZGb/G+N6P
lEneumfKTfeUs0NPKPynRLa171OpnW26CJcrI5CMA0khK4ayI807Fhv03cG2Ayu2ShUYE10lzJLl
y1AEhJYGrBKVGWE8ZzoFzoZgjXwgVrabaJi3oUVbUUHfGds823TlQKpWXovHNPUK9KnikEGItqNX
pwM5KljtCYNHkZL6Bb3RShNHUTZ7Uxxjw/AutLIo+8n7TTuTZKjC/1M26KI4b+5KJi/l0DWo3oMU
1yU93VmQjVPpeo+wSu0VEoQqofHcjHtHmebeKD8wuhDBUafXhIYs6WoW+S1A5DtP7fIh83+pPbGW
GzWr4am222uQqHbdCqMgCor+J2AJci3yEWBTHlpU2rZ1bcb+krnYlsv6O/BKUAKuC6jLgt9nS7/f
qohdno9oQodVs9mHhDzsOhiy2ykOJxR9ZXGZquHXRAhSnEf5wdH+a2MxIiF+xbib3Ay3eA+frJcE
SjG3wCJYk2EWhNaFDcpjCxT6KEX7I3bMexuS2UMPB8pJVXzpAutBD8lMoxa2LQuhPiYxhnqzMpmH
MX9i/7doHtW94frmoZ27p5ufgFzmFwSe9QEOVHvvuoSgQ8fbz5X31rsktPXS17hUjN9CcaYok7wB
9xOG2G0UNj2mToSEWM656vv3uG36UzrqRUAqPo3P/5+I8n8joni2iUXx/0BE+dP1/+MtbWOoRu//
CxTl8yf/DUXx/X/5tnDItob4eiOQ/DcUJbD/5QnHtbDduZ7NE7C1/hcZxfyX51Av+qh2PQesBnb0
f5NRHP9fVhh4TBS80HTt0Av/X8goLGpQWf5hCRUuYxbQK67Ausz4Ekg2j//DtBxrV6HjipMDSLBs
G9j1n3IkfMJWuEn8vj0pxAmbQsLYgif03oOZpcF5zill7mnq4+s5qGFEtBLDzQXoUFV5BCOzNO46
RTim57OwR9dhwtpGxRERfBSTOkI0FPNvxPoqji6pR0Nl9lDIkAHO/LaNqQ4Hu803SLa/KZjijF/n
gbiAgRPyIAmLjuWeYSaVEzYUcuvonffOem7IIQkmwkBdQsBHbcCyqtS7Hyfl2QVwkXm4Nq1oOo1x
MZ/VjJ/KJ30oTporoFnSdTi3FgDfkzy5U4VtHcKkS3ZVVF2M2mrWaB28jWU/DwnWMScfRuYII3sR
Z36AM2/g6/DcTYOzZqnI8IHqPKQik+FmcsJ2hUKn3LkB8P06NkzSFvKBOfH0nA8i2AKlaUcKbl01
6coe3ltduFS8eLk4y7Ps2ijSZQa8e1IbT8tLqyYQJCnlu9ewj7UMRsJM+4FRNs3I54QdIB2ybZLI
bG3L/8ndefa2ja55/6sM9j0D8mYHdg/wqEsukmy5xG8I2VbYe+enf360k5M4mTlzduzFDtaYMRLL
uSWSd7nKv7gLD0jTQW0shOVLjnQc2/HwQmhBLy8A1k6UVZyJQ1Y17bnsSQdFKPO+Km8Nr93riFw0
GJjlBv2moscyJQfqczcIf+LDT8tl6azN7K1BmNDU9o1sZkeN47rJgNOFarEAlwLhorLW46tqBGKi
8ky0T8qHNqCAqCeEcVVsNxNZ0S6rMTiVDWzWMKgDjtIh3aYkiAl7FB4rY9O62Cb0arNxUz06s2RK
0A3i0WkZng+9IB/rlBTsDUI5OZ1uX0gOhYGsgp+mKcugGRDZssDpOArwkEArsUbxABGXdNpSJvik
Qp5jKuemflb7UX4PNRtODvJ9ZsGEc8EHk/3NMgU7pZwyWdoLd4kgnD+1uieq+QdZxNlCGUu3LXat
ovAwAZPVq0wR5/Qd9oiabtPQw0ukfdDcyBy13u/zzCu2RSQjVza0Kxqy1iQkyNB9+qj1CHWRMMvy
C4UQUAq9cxKWSQy7H2KPsoS4P3An803ZvFh02Eu1r3tk2QwPy3P6T7XrzOO6vhMkE2sXguscm9EZ
OwHLrMsAi5jlJCucc6eQ9o3Q85mZQ+MjA3TKYqmUTTtLNRXMRpzOo9ikYuN712GpAekbCLuqUpkg
mXdZaXF+ARBv0VRVe+Md4FdTKLpCv340fEmQ/c2G56BCgIhWwbNu5ZeOg9FKIrMWtTIGclfA+W1w
fKOC1c5Tq/LuW33n4Cy0srsRWjKUyMs4JjwytJTD+yC4Qq4Y6G2bzRpT+HP0ey7NIsCww8VKs79L
lO5Eg95ceo1+mRvdulYKALe4RFLl6RdDqKRUP5pdj9MnJvM6ouoW1hXkeLOgxUMzsnPAzO4eEauF
LTv7stk6ArPzwvYYIbo0k5S+bGioU5GhImpq4JIagNEzN8VgxCbLxRRPXsnlkXK7PlXKY0cxZ2bK
5ow2z1EGKDt33QFGn9AWplMvzQYcXhGU7kqysFvAXusJ/Ek0i2NNW0bFsM4F2IiobfqJrDpXXW47
N16MaFJ0HXs5ZsFwgIhBNHAXnouzNWI3ReqdMmgUit2qSNmhUx+p5lZ1nWbTee2taasYJ2u3DurD
4Ngi3LOstR961r4B0BhmTQycZaDzYRfu2LBGsdcjD22z6jy29JMRfPEl4xayJ+2l3q5meihOLUYv
bUzPpDfIsCVdPphxjMNz+eT6ansJ7DecppGMl2mcgl80lJkNOzzBmjLuLW9mU8vy6AGpEKxnFhxX
K0+HZUeQCVRbc/doKJrUnSsJefLMB2/uFX68dPR+ZlRFOWmgUU00JElCkyw3VM+6DJACRe1p4Wk3
OJhB8fKyfFYGVEpp4Di4DCPBIOZAtIADKNIkxhR44aEBJqtmTafcvcnlFXr+27Zpl+g2o8lN+WPW
cEo6hSP2sS2DfwEzlVPS2JToZMwUHQ1ouDQSLTtUReduS5UIDXq8TajTTgwFOeA+ucYWsJ9Gthvg
nms/GLbZrOIvxKz3gaXRVYryfdln3VrBpAG8M5yvbUS3ITJASnVjZyir4dOOEv8VGEc6DZhYucVS
NbJ46tiIVfjYiOTwoncRBZdAB70b+becBag6hHK4NCVXuWw8dd0UHGugN3ZqWFo7JLxASOIqplH0
65BPPzPGrH8w8aCsEuA2EKHPfSO7KFegLqWthjJ24FG9NLWaExJUpSbb134pqZu0wYlOqmW+RW28
lgJj5aEUqQcmOU99PZj5DYydQ+gwUdzwzksTC3Zwe4e8XLxRunzRZvVo/ZADvzXUJabK6Eer9jr3
M1zfyjX7KhmJhCQQkB4Laao90KsMJVFwWMWl3dJPTAfa4pbJ7xWDvegbe49iSr936rzYaD2a3ahZ
TPwutxYstQe6Tld11UtgtZj/NiLmccbEJOZoVz59uymIu40nJiKtqZPG6VZHyztNw2xWJ7Y3S1sS
ES07AaSuF3mXnvK6N4DRUDpS/BgauQalQ0csjK7JBsx/smlK73PcqYeitsIFWeqVSwDiR0EDyMuu
5x5OjXaNz4scy2tQLudlAaVW5TjykQKeNaSMHArNhdnc+8JfOShMzRCcnRixu9K7ON7CM6CUKNyH
3DTLha9I4QoUpMdt8W6aFLRcH4sHz0HXa7A54KFg2mV3ZxS49Yk8PiiheacjY8zAU2ODtJezUjPF
m+cU5leGXWGV7I7Sn4pCsdE/6tLQUid2n1JPgV+IX5wq1DMjb0n8LO6YLEGCVoV900BSNH3LOBeG
hput2yozw7Q5xnSBvD1xF7bRx6Ciyorg98TMEW7Q89SYSlJzFfcVNkbNMMMI3cWLHFYsDbDetatz
t4P2Crn0JsdygLodO1eJzvJFGgCeMtEFv8DdtpwAAxbZo+zk6iWKqnT+DGwuaJBshh4Cm+/tfQWO
QZjpx6zxi7lSDHsfdz1fd5EhcO8R+WZHzB+MQjqgEEbJ33NQW4aoRrUe8wQU9y5KLcT7Ixr2Ecad
k1wNdPQSlC9xTJUQ6jsp64BNB+HTaFESrLPSm0fWiFdw7pDfsheFCBYmz3lNtBKdW0pHiMRe57dO
sYhx951XJUAuy9XTKSlyv8h72l5FgRM8UmuD+RiEWTvpRnBxiyUINmiS1DWg0IG+SEJ+RDXkQROp
sS7BNtKE8s+U2KaIOWSwVbaJzBadtENGqplcOXm+VUxUfPQ6uEKxPk+9vaOF8RwIAiFlRDk4sS1/
qgxFPMlQ1TSp2KSlhupCIWY4SNBglFU4LvJVSpvhsiL2MT1CdNviHGszb6KLcXMPtHyJYhamRVe6
3Cp4ehR7ClnnVowUAZIAk7TpYD9ICEa0Du0iTSpLTtkBcduukVbsSPV8KIfic6zld4S8xHZAaKZq
Q6sQfdodgEQ6g4oEhAfibKap+SGsELVOmqC+QCigAb4pWaxu7rcJWRiF/h1VA9qSTX3TmQrOGUkB
39LCTG+o4p5OZODPNFWdhJ2KiOTQtXjZiXoTSbRVpYCYvI4f9GZt5siKqPVtIZcLKTAJUjVx2bgW
pt9c86RFzBSx1QIJa/S8O5u+cKkX6NGzr5qKTWwmDZSHegvbR8kMt4EjDwTWdf6QZ52OLVVWjxJ5
nGuS682xftUoFbW3mm+iOJVc9Cas5pSixr2TBU+NRTSK98W29JpTrZYIJGsGGr6xvsOFVzvXa3YU
lNy7GP9Q1TGok4wvMf9SRyvXFCYfS7U5ky3mKBBXCYFY8ehF5xIEUigcqb/w2vyu1/sTNI8rev3Z
GLFCFO3EeXmB2cAyyXE4VABup2WpzfSAbmVJ48CUvUeAAy8+CA/I460tcILdsKMSvinr7EgWtTea
/raFFSfj1YEj5Vkc5TjXt1jKJAo1rcG+iht3qTsIx4Pp8kbHepw/8K26MjL7Su/cIxAQ7jBKwzoY
IzgOOJwfHale2wW8IWpOLumNqY3qTBFQFAWrKgQSYBdu5Mhc+zHdUkELjzLxDCzTynC8R1u56Qbc
9cjeGmQvM1jsimHfaCZGc6gbd/bB6e0nos/PZsMeghbhVKJ0rlzYeEgUBuq+HC2WHJEbJOhHsP2Z
zm5AGSLxsltfojEhIRxolTvcnBs0sc0ruv/4gKLbLCsJvf0A/ZgumFoV+abbbMahgijeZxp2WYa6
UWK88oDTxBMhdVvdALHUFrtgEPdJka4CiAx6A2HRYYeWnHkE9F4GxZ7qWEoqHfoh7Asdd5PpiKc2
usj7VFZu1bxYQTqPOLT1R4QenDS9QMUDHl0eHmwNDGBWbKGY7ATmH6Xxuc7SuRSm5y6yGGYpzTKg
LEOW+ef3hZ8EC0WVD14iQwRhV1bWTipwYgk0gObaQ55mB0rzF1Dwof3NBeruVmbSJgIKa+vEe7n+
WMf2OfEvpWevowOpUeDLjQVoNIBe3jRTolmYdxwFBALQ8nNCOyNAZVTUc2jgT7be7SOnoyIQkPYJ
c6dTx1Wz5uD7AscKigbjo0l8TNDseBEXK9sjead7JYn8OkipCittODE71DEEbM1MijddKjaowq/g
f0DwFnfWQKMlYG9vOZHGey611qFIteUIanCyi6bNjiZ8pkSgutUYxiTVzRkQ9h00EXhhyKeWzdx2
4JpgLUEZ5Iaw4pbqRUQYRfYMiGUXGs0C5Y+ExpumX19lhlec4YtXz7sqRDQzDnchmiBrFcWzlIrL
hRTK8rmvl9AchnJdNWwamBI07UAelaI7YfGYItlYuzDHAqPMSJSlfKpazZKzH4sVtbrwXXnb1VQA
OLgCwCvAiVvp2k8FqBraV5ID8qcqISIIJn4KOwPsvHOWuN35EJrsu2CrijQ/pejUE9sAt2UNDfi4
bcvcvAPN1qxSsgjPaAcaH+XYcMXgdJCGSxgTkxBbT1GjLCvL3hFN773fYEQRYdMgK/SqUPWmckUY
56qXmHjUC/PSsC6KnLAg8ATJvHdB7PgIvJKu/LosCOOCltPCAN89ZfZcouldTzpSNPAY/gpHkUeg
itY61rJmSoGvnSpxu/Dscpe5uTetpPTOMALcSBAkd0r5sZBoNcr+NrccFzIFTolOpR8017rg6Ns1
aoCOuIzmUy8djEba1mp7K0pKMGlJtUrO7IXkI0GuQzmr0+EBvveITaJHV1kYTKT1inm5EIU8EmFQ
Im+T8AKqsHXpuwrWBsJbWCD4cCjyNlIYLRrovdMU6Yp5xLyD51gvvUw8IMFCEJ1h4kD/oMOiJEgj
+IKyOQ+EKk+x1DimDpJmLUL0g3mOVSgSqK5fHRIfX2g7mHteUZ1FVDxnOlr47rCUWwwY/AbPSbOE
hGuEmJSoGX04x14CpiJvV9rnOIB/hFIHbmkIMcD6lycKpc55HCKb1Tajbj0qjTopR9pdB7gCEW45
0zipHtCPRgecwKaNkFfVpH6tw3GYglk46z0KbFXt3NPjm4AF9KdtKC8Su4QkU6jKSinaS+B1Pvko
xUl/QHM/N77EDQu0NnMySb25N6qQfKG9jqAOTUEm1BMfi0ca3mQlbWSqSJoPxgLZuD30wGTGbwOo
GskyMAeWnVqFKyEcsrtBX3GmmpPIArTS0AffEoojXsJh25pIeoS6vuo7Y1N42MKDe5hrmoN2HY46
I/ymuerq51RtoUfRHeHkbqlWqRd5rVlrHJXama2VgK1r4gLE0KuMQiVYPdBSxc7s0qVCKXbSdk03
z6VFqORPukMpMDCC56HDrQtUozYlEn3CpvYUm0qyaCPESWrLDM6aTL4u7HIlI4M102p3V8nuXvUl
esF4PTu2CTYc8nZGlkMs2NVTBUlXbJKDXRZpTz5mODMraM7hQ10MirMIRTEuUTWeFebYE8YeYQoY
fJ2IgzMk8wHcqgMXbQoa9DKSRxhOUOF+oR5qKaU40EvwpYU6o0O+qRp67cBoAMbIEiAvIhMJVSsZ
USzDJ26T1XCpxw1OJ0sMqG/T0qUe6xrzzMb5QgvBjQi1hGpJZRQE4aaGTI1g1bNEl8sYqEgZgYuK
ko7LGAXVldPEKygu2H/4UT8xiy7ZjDyvjL4hAVmMj69J8Au2Yuo1Ntq569w5jxDepnf4hFUjIBam
8pgy7e2oFxtz/ObShdt4QaQvDKXcqYCcV36gAM4JiC1Sw9y0Xvn1T3RwB3D1IGNtR5I2LBQyQnKd
mW5R+3z5FnuRsek1YWxEnzMBX35Y2T69YpWlXrJnbmrXrxcqBSu8oES+cWsFM+VeX6Q5WkJZgo09
pRn0hfws3WjjN9V1wd6ADU43PXYC0QR/PrzqrYJkI1BWWu/3S8rJ+SYbmlUbx6BlkiTbqKNSz8uf
2oqgxurXUcYBRkt+XWM+quQ+fcmwOHNam1Tk5d09mKGbDDkjA8vZaEZN3gLGyfu+fJiXP1ESH23h
3/yMKJR2dyZWKNugSkdvctLauHaD0sG0DMOpCWVoMOKG+PrNS0hb6azcqaMOSDeqI3gvUhkvfzRf
hDDy0k+AeyB64VecP4nQz3NfhslbajqO336wZOVlG2wI0G9CaQxgWK1NlYSb+PKtZtXMWyEfv/9I
6NaGKDdbQjilpPb9BZrAX//Vy8+CPlaAxrG1f3+hTWlgqDnBHL4FayqA5ZJUMt18/2YXKvz2l7/7
aD7kuBRjuc0qsEbptFjU0tKspQ0CrdUMMc1wZsX5tRk58UXqEg83mKV1LQXsPHbOYnADCMf6k0hu
hrlSK9i+N7E6K6D00J626LwieI30Cq3fKVrCKDfYksTGE8KOcv19nHDwoyYnX0VOQZObGCngLIW1
MgjOU8zbTIg9OEVT5EXgClRTY5wGIVWrLGnW5AT6ed37S6yF4nlGVUrqroULRzMmuqUKCVofvXT6
z4gXwBhAGyy+6YMSRkWP1AGT8izQ1JEB20w7nQpE2AcHxYmycykLKdCb3pw9etO73XgIwILQRSvm
qVPvcIouz+TBmytpXyyyJFkMCClx3qjBiqYvp6rpbgbVBtIH5GI6NNjq2LXcTeNQXiVyX2OP3HzO
pfhG7gCtBdSDEBOD6LsnT8SzVs/MdeTUpEuwMtkkVfpBS9Ry+ZYSxAn3kdw32mWS4i8MZ3Q5iwAP
au2sSLLnXKTbUr50NbHKVVIVbG8ik7pnrN+GStVMwkI9YZJzXZBUw+47AzcT0chOKX3ikKhFATRi
cQNprwcEMYlDaw2Pt6B5gi6V23SHsjc3QXhoBOh8V223Tq1d2QUMJDuAgjVaeqW3FOPJ9xPgAo2T
3PTIFavQuaZN3Tx4sb0b3zazUPiAODeBqivPPD94TlLM6ang04jr7x1ArEDeoT7K8TWt/DsNvB0v
46jryfdJzc6aDsVzW6j3FVeoBxRGRvE9VHLLz15PDTsV10V1nta+MaFQCXaoL+/Gq5tqlBsuQsPA
RGWojmbj7mzsg/UUWSZKu4j3IJjXXAauReamIS6pHzKH+GdgeUTZqBebyTd51S3x7yRL9Ovnsq0I
r8hzqYBzViKDPYI+yuoggs6Z63KMAWxkrQWQZh93X/ZGTvl8FFL041MIb5aOSQPmrJ8EPuKunltw
WurdpHcK4FpKf8iE/WS4+nBWZtSgFGA4UyRuKwgDSIzZbU7cVyFXK3kFFYelXlOmh6+sQ6OwGkgS
vrEDNUpSMGpL0svAYBmriqJCfXngEhI6e+Oto1GkHnOI+I0qPVzGKVkqlFJ7Ytb6vWS0M7cyrpU6
WNKl1C5w9psEDfbHjqDm7SgUfB0ATAYwx/F5FFhsLLDshOOflmhpW3dNIR/ZK9VZkqqfG1y7yGW5
5rxoJhE89LAALwlh1xUFPNs2AibjFAdDCykg9AaBjbrF8A8uapsXC+o16HUFOhLp1LwNM5U3URU8
9pgUwbnc+0b5xQwphA4DWkYxnqWujroFbnXg4GhEyDzFmdq5E0iRDwNIN9z+cI/S7PPBzq+cWn1u
4wb6BNrFBNTJBF29UZiXK+Ql38cSOAzLZ1ECnLK0W8NnkTp+w3JMbwtT2doAwhYQQxBeA+Ed5bck
WTAO6N2Dy9VQHmiLYG07aO+GpJRxrB/oqGtMUoq/NmqKswFNbtPM5yoM+IlfNoTOvj/LP8v1kM/0
GJ+nwOeRWMWZbqZ3kLUvNT9GXhb5UG+4K5t8LbR2W+GR7lcj10Hg8xn6NahCXVk1hncIPD1fWEYx
hqk07yxJW7ou9IlKytk4sY5OQ7ItW2DabFAYgTczsVZUs+8lT4X6Y3GYn4Xgv4vCeMgJwUodL8LW
DvGWsq5y23i0TDo3TJtErU8iHfZZvjNFOu81yoCw6aj48QLe7jSCc+d+nPCjBVnt23OsqteqJm26
EoitV2tw08yZ1AfHsnFXtoGXCgJhs9qgFoe07653qMQQLIiZ3nc3WBDAJQ2lqziM8P18lFynmFhN
BdZIXvd5oE2NwsU1UaF5iI6Yil3UoGMfDkg+miBPOXNUaRUa/SV1qr1hGjs1qvZJjRVuYuDPp25f
3revcFSTQ2DWRoU1m5leeSW+tAJUgjIQcmuyz+xE0nFCgEREFPaLGm68CVKarquL328C59Culqkl
PE6eMUfUKbLpAgen+qo0WUsAS+GDFsmFnThXBohOtW+LZawd8VAAb6zrTxn7VtvTtS3ymwBBorLw
znREx1W72fgeu2Jn7yyqSSpIO5YubHu6sEdceTdSbz5UlvXFih7lFOE7emcHJMdh1qDlm5gKPFe6
7oW8YnNtKQpTYe3k1dAWD5RxR5BqQBpZLRM2WinJj4EbXwGm2Ba2PoVDgbARSDPYpXB7iEHOPdnd
YFhz0GXtLkPIwYi5AGLLtd+b0Qy48UPvgmYAvjkqRk4y2jATifIpMfmc7usm0BG5iGl31pSM6yi7
CZoO+c4rWa+eZJcYR8C/xlcuYp1w0C4jDDhkDgPFo2Wj9esM+DjPhbqkhQTxNIeiERXodwQ9PbEs
EMsCciTqMoir+/68l7X7fJDH7pVzliLKmYBOqM0+IkuklyLDOsqzz0Hd3JVhJU8xMtmqXgFxMvD3
bZU8o81B612r760on5dV+Zj32kOcJ7dJRFgAYTs3ms+oTKEhliCBHGXJgvzR5ADwu2nUhkcPXqVN
dwKqHo2GpHjUeZ6OBavBo6HfpcrcipRwZfXXbiBV+yCVz7NuJuQ8n9LrU7eRo0C9zvFvIm8bpli/
blJ15ps80azukMJpfWaCXqDs68N2E9lot4ZPbF7Rl1RCHMxBBDgcFLTF1IVR5RdyTL9Y48YAJwjQ
wGzp3wr3cwk2W+7zs6Qi8tEsTkogJGdUXne6JHuwLtZBpx3bJsSjsz9YvXKkaIaEZNssJRtMgxon
T+P6doAhw8UzppTYsmksEPXrNOOA7vy68Rp2H4MuXKv257pJp80qDIydhdmzldYr16z0bVmHJKAC
X/qcUXTpNhkJB2UOrxgNZARwtDugASstMYrRraVfe5SMX8J9s3oWBvWpykUryZaU8WjeJo1DoJKz
ZSKrpoTVkwR7ixKz8ljCmML1HQUB4JNBMjcA8kxFodvAOpQ1zKxhJW0Qa70JER9auGmIjqe1k+EW
nNV0SlS86NJhoCOT0iBNnYPtG/eyR1/AddBIBnhcyc2ZUVrhXMnxJqo9+JNJdurzhC1DDPsE7UXT
D1HmjMOzlHSIqgKtkMrKsdAMQDWZR7X0h0lo6jNs0xUKScEcHfFVAmNAo8M/RbTKgEVuiQndg3aZ
Svodoi8tQmcYnwQK/UnTv8vFsK0JIpfYNqK+IMI9IRAYhd68B3izKnBymRJuFQiUIfGQqvS461Fh
GsBkVF/2FFebGuPoTgYzTrkCHj/7Cg9XWySSd5VjDD9XnNTBoWCBRj6Q7fJeDIEybzt1mEkAk0p7
ZIIgt6GoyPTTPdkgAVFt6N5AAx6eaQadZSVZRVrql4rTmEvV6m6YChD6EODS2xZGY4rISnDTymhM
At9xp37CQYb/zzzo2nQGPAz+HhJvRM1cOVvUOgE75PTUfcoyYqmwVuCUhAR5pgRgyrBRpgmSfJW5
6wGFVozkko2cA+5vwFMTL2otdQJjZ/cAQ1JYOBF1qyU9Z3nZKOEV5L7HzA0hIetrO7wsSLL3tTKc
dZ6rrmmZVTKiLW4VE9lwYMG8gE6I1vRaywbQ77I+GbIArBTVvKyOiSM9eYJe9k1FWagVUOcgdueo
1IOlLm6rMo1nqn5vZ08GigkzCRPpiSz8q9gfrhKVMl1BzxKRr/bKCfdW6p4N1ERMibIYCt9nRh21
C0Q3vxQDhiejggvbMkQw6PlrXa+/CBs3+sjplxgF32jSA0o4J1kbcFsUyZmagJxRG/8c4ZFhbrsC
h05ZnfttconX/e1Il3cSO6ODAZ5gKGfIyiULyfCMRZ25q7asLhulk2daLygO4k3oeIo/px5tTUQI
825QZfbEPpl5KmcIT43YJliXqLtTFIXGhdH8kNpLo0OKNk3MpdXdUp6hRggWfQFD5DERtGXizLlu
O/NeEci/1PlNnUB1BwtTLKXYuATeSy26f1YKKrIRyhxOQdfGxTd1GtdOzjaxHjIZD0YLd3qldXXk
7zlIpKjcITWAOgrMrBni1YsKGZjcplbvWsERcuFE1PF9GwF/cuoHiMGLpCroy2dOTkDVXtAQx3aK
zoGcu8ae3qypJicjaaxp6ND1qGt4Di3ppzvEq3LAA8ZHci4e0BlGxk9ZGYPY4n5AoEWpU1cXXukv
mxY58KxTHpE0BvQdwaV0cdSWXHeZKjc1psBT2sSAT6IYITDJgxAc7wLd84jOmr2diOvGfC6DGCYq
suFE649ZVd8bwdTJivgi0gNiG/4fgCxNbDOKlo4znKtyTZor0LRMhLah3b0KfWNe2QO19FLGrkTB
IcpCtiq4KLq5kcY3vg9KOsaFPtMKdWbLQzervKlTJ1/yBB0Eu3YVAO/Go9Z3EOhjZMcbX7nyNLla
dy1epWVv3NePViq8VZjTTaLEWJvoxugjSzyoSLmSDHF4UtqwvbH0/MIThr+0LGNSDWjM6PmN78Bq
tOPh2hBSuPFZvwR8UTCvRIaM60gfL6JazEHJLEVV0VlLVopatVP6W9eDCw1Vd7d6QWVdcfyjYQl/
3YhmW0rYcxZd3cwiDFCnnt/1sxFYbSeNeSXpWBIY8jkKSC3KjMzcMk0w8izQRuxQ3VWiFc0cGPZ9
ixmJtBJZU+9Dl08mggaEXkMP14W1JHfPL+jj/zNA7R9cLucvlpQ/GFu+WnB+dbZ8MXE8pH/tl76Z
RI4Glr8O9O+ZYQq6DoCg30C/X8Z6+cT/aozoiGNn/YxfpqZ9wjPcxItIsV++wJKTndMkeXlZsnT8
MGXbHH0fX75e3/CHm/Trp//VBPSv/c6/uoLTy6NZP//Xf6ioOf4MgP8Ld0FTDQVEKRc6foE9//Eu
4C7ziY6SZisGzjLfjVp//+n9j1z/E8z1qsBg1fXTN96mQnv9SN8NUf/g6n8a4fscUO1PuqwiH6Dz
cH+8bNv+RC9SpRwsv94WfMT+Vy7+D/1gMTH7hf3wB5f/0xjfL1+TP4Ff5eHrX6/y5yVgf+Jt8AvF
nfX16294FyyIF+/aCJgE4xI37a83wcZi6ce5YBmfMMWlFGxjxjV+/W8thJ+e4/eNABNR8bM38H93
LqjWJzzHTGGbmNyOXwz4412wrU+qxZpgubxOBTaKv9eKEIo+ekK+by5wlYbJqtfY+MYvBnxzF8Qn
zTSxSdYxnR2//naHAgQh6/XR/Om2+NN8+mFfEJ9kUzN0U9Ne7wK735u7oLJtyiT08tfX/3Z3QSim
xTJ+11zQzE+yquq4Pv/+XVBk+5OhMeeM0QH0b7YWhAXr7J3Xr3zSBT0xuO+vs+DntWB/shSZHcO2
Xl/HyfBvdhco/P+bIcIfrwXzk6ZRTLAU9XXF/3Q6jAGSZtiqEF/DxNfb/jcKE3HJVjGRfN9a4CIV
XVc1++vp8NOOAFES/Xp2xb/tXVAR7n33XNDgfNq2rhrfQoW3+6JlkzIIW9dt9Z/75r+7Iv6NCfPP
HIyENnp+yb78U/l7Sdof/cK33OvX179mHGNaMYbVb35x5OG+vvdryDH+/R9vFsx/jp/+hxdf/k6y
+PI+X//51wv89a3fvNe3q/r2w5V/Ko7F02jwSeLWf/2Yl8eYDO7/RcfHY/yG2ctqZGZ+/yT/9R9v
PucPq+BPBi7Dn8YdTbvfPW4Bei15O7CtsW2+f+DwmJTH8ttI42NUbJ0Q7r0jT4+R/4W62lsCNTOc
be7dY8NiLY7P6beRxk9tGirBxPtHTpLTU+U/1dW3wV4GN20ynPcOPjvhFnYsTt9GGke2LPUDbvbM
R8TCf6p+S7/8Bs+ujh/f3na4VR8wCxfcdf/57SxUZJXT/b13ZnlKweq8HVm85EvvHXnFHff9b5/w
ZXqrxpi0v3fg9fPRezMBFY2Q5wPGjXCJS/23K/I1ZX/3R06e/eNPu4hmjWnwu0dO27cP7zWXeO+w
Z7/uTa8J67sHZoD6Key/XfnLvDC4y99+8LsKEv8MhP7VETCCl8pfbrMtrA+YGxdHP3mzewCh/ojj
5WIUHTgmz9+ufrwdAodZ0sH33umLY1ke6RmXJ4QKvw33Or6ufcQt8Z+wgz2+Le+9Fnnf/dF9zgI0
oN/MbFxexlrB+8dGUZn/4MN8G+zlpuCP/kGjp3Xx89Af8sHTpPppD/maMr/3llyeHovjT9GTeM1G
3z90c3x7bpHYqB8QPl2e2t9WR1S54b68WZiMPxbE3//B2982p6I8vdmphKqMSi8fMfjFqfOf3hxj
DP4RJ/p4Zz7jEPTtY77MbpV647cf/PUd9jJFnOG36bFIOSnfLk4aEh/2BrNj+PPaf60KvPe+I3n+
9o6/ptnvHjaMiEjeZjVk8PYHbLLb4uT+3EHRP+JR7k5JUvZRc/wpTRC6IT7gc1956fPpt3X5y9lm
GmNT6r13/BpBgN+fiGOD7QNiidc3+HUifu3fvffzH7j7p7I8vdm5cDsSH7AzHk7d26xS5UN/wLg3
1dH79uTGPUVFXusDovnbUxFzsr0ZmaP4A87i29+TEaMQ9AHz7+7IuZO41dulSS1N+4BN8O70Jxpo
L2WVv76L3/nlU5oALn9zz19rbe+d2Hd9GnNj3o5siz89M3+v0vSPNyWp+XjVb2tnf/oLVMDGgZ+i
07H4x/8HAAD//w==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rgbClr val="000000">
                <a:lumMod val="65000"/>
                <a:lumOff val="35000"/>
              </a:srgbClr>
            </a:solidFill>
            <a:latin typeface="Calibri"/>
            <a:cs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0</xdr:col>
      <xdr:colOff>50800</xdr:colOff>
      <xdr:row>0</xdr:row>
      <xdr:rowOff>47625</xdr:rowOff>
    </xdr:from>
    <xdr:ext cx="16046450" cy="8159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50800" y="47625"/>
          <a:ext cx="16046450" cy="815975"/>
        </a:xfrm>
        <a:prstGeom prst="rect">
          <a:avLst/>
        </a:prstGeom>
        <a:noFill/>
        <a:ln>
          <a:solidFill>
            <a:sysClr val="windowText" lastClr="000000"/>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4400" b="1">
              <a:solidFill>
                <a:schemeClr val="lt1"/>
              </a:solidFill>
              <a:latin typeface="Calibri"/>
              <a:ea typeface="Calibri"/>
              <a:cs typeface="Calibri"/>
              <a:sym typeface="Calibri"/>
            </a:rPr>
            <a:t>Adidas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0</xdr:col>
      <xdr:colOff>38100</xdr:colOff>
      <xdr:row>28</xdr:row>
      <xdr:rowOff>0</xdr:rowOff>
    </xdr:from>
    <xdr:to>
      <xdr:col>6</xdr:col>
      <xdr:colOff>177800</xdr:colOff>
      <xdr:row>52</xdr:row>
      <xdr:rowOff>0</xdr:rowOff>
    </xdr:to>
    <xdr:sp macro="" textlink="">
      <xdr:nvSpPr>
        <xdr:cNvPr id="7" name="Rounded Rectangle 6">
          <a:extLst>
            <a:ext uri="{FF2B5EF4-FFF2-40B4-BE49-F238E27FC236}">
              <a16:creationId xmlns:a16="http://schemas.microsoft.com/office/drawing/2014/main" id="{2B7AA94B-61C9-B9CF-4E21-7EEDA73B6B9C}"/>
            </a:ext>
          </a:extLst>
        </xdr:cNvPr>
        <xdr:cNvSpPr/>
      </xdr:nvSpPr>
      <xdr:spPr>
        <a:xfrm>
          <a:off x="38100" y="4978400"/>
          <a:ext cx="4178300" cy="4267200"/>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Settigns</a:t>
          </a:r>
        </a:p>
      </xdr:txBody>
    </xdr:sp>
    <xdr:clientData/>
  </xdr:twoCellAnchor>
  <xdr:twoCellAnchor>
    <xdr:from>
      <xdr:col>6</xdr:col>
      <xdr:colOff>241300</xdr:colOff>
      <xdr:row>28</xdr:row>
      <xdr:rowOff>0</xdr:rowOff>
    </xdr:from>
    <xdr:to>
      <xdr:col>14</xdr:col>
      <xdr:colOff>622300</xdr:colOff>
      <xdr:row>52</xdr:row>
      <xdr:rowOff>0</xdr:rowOff>
    </xdr:to>
    <xdr:sp macro="" textlink="">
      <xdr:nvSpPr>
        <xdr:cNvPr id="8" name="Rounded Rectangle 7">
          <a:extLst>
            <a:ext uri="{FF2B5EF4-FFF2-40B4-BE49-F238E27FC236}">
              <a16:creationId xmlns:a16="http://schemas.microsoft.com/office/drawing/2014/main" id="{CB468B98-B293-76FC-49BD-FECEF16A565F}"/>
            </a:ext>
          </a:extLst>
        </xdr:cNvPr>
        <xdr:cNvSpPr/>
      </xdr:nvSpPr>
      <xdr:spPr>
        <a:xfrm>
          <a:off x="4279900" y="4978400"/>
          <a:ext cx="5765800" cy="4267200"/>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by Region</a:t>
          </a:r>
        </a:p>
      </xdr:txBody>
    </xdr:sp>
    <xdr:clientData/>
  </xdr:twoCellAnchor>
  <xdr:twoCellAnchor>
    <xdr:from>
      <xdr:col>0</xdr:col>
      <xdr:colOff>38101</xdr:colOff>
      <xdr:row>5</xdr:row>
      <xdr:rowOff>63500</xdr:rowOff>
    </xdr:from>
    <xdr:to>
      <xdr:col>14</xdr:col>
      <xdr:colOff>0</xdr:colOff>
      <xdr:row>28</xdr:row>
      <xdr:rowOff>0</xdr:rowOff>
    </xdr:to>
    <xdr:sp macro="" textlink="">
      <xdr:nvSpPr>
        <xdr:cNvPr id="9" name="Rounded Rectangle 8">
          <a:extLst>
            <a:ext uri="{FF2B5EF4-FFF2-40B4-BE49-F238E27FC236}">
              <a16:creationId xmlns:a16="http://schemas.microsoft.com/office/drawing/2014/main" id="{5173810C-4A8D-79C1-3556-CB122E3B89F6}"/>
            </a:ext>
          </a:extLst>
        </xdr:cNvPr>
        <xdr:cNvSpPr/>
      </xdr:nvSpPr>
      <xdr:spPr>
        <a:xfrm>
          <a:off x="38101" y="980722"/>
          <a:ext cx="9444566" cy="4155722"/>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in U$D</a:t>
          </a:r>
        </a:p>
      </xdr:txBody>
    </xdr:sp>
    <xdr:clientData/>
  </xdr:twoCellAnchor>
  <xdr:twoCellAnchor>
    <xdr:from>
      <xdr:col>15</xdr:col>
      <xdr:colOff>0</xdr:colOff>
      <xdr:row>28</xdr:row>
      <xdr:rowOff>0</xdr:rowOff>
    </xdr:from>
    <xdr:to>
      <xdr:col>26</xdr:col>
      <xdr:colOff>0</xdr:colOff>
      <xdr:row>52</xdr:row>
      <xdr:rowOff>0</xdr:rowOff>
    </xdr:to>
    <xdr:sp macro="" textlink="">
      <xdr:nvSpPr>
        <xdr:cNvPr id="10" name="Rounded Rectangle 9">
          <a:extLst>
            <a:ext uri="{FF2B5EF4-FFF2-40B4-BE49-F238E27FC236}">
              <a16:creationId xmlns:a16="http://schemas.microsoft.com/office/drawing/2014/main" id="{AC5D76EC-EAFA-42B8-939F-D8AACB722DA2}"/>
            </a:ext>
          </a:extLst>
        </xdr:cNvPr>
        <xdr:cNvSpPr/>
      </xdr:nvSpPr>
      <xdr:spPr>
        <a:xfrm>
          <a:off x="10096500" y="4978400"/>
          <a:ext cx="7404100" cy="4267200"/>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Method</a:t>
          </a:r>
        </a:p>
      </xdr:txBody>
    </xdr:sp>
    <xdr:clientData/>
  </xdr:twoCellAnchor>
  <xdr:twoCellAnchor>
    <xdr:from>
      <xdr:col>14</xdr:col>
      <xdr:colOff>70555</xdr:colOff>
      <xdr:row>5</xdr:row>
      <xdr:rowOff>76200</xdr:rowOff>
    </xdr:from>
    <xdr:to>
      <xdr:col>25</xdr:col>
      <xdr:colOff>660400</xdr:colOff>
      <xdr:row>28</xdr:row>
      <xdr:rowOff>0</xdr:rowOff>
    </xdr:to>
    <xdr:sp macro="" textlink="">
      <xdr:nvSpPr>
        <xdr:cNvPr id="11" name="Rounded Rectangle 10">
          <a:extLst>
            <a:ext uri="{FF2B5EF4-FFF2-40B4-BE49-F238E27FC236}">
              <a16:creationId xmlns:a16="http://schemas.microsoft.com/office/drawing/2014/main" id="{DDCF9DCE-024F-253B-42E3-6D8DC311828A}"/>
            </a:ext>
          </a:extLst>
        </xdr:cNvPr>
        <xdr:cNvSpPr/>
      </xdr:nvSpPr>
      <xdr:spPr>
        <a:xfrm>
          <a:off x="9553222" y="993422"/>
          <a:ext cx="8040511" cy="4143022"/>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Retailers Sales</a:t>
          </a:r>
          <a:r>
            <a:rPr lang="en-GB" sz="1800" b="1" baseline="0">
              <a:solidFill>
                <a:schemeClr val="tx1"/>
              </a:solidFill>
            </a:rPr>
            <a:t> &amp; Profit</a:t>
          </a:r>
          <a:endParaRPr lang="en-GB" sz="1800" b="1">
            <a:solidFill>
              <a:schemeClr val="tx1"/>
            </a:solidFill>
          </a:endParaRPr>
        </a:p>
      </xdr:txBody>
    </xdr:sp>
    <xdr:clientData/>
  </xdr:twoCellAnchor>
  <xdr:twoCellAnchor>
    <xdr:from>
      <xdr:col>6</xdr:col>
      <xdr:colOff>12699</xdr:colOff>
      <xdr:row>30</xdr:row>
      <xdr:rowOff>76420</xdr:rowOff>
    </xdr:from>
    <xdr:to>
      <xdr:col>15</xdr:col>
      <xdr:colOff>94308</xdr:colOff>
      <xdr:row>52</xdr:row>
      <xdr:rowOff>25400</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4352DACB-B8FF-E147-BC8E-84F05B386A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08399" y="5410420"/>
              <a:ext cx="5625159" cy="38605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563732</xdr:colOff>
      <xdr:row>30</xdr:row>
      <xdr:rowOff>127000</xdr:rowOff>
    </xdr:from>
    <xdr:to>
      <xdr:col>26</xdr:col>
      <xdr:colOff>139700</xdr:colOff>
      <xdr:row>52</xdr:row>
      <xdr:rowOff>0</xdr:rowOff>
    </xdr:to>
    <xdr:graphicFrame macro="">
      <xdr:nvGraphicFramePr>
        <xdr:cNvPr id="15" name="Chart 14">
          <a:extLst>
            <a:ext uri="{FF2B5EF4-FFF2-40B4-BE49-F238E27FC236}">
              <a16:creationId xmlns:a16="http://schemas.microsoft.com/office/drawing/2014/main" id="{0C9E35CE-6437-9846-A217-9296911B31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50800</xdr:colOff>
      <xdr:row>40</xdr:row>
      <xdr:rowOff>50800</xdr:rowOff>
    </xdr:from>
    <xdr:to>
      <xdr:col>6</xdr:col>
      <xdr:colOff>177800</xdr:colOff>
      <xdr:row>51</xdr:row>
      <xdr:rowOff>166519</xdr:rowOff>
    </xdr:to>
    <mc:AlternateContent xmlns:mc="http://schemas.openxmlformats.org/markup-compatibility/2006" xmlns:a14="http://schemas.microsoft.com/office/drawing/2010/main">
      <mc:Choice Requires="a14">
        <xdr:graphicFrame macro="">
          <xdr:nvGraphicFramePr>
            <xdr:cNvPr id="17" name="Region">
              <a:extLst>
                <a:ext uri="{FF2B5EF4-FFF2-40B4-BE49-F238E27FC236}">
                  <a16:creationId xmlns:a16="http://schemas.microsoft.com/office/drawing/2014/main" id="{F1BD4B88-695F-5A1A-EEA2-7BBBD35FCBA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0800" y="7162800"/>
              <a:ext cx="4165600" cy="20715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32</xdr:row>
      <xdr:rowOff>67013</xdr:rowOff>
    </xdr:from>
    <xdr:to>
      <xdr:col>6</xdr:col>
      <xdr:colOff>177800</xdr:colOff>
      <xdr:row>40</xdr:row>
      <xdr:rowOff>24233</xdr:rowOff>
    </xdr:to>
    <mc:AlternateContent xmlns:mc="http://schemas.openxmlformats.org/markup-compatibility/2006" xmlns:a14="http://schemas.microsoft.com/office/drawing/2010/main">
      <mc:Choice Requires="a14">
        <xdr:graphicFrame macro="">
          <xdr:nvGraphicFramePr>
            <xdr:cNvPr id="18" name="Product">
              <a:extLst>
                <a:ext uri="{FF2B5EF4-FFF2-40B4-BE49-F238E27FC236}">
                  <a16:creationId xmlns:a16="http://schemas.microsoft.com/office/drawing/2014/main" id="{939B1939-B87E-FAE0-EF27-346703A0D93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76200" y="5756613"/>
              <a:ext cx="4140200" cy="13796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63500</xdr:colOff>
      <xdr:row>28</xdr:row>
      <xdr:rowOff>46279</xdr:rowOff>
    </xdr:from>
    <xdr:to>
      <xdr:col>6</xdr:col>
      <xdr:colOff>177800</xdr:colOff>
      <xdr:row>32</xdr:row>
      <xdr:rowOff>46678</xdr:rowOff>
    </xdr:to>
    <mc:AlternateContent xmlns:mc="http://schemas.openxmlformats.org/markup-compatibility/2006" xmlns:a14="http://schemas.microsoft.com/office/drawing/2010/main">
      <mc:Choice Requires="a14">
        <xdr:graphicFrame macro="">
          <xdr:nvGraphicFramePr>
            <xdr:cNvPr id="19" name="Years">
              <a:extLst>
                <a:ext uri="{FF2B5EF4-FFF2-40B4-BE49-F238E27FC236}">
                  <a16:creationId xmlns:a16="http://schemas.microsoft.com/office/drawing/2014/main" id="{4D957696-3DD7-3B36-6751-6B7E2052052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3500" y="5024679"/>
              <a:ext cx="4152900" cy="7115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86010</xdr:colOff>
      <xdr:row>7</xdr:row>
      <xdr:rowOff>114300</xdr:rowOff>
    </xdr:from>
    <xdr:to>
      <xdr:col>25</xdr:col>
      <xdr:colOff>660399</xdr:colOff>
      <xdr:row>25</xdr:row>
      <xdr:rowOff>12700</xdr:rowOff>
    </xdr:to>
    <xdr:graphicFrame macro="">
      <xdr:nvGraphicFramePr>
        <xdr:cNvPr id="12" name="Chart 11">
          <a:extLst>
            <a:ext uri="{FF2B5EF4-FFF2-40B4-BE49-F238E27FC236}">
              <a16:creationId xmlns:a16="http://schemas.microsoft.com/office/drawing/2014/main" id="{D301395F-4193-6D45-956F-FB5E4D64F7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38100</xdr:colOff>
      <xdr:row>7</xdr:row>
      <xdr:rowOff>114300</xdr:rowOff>
    </xdr:from>
    <xdr:to>
      <xdr:col>13</xdr:col>
      <xdr:colOff>662899</xdr:colOff>
      <xdr:row>27</xdr:row>
      <xdr:rowOff>115732</xdr:rowOff>
    </xdr:to>
    <xdr:graphicFrame macro="">
      <xdr:nvGraphicFramePr>
        <xdr:cNvPr id="13" name="Chart 12">
          <a:extLst>
            <a:ext uri="{FF2B5EF4-FFF2-40B4-BE49-F238E27FC236}">
              <a16:creationId xmlns:a16="http://schemas.microsoft.com/office/drawing/2014/main" id="{30BD22D0-B1FF-B64A-BF07-AAC4AB4B17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622300</xdr:colOff>
      <xdr:row>5</xdr:row>
      <xdr:rowOff>127000</xdr:rowOff>
    </xdr:from>
    <xdr:to>
      <xdr:col>17</xdr:col>
      <xdr:colOff>203200</xdr:colOff>
      <xdr:row>31</xdr:row>
      <xdr:rowOff>88900</xdr:rowOff>
    </xdr:to>
    <xdr:graphicFrame macro="">
      <xdr:nvGraphicFramePr>
        <xdr:cNvPr id="4" name="Chart 3">
          <a:extLst>
            <a:ext uri="{FF2B5EF4-FFF2-40B4-BE49-F238E27FC236}">
              <a16:creationId xmlns:a16="http://schemas.microsoft.com/office/drawing/2014/main" id="{64671ADB-FDBD-1EE7-60EF-6E6C491E7C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361950</xdr:colOff>
      <xdr:row>10</xdr:row>
      <xdr:rowOff>146051</xdr:rowOff>
    </xdr:from>
    <xdr:to>
      <xdr:col>2</xdr:col>
      <xdr:colOff>850900</xdr:colOff>
      <xdr:row>17</xdr:row>
      <xdr:rowOff>139701</xdr:rowOff>
    </xdr:to>
    <mc:AlternateContent xmlns:mc="http://schemas.openxmlformats.org/markup-compatibility/2006" xmlns:a14="http://schemas.microsoft.com/office/drawing/2010/main">
      <mc:Choice Requires="a14">
        <xdr:graphicFrame macro="">
          <xdr:nvGraphicFramePr>
            <xdr:cNvPr id="3" name="Years 1">
              <a:extLst>
                <a:ext uri="{FF2B5EF4-FFF2-40B4-BE49-F238E27FC236}">
                  <a16:creationId xmlns:a16="http://schemas.microsoft.com/office/drawing/2014/main" id="{0013A6D1-E4EF-858C-F9DE-CF89EBD2A504}"/>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278164" y="1960337"/>
              <a:ext cx="1613807" cy="1263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209550</xdr:colOff>
      <xdr:row>0</xdr:row>
      <xdr:rowOff>139700</xdr:rowOff>
    </xdr:from>
    <xdr:to>
      <xdr:col>12</xdr:col>
      <xdr:colOff>209550</xdr:colOff>
      <xdr:row>22</xdr:row>
      <xdr:rowOff>152400</xdr:rowOff>
    </xdr:to>
    <xdr:graphicFrame macro="">
      <xdr:nvGraphicFramePr>
        <xdr:cNvPr id="2" name="Chart 1">
          <a:extLst>
            <a:ext uri="{FF2B5EF4-FFF2-40B4-BE49-F238E27FC236}">
              <a16:creationId xmlns:a16="http://schemas.microsoft.com/office/drawing/2014/main" id="{59035945-FF4A-5B7F-AD9A-2AA87AC80E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3</xdr:row>
      <xdr:rowOff>0</xdr:rowOff>
    </xdr:from>
    <xdr:to>
      <xdr:col>20</xdr:col>
      <xdr:colOff>12700</xdr:colOff>
      <xdr:row>41</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2ED6FF9-7F1C-0A2F-DDF9-3D132AEEEE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86350" y="533400"/>
              <a:ext cx="8636000" cy="6756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602225</xdr:colOff>
      <xdr:row>1</xdr:row>
      <xdr:rowOff>15159</xdr:rowOff>
    </xdr:from>
    <xdr:to>
      <xdr:col>25</xdr:col>
      <xdr:colOff>0</xdr:colOff>
      <xdr:row>35</xdr:row>
      <xdr:rowOff>0</xdr:rowOff>
    </xdr:to>
    <xdr:graphicFrame macro="">
      <xdr:nvGraphicFramePr>
        <xdr:cNvPr id="3" name="Chart 2">
          <a:extLst>
            <a:ext uri="{FF2B5EF4-FFF2-40B4-BE49-F238E27FC236}">
              <a16:creationId xmlns:a16="http://schemas.microsoft.com/office/drawing/2014/main" id="{EF32ED1B-2E28-2D88-21F3-D169FD2634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TESH KUMAR" refreshedDate="45130.531420717591" createdVersion="8" refreshedVersion="8" minRefreshableVersion="3" recordCount="9648" xr:uid="{AB8C938F-B3C5-6449-BAE2-9FE0F14298F2}">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
          <s v="Jan"/>
          <s v="Feb"/>
          <s v="Mar"/>
          <s v="Apr"/>
          <s v="May"/>
          <s v="Jun"/>
          <s v="Jul"/>
          <s v="Aug"/>
          <s v="Sep"/>
          <s v="Oct"/>
          <s v="Nov"/>
          <s v="Dec"/>
          <s v="&gt;01/0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
          <s v="Qtr1"/>
          <s v="Qtr2"/>
          <s v="Qtr3"/>
          <s v="Qtr4"/>
          <s v="&gt;01/01/22"/>
        </groupItems>
      </fieldGroup>
    </cacheField>
    <cacheField name="Years"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9168960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4C7B22-0114-7040-B13B-1EE831DD8C2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4:C10" firstHeaderRow="0"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h="1" x="0"/>
        <item h="1" x="1"/>
        <item h="1" x="4"/>
        <item h="1"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dataField="1" numFmtId="165" showAll="0"/>
    <pivotField numFmtId="9" showAll="0"/>
    <pivotField showAll="0"/>
    <pivotField showAll="0" defaultSubtotal="0"/>
    <pivotField showAll="0" defaultSubtotal="0">
      <items count="5">
        <item h="1" x="0"/>
        <item h="1" x="1"/>
        <item x="2"/>
        <item h="1" x="3"/>
        <item h="1" x="4"/>
      </items>
    </pivotField>
  </pivotFields>
  <rowFields count="1">
    <field x="0"/>
  </rowFields>
  <rowItems count="6">
    <i>
      <x/>
    </i>
    <i>
      <x v="2"/>
    </i>
    <i>
      <x v="5"/>
    </i>
    <i>
      <x v="3"/>
    </i>
    <i>
      <x v="1"/>
    </i>
    <i t="grand">
      <x/>
    </i>
  </rowItems>
  <colFields count="1">
    <field x="-2"/>
  </colFields>
  <colItems count="2">
    <i>
      <x/>
    </i>
    <i i="1">
      <x v="1"/>
    </i>
  </colItems>
  <dataFields count="2">
    <dataField name="Sum of Total Sales" fld="9" baseField="0" baseItem="0" numFmtId="166"/>
    <dataField name="Sum of Operating Profit" fld="10" baseField="0" baseItem="0"/>
  </dataFields>
  <formats count="1">
    <format dxfId="9">
      <pivotArea outline="0" collapsedLevelsAreSubtotals="1" fieldPosition="0"/>
    </format>
  </format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DDA84B-BCEB-3641-BC53-3E57A935AB3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B8" firstHeaderRow="1" firstDataRow="1" firstDataCol="1"/>
  <pivotFields count="15">
    <pivotField showAll="0"/>
    <pivotField showAll="0"/>
    <pivotField numFmtId="14" showAll="0"/>
    <pivotField showAll="0">
      <items count="6">
        <item x="3"/>
        <item h="1" x="0"/>
        <item h="1" x="1"/>
        <item h="1" x="4"/>
        <item h="1"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h="1" x="0"/>
        <item h="1" x="1"/>
        <item x="2"/>
        <item h="1" x="3"/>
        <item h="1" x="4"/>
      </items>
    </pivotField>
  </pivotFields>
  <rowFields count="1">
    <field x="12"/>
  </rowFields>
  <rowItems count="4">
    <i>
      <x/>
    </i>
    <i>
      <x v="1"/>
    </i>
    <i>
      <x v="2"/>
    </i>
    <i t="grand">
      <x/>
    </i>
  </rowItems>
  <colItems count="1">
    <i/>
  </colItems>
  <dataFields count="1">
    <dataField name="Sum of Total Sales" fld="9" baseField="0" baseItem="0" numFmtId="166"/>
  </dataFields>
  <formats count="1">
    <format dxfId="8">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ADF0ED-E720-2840-800C-018772E2442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17" firstHeaderRow="1" firstDataRow="1" firstDataCol="1"/>
  <pivotFields count="15">
    <pivotField showAll="0"/>
    <pivotField showAll="0"/>
    <pivotField numFmtId="14" showAll="0"/>
    <pivotField showAll="0">
      <items count="6">
        <item x="3"/>
        <item h="1" x="0"/>
        <item h="1" x="1"/>
        <item h="1"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h="1" x="0"/>
        <item h="1" x="1"/>
        <item x="2"/>
        <item h="1" x="3"/>
        <item h="1" x="4"/>
      </items>
    </pivotField>
  </pivotFields>
  <rowFields count="1">
    <field x="4"/>
  </rowFields>
  <rowItems count="13">
    <i>
      <x v="12"/>
    </i>
    <i>
      <x v="13"/>
    </i>
    <i>
      <x v="14"/>
    </i>
    <i>
      <x v="15"/>
    </i>
    <i>
      <x v="21"/>
    </i>
    <i>
      <x v="24"/>
    </i>
    <i>
      <x v="25"/>
    </i>
    <i>
      <x v="26"/>
    </i>
    <i>
      <x v="33"/>
    </i>
    <i>
      <x v="34"/>
    </i>
    <i>
      <x v="40"/>
    </i>
    <i>
      <x v="48"/>
    </i>
    <i t="grand">
      <x/>
    </i>
  </rowItems>
  <colItems count="1">
    <i/>
  </colItems>
  <dataFields count="1">
    <dataField name="Sum of Total Sales" fld="9" baseField="0" baseItem="0" numFmtId="166"/>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7CD4A2-1B06-094A-BBCB-4A0CAE7BC29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4:B18"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h="1" x="0"/>
        <item h="1" x="1"/>
        <item h="1" x="4"/>
        <item h="1"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items count="6">
        <item sd="0" x="0"/>
        <item sd="0" x="1"/>
        <item sd="0" x="2"/>
        <item sd="0" x="3"/>
        <item sd="0" x="4"/>
        <item sd="0" x="5"/>
      </items>
    </pivotField>
    <pivotField axis="axisRow" showAll="0" defaultSubtotal="0">
      <items count="5">
        <item h="1" sd="0" x="0"/>
        <item h="1" x="1"/>
        <item x="2"/>
        <item h="1" sd="0" x="3"/>
        <item h="1" sd="0" x="4"/>
      </items>
    </pivotField>
  </pivotFields>
  <rowFields count="2">
    <field x="14"/>
    <field x="2"/>
  </rowFields>
  <rowItems count="14">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formats count="4">
    <format dxfId="4">
      <pivotArea collapsedLevelsAreSubtotals="1" fieldPosition="0">
        <references count="2">
          <reference field="2" count="12">
            <x v="1"/>
            <x v="2"/>
            <x v="3"/>
            <x v="4"/>
            <x v="5"/>
            <x v="6"/>
            <x v="7"/>
            <x v="8"/>
            <x v="9"/>
            <x v="10"/>
            <x v="11"/>
            <x v="12"/>
          </reference>
          <reference field="14" count="1" selected="0">
            <x v="1"/>
          </reference>
        </references>
      </pivotArea>
    </format>
    <format dxfId="3">
      <pivotArea collapsedLevelsAreSubtotals="1" fieldPosition="0">
        <references count="1">
          <reference field="14" count="1">
            <x v="2"/>
          </reference>
        </references>
      </pivotArea>
    </format>
    <format dxfId="2">
      <pivotArea collapsedLevelsAreSubtotals="1" fieldPosition="0">
        <references count="2">
          <reference field="2" count="12">
            <x v="1"/>
            <x v="2"/>
            <x v="3"/>
            <x v="4"/>
            <x v="5"/>
            <x v="6"/>
            <x v="7"/>
            <x v="8"/>
            <x v="9"/>
            <x v="10"/>
            <x v="11"/>
            <x v="12"/>
          </reference>
          <reference field="14" count="1" selected="0">
            <x v="2"/>
          </reference>
        </references>
      </pivotArea>
    </format>
    <format dxfId="1">
      <pivotArea grandRow="1" outline="0" collapsedLevelsAreSubtotals="1" fieldPosition="0"/>
    </format>
  </formats>
  <chartFormats count="32">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2"/>
          </reference>
          <reference field="14" count="1" selected="0">
            <x v="1"/>
          </reference>
        </references>
      </pivotArea>
    </chartFormat>
    <chartFormat chart="0" format="2">
      <pivotArea type="data" outline="0" fieldPosition="0">
        <references count="3">
          <reference field="4294967294" count="1" selected="0">
            <x v="0"/>
          </reference>
          <reference field="2" count="1" selected="0">
            <x v="5"/>
          </reference>
          <reference field="14" count="1" selected="0">
            <x v="1"/>
          </reference>
        </references>
      </pivotArea>
    </chartFormat>
    <chartFormat chart="0" format="3">
      <pivotArea type="data" outline="0" fieldPosition="0">
        <references count="3">
          <reference field="4294967294" count="1" selected="0">
            <x v="0"/>
          </reference>
          <reference field="2" count="1" selected="0">
            <x v="10"/>
          </reference>
          <reference field="14" count="1" selected="0">
            <x v="1"/>
          </reference>
        </references>
      </pivotArea>
    </chartFormat>
    <chartFormat chart="0" format="4">
      <pivotArea type="data" outline="0" fieldPosition="0">
        <references count="3">
          <reference field="4294967294" count="1" selected="0">
            <x v="0"/>
          </reference>
          <reference field="2" count="1" selected="0">
            <x v="9"/>
          </reference>
          <reference field="14" count="1" selected="0">
            <x v="1"/>
          </reference>
        </references>
      </pivotArea>
    </chartFormat>
    <chartFormat chart="0" format="5">
      <pivotArea type="data" outline="0" fieldPosition="0">
        <references count="3">
          <reference field="4294967294" count="1" selected="0">
            <x v="0"/>
          </reference>
          <reference field="2" count="1" selected="0">
            <x v="12"/>
          </reference>
          <reference field="14" count="1" selected="0">
            <x v="1"/>
          </reference>
        </references>
      </pivotArea>
    </chartFormat>
    <chartFormat chart="0" format="6">
      <pivotArea type="data" outline="0" fieldPosition="0">
        <references count="3">
          <reference field="4294967294" count="1" selected="0">
            <x v="0"/>
          </reference>
          <reference field="2" count="1" selected="0">
            <x v="3"/>
          </reference>
          <reference field="14" count="1" selected="0">
            <x v="2"/>
          </reference>
        </references>
      </pivotArea>
    </chartFormat>
    <chartFormat chart="0" format="7">
      <pivotArea type="data" outline="0" fieldPosition="0">
        <references count="3">
          <reference field="4294967294" count="1" selected="0">
            <x v="0"/>
          </reference>
          <reference field="2" count="1" selected="0">
            <x v="4"/>
          </reference>
          <reference field="14" count="1" selected="0">
            <x v="2"/>
          </reference>
        </references>
      </pivotArea>
    </chartFormat>
    <chartFormat chart="0" format="8">
      <pivotArea type="data" outline="0" fieldPosition="0">
        <references count="3">
          <reference field="4294967294" count="1" selected="0">
            <x v="0"/>
          </reference>
          <reference field="2" count="1" selected="0">
            <x v="8"/>
          </reference>
          <reference field="14" count="1" selected="0">
            <x v="2"/>
          </reference>
        </references>
      </pivotArea>
    </chartFormat>
    <chartFormat chart="0" format="9">
      <pivotArea type="data" outline="0" fieldPosition="0">
        <references count="3">
          <reference field="4294967294" count="1" selected="0">
            <x v="0"/>
          </reference>
          <reference field="2" count="1" selected="0">
            <x v="9"/>
          </reference>
          <reference field="14" count="1" selected="0">
            <x v="2"/>
          </reference>
        </references>
      </pivotArea>
    </chartFormat>
    <chartFormat chart="0" format="10">
      <pivotArea type="data" outline="0" fieldPosition="0">
        <references count="3">
          <reference field="4294967294" count="1" selected="0">
            <x v="0"/>
          </reference>
          <reference field="2" count="1" selected="0">
            <x v="10"/>
          </reference>
          <reference field="14" count="1" selected="0">
            <x v="2"/>
          </reference>
        </references>
      </pivotArea>
    </chartFormat>
    <chartFormat chart="0" format="11">
      <pivotArea type="data" outline="0" fieldPosition="0">
        <references count="3">
          <reference field="4294967294" count="1" selected="0">
            <x v="0"/>
          </reference>
          <reference field="2" count="1" selected="0">
            <x v="11"/>
          </reference>
          <reference field="14" count="1" selected="0">
            <x v="2"/>
          </reference>
        </references>
      </pivotArea>
    </chartFormat>
    <chartFormat chart="0" format="12">
      <pivotArea type="data" outline="0" fieldPosition="0">
        <references count="3">
          <reference field="4294967294" count="1" selected="0">
            <x v="0"/>
          </reference>
          <reference field="2" count="1" selected="0">
            <x v="6"/>
          </reference>
          <reference field="14" count="1" selected="0">
            <x v="2"/>
          </reference>
        </references>
      </pivotArea>
    </chartFormat>
    <chartFormat chart="0" format="13">
      <pivotArea type="data" outline="0" fieldPosition="0">
        <references count="3">
          <reference field="4294967294" count="1" selected="0">
            <x v="0"/>
          </reference>
          <reference field="2" count="1" selected="0">
            <x v="5"/>
          </reference>
          <reference field="14" count="1" selected="0">
            <x v="2"/>
          </reference>
        </references>
      </pivotArea>
    </chartFormat>
    <chartFormat chart="0" format="15">
      <pivotArea type="data" outline="0" fieldPosition="0">
        <references count="3">
          <reference field="4294967294" count="1" selected="0">
            <x v="0"/>
          </reference>
          <reference field="2" count="1" selected="0">
            <x v="6"/>
          </reference>
          <reference field="14" count="1" selected="0">
            <x v="1"/>
          </reference>
        </references>
      </pivotArea>
    </chartFormat>
    <chartFormat chart="2" format="30" series="1">
      <pivotArea type="data" outline="0" fieldPosition="0">
        <references count="1">
          <reference field="4294967294" count="1" selected="0">
            <x v="0"/>
          </reference>
        </references>
      </pivotArea>
    </chartFormat>
    <chartFormat chart="2" format="31">
      <pivotArea type="data" outline="0" fieldPosition="0">
        <references count="3">
          <reference field="4294967294" count="1" selected="0">
            <x v="0"/>
          </reference>
          <reference field="2" count="1" selected="0">
            <x v="2"/>
          </reference>
          <reference field="14" count="1" selected="0">
            <x v="1"/>
          </reference>
        </references>
      </pivotArea>
    </chartFormat>
    <chartFormat chart="2" format="32">
      <pivotArea type="data" outline="0" fieldPosition="0">
        <references count="3">
          <reference field="4294967294" count="1" selected="0">
            <x v="0"/>
          </reference>
          <reference field="2" count="1" selected="0">
            <x v="6"/>
          </reference>
          <reference field="14" count="1" selected="0">
            <x v="1"/>
          </reference>
        </references>
      </pivotArea>
    </chartFormat>
    <chartFormat chart="2" format="33">
      <pivotArea type="data" outline="0" fieldPosition="0">
        <references count="3">
          <reference field="4294967294" count="1" selected="0">
            <x v="0"/>
          </reference>
          <reference field="2" count="1" selected="0">
            <x v="9"/>
          </reference>
          <reference field="14" count="1" selected="0">
            <x v="1"/>
          </reference>
        </references>
      </pivotArea>
    </chartFormat>
    <chartFormat chart="2" format="34">
      <pivotArea type="data" outline="0" fieldPosition="0">
        <references count="3">
          <reference field="4294967294" count="1" selected="0">
            <x v="0"/>
          </reference>
          <reference field="2" count="1" selected="0">
            <x v="10"/>
          </reference>
          <reference field="14" count="1" selected="0">
            <x v="1"/>
          </reference>
        </references>
      </pivotArea>
    </chartFormat>
    <chartFormat chart="2" format="35">
      <pivotArea type="data" outline="0" fieldPosition="0">
        <references count="3">
          <reference field="4294967294" count="1" selected="0">
            <x v="0"/>
          </reference>
          <reference field="2" count="1" selected="0">
            <x v="12"/>
          </reference>
          <reference field="14" count="1" selected="0">
            <x v="1"/>
          </reference>
        </references>
      </pivotArea>
    </chartFormat>
    <chartFormat chart="2" format="36">
      <pivotArea type="data" outline="0" fieldPosition="0">
        <references count="3">
          <reference field="4294967294" count="1" selected="0">
            <x v="0"/>
          </reference>
          <reference field="2" count="1" selected="0">
            <x v="3"/>
          </reference>
          <reference field="14" count="1" selected="0">
            <x v="2"/>
          </reference>
        </references>
      </pivotArea>
    </chartFormat>
    <chartFormat chart="2" format="37">
      <pivotArea type="data" outline="0" fieldPosition="0">
        <references count="3">
          <reference field="4294967294" count="1" selected="0">
            <x v="0"/>
          </reference>
          <reference field="2" count="1" selected="0">
            <x v="4"/>
          </reference>
          <reference field="14" count="1" selected="0">
            <x v="2"/>
          </reference>
        </references>
      </pivotArea>
    </chartFormat>
    <chartFormat chart="2" format="38">
      <pivotArea type="data" outline="0" fieldPosition="0">
        <references count="3">
          <reference field="4294967294" count="1" selected="0">
            <x v="0"/>
          </reference>
          <reference field="2" count="1" selected="0">
            <x v="5"/>
          </reference>
          <reference field="14" count="1" selected="0">
            <x v="2"/>
          </reference>
        </references>
      </pivotArea>
    </chartFormat>
    <chartFormat chart="2" format="39">
      <pivotArea type="data" outline="0" fieldPosition="0">
        <references count="3">
          <reference field="4294967294" count="1" selected="0">
            <x v="0"/>
          </reference>
          <reference field="2" count="1" selected="0">
            <x v="6"/>
          </reference>
          <reference field="14" count="1" selected="0">
            <x v="2"/>
          </reference>
        </references>
      </pivotArea>
    </chartFormat>
    <chartFormat chart="2" format="40">
      <pivotArea type="data" outline="0" fieldPosition="0">
        <references count="3">
          <reference field="4294967294" count="1" selected="0">
            <x v="0"/>
          </reference>
          <reference field="2" count="1" selected="0">
            <x v="8"/>
          </reference>
          <reference field="14" count="1" selected="0">
            <x v="2"/>
          </reference>
        </references>
      </pivotArea>
    </chartFormat>
    <chartFormat chart="2" format="41">
      <pivotArea type="data" outline="0" fieldPosition="0">
        <references count="3">
          <reference field="4294967294" count="1" selected="0">
            <x v="0"/>
          </reference>
          <reference field="2" count="1" selected="0">
            <x v="9"/>
          </reference>
          <reference field="14" count="1" selected="0">
            <x v="2"/>
          </reference>
        </references>
      </pivotArea>
    </chartFormat>
    <chartFormat chart="2" format="42">
      <pivotArea type="data" outline="0" fieldPosition="0">
        <references count="3">
          <reference field="4294967294" count="1" selected="0">
            <x v="0"/>
          </reference>
          <reference field="2" count="1" selected="0">
            <x v="10"/>
          </reference>
          <reference field="14" count="1" selected="0">
            <x v="2"/>
          </reference>
        </references>
      </pivotArea>
    </chartFormat>
    <chartFormat chart="2" format="43">
      <pivotArea type="data" outline="0" fieldPosition="0">
        <references count="3">
          <reference field="4294967294" count="1" selected="0">
            <x v="0"/>
          </reference>
          <reference field="2" count="1" selected="0">
            <x v="11"/>
          </reference>
          <reference field="14" count="1" selected="0">
            <x v="2"/>
          </reference>
        </references>
      </pivotArea>
    </chartFormat>
    <chartFormat chart="3" format="16" series="1">
      <pivotArea type="data" outline="0" fieldPosition="0">
        <references count="1">
          <reference field="4294967294" count="1" selected="0">
            <x v="0"/>
          </reference>
        </references>
      </pivotArea>
    </chartFormat>
    <chartFormat chart="7" format="16"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FEF0AC2-4D35-BB49-8994-7E3646F2FD45}" sourceName="Region">
  <pivotTables>
    <pivotTable tabId="4" name="PivotTable4"/>
    <pivotTable tabId="3" name="PivotTable3"/>
    <pivotTable tabId="5" name="PivotTable2"/>
    <pivotTable tabId="6" name="PivotTable1"/>
  </pivotTables>
  <data>
    <tabular pivotCacheId="916896010">
      <items count="5">
        <i x="3" s="1"/>
        <i x="0"/>
        <i x="1"/>
        <i x="4"/>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7735411-5CA3-A24A-A5D4-8B9199497517}" sourceName="Product">
  <pivotTables>
    <pivotTable tabId="4" name="PivotTable4"/>
    <pivotTable tabId="3" name="PivotTable3"/>
    <pivotTable tabId="5" name="PivotTable2"/>
    <pivotTable tabId="6" name="PivotTable1"/>
  </pivotTables>
  <data>
    <tabular pivotCacheId="91689601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52AB905-8105-354A-BEED-48CCCBC0A5A0}" sourceName="Years">
  <pivotTables>
    <pivotTable tabId="4" name="PivotTable4"/>
    <pivotTable tabId="3" name="PivotTable3"/>
    <pivotTable tabId="5" name="PivotTable2"/>
    <pivotTable tabId="6" name="PivotTable1"/>
  </pivotTables>
  <data>
    <tabular pivotCacheId="916896010">
      <items count="5">
        <i x="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CC8D33D-79A7-FD4F-81CF-A85062251776}" cache="Slicer_Region" caption="Region" style="SlicerStyleDark1" rowHeight="274320"/>
  <slicer name="Product" xr10:uid="{27858295-84D5-F844-850C-B260B44EF60B}" cache="Slicer_Product" caption="Product" columnCount="2" style="SlicerStyleDark1" rowHeight="230716"/>
  <slicer name="Years" xr10:uid="{31C87920-A35B-394D-9D81-C9B66A7C6F9E}" cache="Slicer_Years" caption="Years" columnCount="2" style="SlicerStyleDark1"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D086CE23-FACD-2D46-86DE-2AD18200EFE6}" cache="Slicer_Years" caption="Years" style="SlicerStyleDark1"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3A994B-26C8-9041-9EF7-CB79DDD6C563}" name="Table1" displayName="Table1" ref="B5:N9653" totalsRowShown="0" headerRowDxfId="24" dataDxfId="23">
  <autoFilter ref="B5:N9653" xr:uid="{6E3A994B-26C8-9041-9EF7-CB79DDD6C563}"/>
  <tableColumns count="13">
    <tableColumn id="1" xr3:uid="{5482D6C8-E8D6-3C42-84E7-B080C1C91CD8}" name="Retailer" dataDxfId="22"/>
    <tableColumn id="2" xr3:uid="{1E3E7FB7-48E6-F144-AE8D-F2B6327A3E9B}" name="Retailer ID" dataDxfId="21"/>
    <tableColumn id="3" xr3:uid="{7572B230-0CE0-DB45-8859-21B740CEDC66}" name="Invoice Date" dataDxfId="20"/>
    <tableColumn id="4" xr3:uid="{9D73F204-18D5-7C42-976F-53EFA1E7B74D}" name="Region" dataDxfId="19"/>
    <tableColumn id="5" xr3:uid="{B6389E23-50C7-2347-9FD3-222CDE12BE57}" name="State" dataDxfId="18"/>
    <tableColumn id="6" xr3:uid="{ABDCCD0B-FEE3-2B48-8FCF-4E604BB5D6C0}" name="City" dataDxfId="17"/>
    <tableColumn id="7" xr3:uid="{A247B020-2082-B247-BB66-FA7A4E60129C}" name="Product" dataDxfId="16"/>
    <tableColumn id="8" xr3:uid="{17526392-68C5-E64C-B9E5-5D185AE840F5}" name="Price per Unit" dataDxfId="15"/>
    <tableColumn id="9" xr3:uid="{7F106042-5D61-8F4D-8543-6440CFCBCA9A}" name="Units Sold" dataDxfId="14"/>
    <tableColumn id="10" xr3:uid="{FF99F2D4-16DC-1548-8993-4ABE027E7F45}" name="Total Sales" dataDxfId="13"/>
    <tableColumn id="11" xr3:uid="{C2BEC8DC-1095-314E-A9D0-159AC079124A}" name="Operating Profit" dataDxfId="12"/>
    <tableColumn id="12" xr3:uid="{35549D72-9590-8E4F-B48D-AA74A7C756F6}" name="Operating Margin" dataDxfId="11"/>
    <tableColumn id="13" xr3:uid="{CF7CE5E2-A3BB-4442-8E47-59E415A7BB32}" name="Sales Method" dataDxfId="1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A0F47A9-837A-476F-99EF-9D184EF1496D}" name="Table3" displayName="Table3" ref="A3:M1731" totalsRowShown="0">
  <autoFilter ref="A3:M1731" xr:uid="{7A0F47A9-837A-476F-99EF-9D184EF1496D}"/>
  <sortState xmlns:xlrd2="http://schemas.microsoft.com/office/spreadsheetml/2017/richdata2" ref="A4:M1731">
    <sortCondition ref="J3:J1731"/>
  </sortState>
  <tableColumns count="13">
    <tableColumn id="1" xr3:uid="{ACCF4294-2911-400D-8DA3-5223AA1A74E7}" name="Retailer"/>
    <tableColumn id="2" xr3:uid="{AA93CD3C-238A-4816-93A7-BA31E324A356}" name="Retailer ID"/>
    <tableColumn id="3" xr3:uid="{0E7E6096-8E37-41D7-8CCD-21F1602A42B1}" name="Invoice Date" dataDxfId="0"/>
    <tableColumn id="4" xr3:uid="{0D4CC844-E736-45BD-9026-5A48E2674422}" name="Region"/>
    <tableColumn id="5" xr3:uid="{865D98F1-5EF3-43FB-B52F-3A6DD64D869E}" name="State"/>
    <tableColumn id="6" xr3:uid="{A29669B2-BB33-49BC-B808-053B84B2D624}" name="City"/>
    <tableColumn id="7" xr3:uid="{20ED476F-70D3-4BC1-BADB-D3C637FF2FD1}" name="Product"/>
    <tableColumn id="8" xr3:uid="{7BA2D388-DBB8-4D4B-9B29-2FC83DB15DA0}" name="Price per Unit"/>
    <tableColumn id="9" xr3:uid="{7984612B-758F-4610-9E9E-1312F2DB5846}" name="Units Sold"/>
    <tableColumn id="10" xr3:uid="{6203D8A1-5531-4426-914A-BC7D5234378C}" name="Total Sales"/>
    <tableColumn id="11" xr3:uid="{AC172CC1-9D35-4F98-A19E-836790E86A5A}" name="Operating Profit"/>
    <tableColumn id="12" xr3:uid="{0FEB4ADD-A282-4242-97D8-FC2E8D6E641F}" name="Operating Margin"/>
    <tableColumn id="13" xr3:uid="{1DFF795A-7681-4902-AE30-B6BBE2701471}" name="Sales Method"/>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490676-54C3-BC48-81AF-3C5EC6888746}" name="Table2" displayName="Table2" ref="D4:E53" totalsRowShown="0" headerRowDxfId="6">
  <autoFilter ref="D4:E53" xr:uid="{56490676-54C3-BC48-81AF-3C5EC6888746}"/>
  <tableColumns count="2">
    <tableColumn id="1" xr3:uid="{E5DEE4F9-CB42-C94E-B380-C3F18746896D}" name="States">
      <calculatedColumnFormula>A5</calculatedColumnFormula>
    </tableColumn>
    <tableColumn id="2" xr3:uid="{BF72E4E6-52B7-F943-8B86-F823B10874E6}" name="Sales" dataDxfId="5">
      <calculatedColumnFormula>B5</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AA1000"/>
  <sheetViews>
    <sheetView showGridLines="0" zoomScale="40" zoomScaleNormal="40" workbookViewId="0">
      <selection activeCell="AH25" sqref="AH25"/>
    </sheetView>
  </sheetViews>
  <sheetFormatPr defaultColWidth="14.453125" defaultRowHeight="15" customHeight="1" x14ac:dyDescent="0.35"/>
  <cols>
    <col min="1" max="26" width="8.81640625" customWidth="1"/>
  </cols>
  <sheetData>
    <row r="1" spans="1:27" ht="14.25" customHeight="1" x14ac:dyDescent="0.35">
      <c r="A1" s="1"/>
      <c r="B1" s="1"/>
      <c r="C1" s="1"/>
      <c r="D1" s="1"/>
      <c r="E1" s="1"/>
      <c r="F1" s="1"/>
      <c r="G1" s="1"/>
      <c r="H1" s="1"/>
      <c r="I1" s="1"/>
      <c r="J1" s="1"/>
      <c r="K1" s="1"/>
      <c r="L1" s="1"/>
      <c r="M1" s="1"/>
      <c r="N1" s="1"/>
      <c r="O1" s="1"/>
      <c r="P1" s="1"/>
      <c r="Q1" s="1"/>
      <c r="R1" s="1"/>
      <c r="S1" s="1"/>
      <c r="T1" s="1"/>
      <c r="U1" s="1"/>
      <c r="V1" s="1"/>
      <c r="W1" s="1"/>
      <c r="X1" s="1"/>
      <c r="Y1" s="1"/>
      <c r="Z1" s="1"/>
      <c r="AA1" s="2"/>
    </row>
    <row r="2" spans="1:27" ht="14.25" customHeight="1" x14ac:dyDescent="0.35">
      <c r="A2" s="1"/>
      <c r="B2" s="1"/>
      <c r="C2" s="1"/>
      <c r="D2" s="1"/>
      <c r="E2" s="1"/>
      <c r="F2" s="1"/>
      <c r="G2" s="1"/>
      <c r="H2" s="1"/>
      <c r="I2" s="1"/>
      <c r="J2" s="1"/>
      <c r="K2" s="1"/>
      <c r="L2" s="1"/>
      <c r="M2" s="1"/>
      <c r="N2" s="1"/>
      <c r="O2" s="1"/>
      <c r="P2" s="1"/>
      <c r="Q2" s="1"/>
      <c r="R2" s="1"/>
      <c r="S2" s="1"/>
      <c r="T2" s="1"/>
      <c r="U2" s="1"/>
      <c r="V2" s="1"/>
      <c r="W2" s="1"/>
      <c r="X2" s="1"/>
      <c r="Y2" s="1"/>
      <c r="Z2" s="1"/>
      <c r="AA2" s="2"/>
    </row>
    <row r="3" spans="1:27" ht="14.25" customHeight="1" x14ac:dyDescent="0.35">
      <c r="A3" s="1"/>
      <c r="B3" s="1"/>
      <c r="C3" s="1"/>
      <c r="D3" s="1"/>
      <c r="E3" s="1"/>
      <c r="F3" s="1"/>
      <c r="G3" s="1"/>
      <c r="H3" s="1"/>
      <c r="I3" s="1"/>
      <c r="J3" s="1"/>
      <c r="K3" s="1"/>
      <c r="L3" s="1"/>
      <c r="M3" s="1"/>
      <c r="N3" s="1"/>
      <c r="O3" s="1"/>
      <c r="P3" s="1"/>
      <c r="Q3" s="1"/>
      <c r="R3" s="1"/>
      <c r="S3" s="1"/>
      <c r="T3" s="1"/>
      <c r="U3" s="1"/>
      <c r="V3" s="1"/>
      <c r="W3" s="1"/>
      <c r="X3" s="1"/>
      <c r="Y3" s="1"/>
      <c r="Z3" s="1"/>
      <c r="AA3" s="2"/>
    </row>
    <row r="4" spans="1:27" ht="14.25" customHeight="1" x14ac:dyDescent="0.35">
      <c r="A4" s="1"/>
      <c r="B4" s="1"/>
      <c r="C4" s="1"/>
      <c r="D4" s="1"/>
      <c r="E4" s="1"/>
      <c r="F4" s="1"/>
      <c r="G4" s="1"/>
      <c r="H4" s="1"/>
      <c r="I4" s="1"/>
      <c r="J4" s="1"/>
      <c r="K4" s="1"/>
      <c r="L4" s="1"/>
      <c r="M4" s="1"/>
      <c r="N4" s="1"/>
      <c r="O4" s="1"/>
      <c r="P4" s="1"/>
      <c r="Q4" s="1"/>
      <c r="R4" s="1"/>
      <c r="S4" s="1"/>
      <c r="T4" s="1"/>
      <c r="U4" s="1"/>
      <c r="V4" s="1"/>
      <c r="W4" s="1"/>
      <c r="X4" s="1"/>
      <c r="Y4" s="1"/>
      <c r="Z4" s="1"/>
      <c r="AA4" s="2"/>
    </row>
    <row r="5" spans="1:27" ht="14.25" customHeight="1" x14ac:dyDescent="0.35">
      <c r="A5" s="1"/>
      <c r="B5" s="1"/>
      <c r="C5" s="1"/>
      <c r="D5" s="1"/>
      <c r="E5" s="1"/>
      <c r="F5" s="1"/>
      <c r="G5" s="1"/>
      <c r="H5" s="1"/>
      <c r="I5" s="1"/>
      <c r="J5" s="1"/>
      <c r="K5" s="1"/>
      <c r="L5" s="1"/>
      <c r="M5" s="1"/>
      <c r="N5" s="1"/>
      <c r="O5" s="1"/>
      <c r="P5" s="1"/>
      <c r="Q5" s="1"/>
      <c r="R5" s="1"/>
      <c r="S5" s="1"/>
      <c r="T5" s="1"/>
      <c r="U5" s="1"/>
      <c r="V5" s="1"/>
      <c r="W5" s="1"/>
      <c r="X5" s="1"/>
      <c r="Y5" s="1"/>
      <c r="Z5" s="1"/>
      <c r="AA5" s="2"/>
    </row>
    <row r="6" spans="1:27" ht="14.25" customHeight="1" x14ac:dyDescent="0.35">
      <c r="A6" s="2"/>
      <c r="B6" s="2"/>
      <c r="C6" s="2"/>
      <c r="D6" s="2"/>
      <c r="E6" s="2"/>
      <c r="F6" s="2"/>
      <c r="G6" s="2"/>
      <c r="H6" s="2"/>
      <c r="I6" s="2"/>
      <c r="J6" s="2"/>
      <c r="K6" s="2"/>
      <c r="L6" s="2"/>
      <c r="M6" s="2"/>
      <c r="N6" s="2"/>
      <c r="O6" s="2"/>
      <c r="P6" s="2"/>
      <c r="Q6" s="2"/>
      <c r="R6" s="2"/>
      <c r="S6" s="2"/>
      <c r="T6" s="2"/>
      <c r="U6" s="2"/>
      <c r="V6" s="2"/>
      <c r="W6" s="2"/>
      <c r="X6" s="2"/>
      <c r="Y6" s="2"/>
      <c r="Z6" s="2"/>
      <c r="AA6" s="2"/>
    </row>
    <row r="7" spans="1:27" ht="14.25" customHeight="1" x14ac:dyDescent="0.35">
      <c r="A7" s="2"/>
      <c r="B7" s="2"/>
      <c r="C7" s="2"/>
      <c r="D7" s="2"/>
      <c r="E7" s="2"/>
      <c r="F7" s="2"/>
      <c r="G7" s="2"/>
      <c r="H7" s="2"/>
      <c r="I7" s="2"/>
      <c r="J7" s="2"/>
      <c r="K7" s="2"/>
      <c r="L7" s="2"/>
      <c r="M7" s="2"/>
      <c r="N7" s="2"/>
      <c r="O7" s="2"/>
      <c r="P7" s="2"/>
      <c r="Q7" s="2"/>
      <c r="R7" s="2"/>
      <c r="S7" s="2"/>
      <c r="T7" s="2"/>
      <c r="U7" s="2"/>
      <c r="V7" s="2"/>
      <c r="W7" s="2"/>
      <c r="X7" s="2"/>
      <c r="Y7" s="2"/>
      <c r="Z7" s="2"/>
      <c r="AA7" s="2"/>
    </row>
    <row r="8" spans="1:27" ht="14.25" customHeight="1" x14ac:dyDescent="0.35">
      <c r="A8" s="2"/>
      <c r="B8" s="2"/>
      <c r="C8" s="2"/>
      <c r="D8" s="2"/>
      <c r="E8" s="2"/>
      <c r="F8" s="2"/>
      <c r="G8" s="2"/>
      <c r="H8" s="2"/>
      <c r="I8" s="2"/>
      <c r="J8" s="2"/>
      <c r="K8" s="2"/>
      <c r="L8" s="2"/>
      <c r="M8" s="2"/>
      <c r="N8" s="2"/>
      <c r="O8" s="2"/>
      <c r="P8" s="2"/>
      <c r="Q8" s="2"/>
      <c r="R8" s="2"/>
      <c r="S8" s="2"/>
      <c r="T8" s="2"/>
      <c r="U8" s="2"/>
      <c r="V8" s="2"/>
      <c r="W8" s="2"/>
      <c r="X8" s="2"/>
      <c r="Y8" s="2"/>
      <c r="Z8" s="2"/>
      <c r="AA8" s="2"/>
    </row>
    <row r="9" spans="1:27" ht="14.25" customHeight="1" x14ac:dyDescent="0.35">
      <c r="A9" s="2"/>
      <c r="B9" s="2"/>
      <c r="C9" s="2"/>
      <c r="D9" s="2"/>
      <c r="E9" s="2"/>
      <c r="F9" s="2"/>
      <c r="G9" s="2"/>
      <c r="H9" s="2"/>
      <c r="I9" s="2"/>
      <c r="J9" s="2"/>
      <c r="K9" s="2"/>
      <c r="L9" s="2"/>
      <c r="M9" s="2"/>
      <c r="N9" s="2"/>
      <c r="O9" s="2"/>
      <c r="P9" s="2"/>
      <c r="Q9" s="2"/>
      <c r="R9" s="2"/>
      <c r="S9" s="2"/>
      <c r="T9" s="2"/>
      <c r="U9" s="2"/>
      <c r="V9" s="2"/>
      <c r="W9" s="2"/>
      <c r="X9" s="2"/>
      <c r="Y9" s="2"/>
      <c r="Z9" s="2"/>
      <c r="AA9" s="2"/>
    </row>
    <row r="10" spans="1:27" ht="14.25" customHeight="1" x14ac:dyDescent="0.3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25" customHeight="1" x14ac:dyDescent="0.3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25" customHeight="1" x14ac:dyDescent="0.3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25" customHeight="1" x14ac:dyDescent="0.3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25" customHeight="1" x14ac:dyDescent="0.3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25" customHeight="1" x14ac:dyDescent="0.3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25" customHeight="1" x14ac:dyDescent="0.3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25" customHeight="1" x14ac:dyDescent="0.3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25" customHeight="1" x14ac:dyDescent="0.3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25" customHeight="1" x14ac:dyDescent="0.3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25" customHeight="1" x14ac:dyDescent="0.3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4.25" customHeight="1" x14ac:dyDescent="0.3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4.2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4.2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4.2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4.2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4.2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4.2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4.2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4.2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4.2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4.2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4.2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4.2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4.2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4.2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4.2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4.2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4.2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4.2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4.2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4.2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4.2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4.2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4.2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4.2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4.2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4.2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4.2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4.2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4.2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4.2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4.2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4.2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4.2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4.2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4.2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4.2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4.2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4.2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4.2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4.2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4.2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4.2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4.2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4.2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4.2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4.2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4.2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4.2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4.2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4.2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4.2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4.2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4.2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4.2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4.2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4.2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4.2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4.2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4.2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4.2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4.2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4.2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4.2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4.2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4.2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4.2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4.2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4.2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4.2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4.2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4.2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4.2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4.2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4.2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4.2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4.2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4.2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4.2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4.2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4.2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4.2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4.2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4.2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4.2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4.2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4.2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4.2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4.2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7" ht="14.2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7" ht="14.2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7" ht="14.2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workbookViewId="0">
      <selection activeCell="O7" sqref="O7"/>
    </sheetView>
  </sheetViews>
  <sheetFormatPr defaultColWidth="14.453125" defaultRowHeight="15" customHeight="1" x14ac:dyDescent="0.35"/>
  <cols>
    <col min="1" max="1" width="2.453125" customWidth="1"/>
    <col min="2" max="2" width="12.36328125" bestFit="1" customWidth="1"/>
    <col min="3" max="3" width="14.36328125" bestFit="1" customWidth="1"/>
    <col min="4" max="4" width="15.81640625" bestFit="1" customWidth="1"/>
    <col min="5" max="5" width="11.453125" bestFit="1" customWidth="1"/>
    <col min="6" max="6" width="13" bestFit="1" customWidth="1"/>
    <col min="7" max="7" width="12.1796875" bestFit="1" customWidth="1"/>
    <col min="8" max="8" width="22.36328125" bestFit="1" customWidth="1"/>
    <col min="9" max="9" width="16.81640625" bestFit="1" customWidth="1"/>
    <col min="10" max="10" width="13.81640625" bestFit="1" customWidth="1"/>
    <col min="11" max="11" width="14.1796875" bestFit="1" customWidth="1"/>
    <col min="12" max="12" width="18.453125" bestFit="1" customWidth="1"/>
    <col min="13" max="13" width="19.6328125" bestFit="1" customWidth="1"/>
    <col min="14" max="14" width="16.6328125" bestFit="1" customWidth="1"/>
  </cols>
  <sheetData>
    <row r="1" spans="2:14" ht="6.75" customHeight="1" x14ac:dyDescent="0.35"/>
    <row r="2" spans="2:14" ht="14.25" customHeight="1" x14ac:dyDescent="0.35">
      <c r="C2" s="23" t="s">
        <v>0</v>
      </c>
      <c r="D2" s="24"/>
      <c r="E2" s="24"/>
      <c r="F2" s="24"/>
      <c r="G2" s="24"/>
    </row>
    <row r="3" spans="2:14" ht="17.25" customHeight="1" x14ac:dyDescent="0.55000000000000004">
      <c r="B3" s="3"/>
      <c r="C3" s="25"/>
      <c r="D3" s="25"/>
      <c r="E3" s="25"/>
      <c r="F3" s="25"/>
      <c r="G3" s="25"/>
      <c r="H3" s="4"/>
      <c r="I3" s="4"/>
      <c r="J3" s="4"/>
      <c r="K3" s="4"/>
      <c r="L3" s="4"/>
      <c r="M3" s="4"/>
      <c r="N3" s="4"/>
    </row>
    <row r="4" spans="2:14" ht="14.25" customHeight="1" x14ac:dyDescent="0.35"/>
    <row r="5" spans="2:14" ht="14.25" customHeight="1" x14ac:dyDescent="0.35">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5">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5">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5">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5">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5">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5">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5">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5">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5">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5">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5">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5">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5">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5">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5">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5">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5">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5">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5">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5">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5">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5">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5">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5">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5">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5">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5">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5">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5">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5">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5">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5">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5">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5">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5">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5">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5">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5">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5">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5">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5">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5">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5">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5">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5">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5">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5">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5">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5">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5">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5">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5">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5">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5">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5">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5">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5">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5">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5">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5">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5">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5">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5">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5">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5">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5">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5">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5">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5">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5">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5">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5">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5">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5">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5">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5">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5">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5">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5">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5">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5">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5">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5">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5">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5">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5">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5">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5">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5">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5">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5">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5">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5">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5">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5">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5">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5">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5">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5">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5">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5">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5">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5">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5">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5">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5">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5">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5">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5">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5">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5">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5">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5">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5">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5">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5">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5">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5">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5">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5">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5">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5">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5">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5">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5">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5">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5">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5">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5">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5">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5">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5">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5">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5">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5">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5">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5">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5">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5">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5">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5">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5">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5">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5">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5">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5">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5">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5">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5">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5">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5">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5">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5">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5">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5">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5">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5">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5">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5">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5">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5">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5">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5">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5">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5">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5">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5">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5">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5">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5">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5">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5">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5">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5">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5">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5">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5">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5">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5">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5">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5">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5">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5">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5">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5">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5">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5">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5">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5">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5">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5">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5">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5">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5">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5">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5">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5">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5">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5">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5">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5">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5">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5">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5">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5">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5">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5">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5">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5">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5">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5">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5">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5">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5">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5">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5">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5">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5">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5">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5">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5">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5">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5">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5">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5">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5">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5">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5">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5">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5">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5">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5">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5">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5">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5">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5">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5">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5">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5">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5">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5">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5">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5">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5">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5">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5">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5">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5">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5">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5">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5">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5">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5">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5">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5">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5">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5">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5">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5">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5">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5">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5">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5">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5">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5">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5">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5">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5">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5">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5">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5">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5">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5">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5">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5">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5">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5">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5">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5">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5">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5">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5">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5">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5">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5">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5">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5">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5">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5">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5">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5">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5">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5">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5">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5">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5">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5">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5">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5">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5">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5">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5">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5">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5">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5">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5">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5">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5">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5">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5">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5">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5">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5">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5">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5">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5">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5">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5">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5">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5">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5">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5">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5">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5">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5">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5">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5">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5">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5">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5">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5">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5">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5">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5">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5">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5">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5">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5">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5">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5">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5">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5">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5">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5">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5">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5">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5">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5">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5">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5">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5">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5">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5">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5">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5">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5">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5">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5">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5">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5">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5">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5">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5">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5">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5">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5">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5">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5">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5">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5">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5">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5">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5">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5">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5">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5">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5">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5">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5">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5">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5">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5">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5">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5">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5">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5">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5">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5">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5">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5">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5">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5">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5">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5">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5">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5">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5">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5">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5">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5">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5">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5">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5">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5">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5">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5">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5">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5">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5">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5">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5">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5">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5">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5">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5">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5">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5">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5">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5">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5">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5">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5">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5">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5">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5">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5">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5">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5">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5">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5">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5">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5">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5">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5">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5">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5">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5">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5">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5">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5">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5">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5">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5">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5">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5">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5">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5">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5">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5">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5">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5">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5">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5">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5">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5">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5">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5">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5">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5">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5">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5">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5">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5">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5">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5">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5">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5">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5">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5">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5">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5">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5">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5">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5">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5">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5">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5">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5">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5">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5">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5">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5">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5">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5">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5">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5">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5">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5">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5">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5">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5">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5">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5">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5">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5">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5">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5">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5">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5">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5">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5">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5">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5">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5">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5">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5">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5">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5">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5">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5">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5">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5">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5">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5">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5">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5">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5">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5">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5">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5">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5">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5">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5">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5">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5">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5">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5">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5">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5">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5">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5">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5">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5">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5">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5">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5">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5">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5">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5">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5">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5">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5">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5">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5">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5">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5">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5">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5">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5">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5">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5">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5">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5">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5">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5">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5">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5">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5">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5">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5">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5">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5">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5">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5">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5">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5">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5">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5">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5">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5">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5">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5">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5">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5">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5">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5">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5">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5">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5">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5">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5">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5">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5">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5">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5">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5">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5">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5">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5">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5">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5">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5">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5">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5">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5">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5">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5">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5">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5">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5">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5">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5">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5">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5">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5">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5">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5">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5">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5">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5">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5">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5">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5">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5">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5">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5">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5">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5">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5">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5">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5">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5">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5">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5">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5">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5">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5">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5">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5">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5">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5">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5">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5">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5">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5">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5">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5">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5">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5">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5">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5">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5">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5">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5">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5">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5">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5">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5">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5">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5">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5">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5">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5">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5">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5">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5">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5">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5">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5">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5">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5">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5">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5">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5">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5">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5">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5">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5">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5">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5">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5">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5">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5">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5">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5">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5">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5">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5">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5">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5">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5">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5">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5">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5">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5">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5">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5">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5">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5">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5">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5">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5">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5">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5">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5">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5">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5">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5">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5">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5">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5">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5">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5">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5">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5">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5">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5">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5">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5">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5">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5">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5">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5">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5">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5">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5">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5">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5">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5">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5">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5">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5">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5">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5">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5">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5">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5">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5">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5">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5">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5">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5">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5">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5">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5">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5">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5">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5">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5">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5">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5">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5">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5">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5">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5">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5">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5">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5">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5">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5">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5">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5">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5">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5">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5">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5">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5">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5">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5">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5">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5">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5">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5">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5">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5">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5">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5">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5">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5">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5">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5">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5">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5">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5">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5">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5">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5">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5">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5">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5">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5">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5">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5">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5">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5">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5">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5">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5">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5">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5">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5">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5">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5">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5">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5">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5">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5">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5">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5">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5">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5">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5">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5">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5">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5">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5">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5">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5">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5">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5">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5">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5">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5">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5">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5">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5">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5">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5">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5">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5">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5">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5">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5">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5">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5">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5">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5">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5">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5">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5">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5">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5">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5">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5">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5">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5">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5">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5">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5">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5">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5">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5">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5">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5">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5">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5">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5">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5">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5">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5">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5">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5">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5">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5">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5">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5">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5">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5">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5">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5">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5">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5">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5">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5">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5">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5">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5">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5">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5">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5">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5">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5">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5">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5">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5">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5">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5">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5">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5">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5">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5">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5">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5">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5">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5">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5">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5">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5">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5">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5">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5">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5">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5">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5">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5">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5">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5">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5">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5">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5">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5">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5">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5">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5">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5">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5">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5">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5">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5">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5">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5">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5">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5">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5">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5">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5">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5">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5">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5">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5">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5">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5">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5">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5">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5">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5">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5">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5">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5">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5">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5">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5">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5">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5">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5">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5">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5">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5">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5">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5">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5">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5">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5">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5">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5">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5">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5">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5">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5">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5">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5">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5">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5">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5">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5">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5">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5">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5">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5">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5">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5">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5">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5">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5">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5">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5">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5">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5">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5">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5">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5">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5">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5">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5">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5">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5">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5">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5">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5">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5">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5">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5">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5">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5">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5">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5">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5">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5">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5">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5">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5">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5">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5">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5">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5">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5">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5">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5">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5">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5">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5">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5">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5">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5">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5">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5">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5">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5">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5">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5">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5">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5">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5">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5">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5">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5">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5">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5">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5">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5">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5">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5">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5">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5">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5">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5">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5">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5">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5">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5">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5">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5">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5">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5">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5">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5">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5">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5">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5">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5">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5">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5">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5">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5">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5">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5">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5">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5">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5">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5">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5">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5">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5">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5">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5">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5">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5">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5">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5">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5">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5">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5">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5">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5">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5">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5">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5">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5">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5">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5">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5">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5">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5">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5">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5">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5">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5">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5">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5">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5">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5">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5">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5">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5">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5">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5">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5">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5">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5">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5">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5">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5">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5">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5">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5">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5">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5">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5">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5">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5">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5">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5">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5">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5">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5">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5">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5">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5">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5">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5">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5">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5">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5">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5">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5">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5">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5">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5">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5">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5">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5">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5">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5">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5">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5">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5">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5">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5">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5">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5">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5">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5">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5">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5">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5">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5">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5">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5">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5">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5">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5">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5">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5">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5">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5">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5">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5">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5">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5">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5">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5">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5">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5">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5">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5">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5">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5">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5">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5">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5">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5">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5">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5">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5">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5">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5">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5">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5">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5">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5">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5">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5">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5">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5">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5">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5">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5">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5">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5">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5">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5">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5">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5">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5">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5">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5">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5">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5">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5">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5">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5">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5">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5">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5">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5">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5">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5">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5">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5">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5">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5">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5">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5">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5">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5">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5">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5">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5">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5">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5">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5">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5">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5">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5">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5">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5">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5">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5">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5">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5">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5">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5">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5">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5">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5">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5">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5">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5">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5">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5">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5">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5">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5">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5">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5">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5">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5">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5">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5">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5">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5">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5">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5">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5">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5">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5">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5">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5">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5">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5">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5">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5">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5">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5">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5">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5">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5">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5">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5">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5">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5">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5">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5">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5">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5">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5">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5">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5">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5">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5">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5">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5">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5">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5">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5">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5">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5">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5">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5">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5">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5">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5">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5">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5">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5">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5">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5">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5">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5">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5">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5">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5">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5">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5">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5">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5">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5">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5">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5">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5">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5">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5">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5">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5">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5">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5">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5">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5">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5">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5">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5">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5">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5">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5">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5">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5">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5">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5">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5">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5">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5">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5">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5">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5">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5">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5">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5">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5">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5">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5">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5">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5">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5">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5">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5">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5">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5">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5">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5">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5">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5">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5">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5">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5">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5">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5">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5">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5">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5">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5">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5">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5">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5">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5">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5">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5">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5">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5">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5">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5">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5">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5">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5">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5">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5">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5">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5">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5">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5">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5">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5">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5">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5">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5">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5">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5">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5">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5">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5">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5">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5">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5">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5">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5">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5">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5">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5">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5">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5">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5">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5">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5">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5">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5">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5">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5">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5">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5">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5">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5">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5">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5">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5">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5">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5">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5">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5">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5">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5">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5">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5">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5">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5">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5">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5">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5">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5">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5">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5">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5">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5">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5">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5">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5">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5">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5">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5">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5">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5">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5">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5">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5">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5">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5">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5">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5">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5">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5">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5">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5">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5">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5">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5">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5">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5">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5">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5">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5">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5">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5">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5">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5">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5">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5">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5">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5">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5">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5">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5">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5">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5">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5">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5">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5">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5">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5">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5">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5">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5">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5">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5">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5">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5">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5">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5">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5">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5">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5">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5">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5">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5">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5">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5">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5">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5">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5">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5">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5">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5">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5">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5">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5">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5">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5">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5">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5">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5">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5">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5">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5">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5">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5">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5">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5">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5">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5">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5">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5">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5">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5">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5">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5">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5">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5">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5">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5">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5">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5">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5">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5">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5">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5">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5">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5">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5">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5">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5">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5">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5">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5">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5">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5">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5">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5">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5">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5">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5">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5">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5">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5">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5">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5">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5">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5">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5">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5">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5">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5">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5">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5">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5">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5">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5">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5">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5">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5">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5">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5">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5">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5">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5">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5">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5">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5">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5">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5">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5">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5">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5">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5">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5">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5">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5">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5">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5">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5">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5">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5">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5">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5">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5">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5">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5">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5">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5">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5">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5">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5">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5">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5">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5">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5">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5">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5">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5">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5">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5">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5">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5">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5">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5">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5">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5">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5">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5">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5">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5">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5">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5">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5">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5">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5">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5">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5">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5">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5">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5">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5">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5">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5">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5">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5">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5">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5">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5">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5">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5">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5">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5">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5">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5">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5">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5">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5">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5">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5">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5">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5">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5">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5">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5">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5">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5">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5">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5">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5">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5">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5">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5">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5">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5">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5">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5">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5">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5">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5">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5">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5">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5">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5">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5">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5">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5">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5">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5">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5">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5">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5">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5">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5">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5">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5">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5">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5">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5">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5">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5">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5">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5">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5">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5">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5">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5">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5">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5">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5">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5">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5">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5">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5">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5">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5">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5">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5">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5">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5">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5">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5">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5">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5">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5">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5">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5">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5">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5">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5">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5">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5">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5">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5">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5">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5">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5">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5">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5">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5">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5">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5">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5">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5">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5">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5">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5">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5">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5">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5">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5">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5">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5">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5">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5">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5">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5">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5">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5">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5">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5">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5">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5">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5">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5">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5">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5">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5">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5">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5">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5">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5">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5">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5">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5">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5">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5">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5">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5">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5">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5">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5">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5">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5">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5">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5">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5">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5">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5">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5">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5">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5">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5">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5">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5">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5">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5">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5">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5">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5">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5">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5">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5">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5">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5">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5">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5">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5">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5">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5">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5">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5">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5">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5">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5">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5">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5">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5">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5">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5">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5">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5">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5">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5">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5">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5">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5">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5">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5">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5">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5">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5">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5">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5">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5">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5">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5">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5">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5">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5">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5">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5">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5">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5">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5">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5">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5">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5">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5">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5">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5">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5">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5">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5">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5">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5">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5">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5">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5">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5">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5">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5">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5">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5">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5">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5">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5">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5">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5">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5">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5">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5">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5">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5">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5">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5">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5">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5">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5">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5">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5">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5">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5">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5">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5">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5">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5">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5">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5">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5">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5">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5">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5">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5">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5">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5">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5">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5">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5">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5">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5">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5">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5">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5">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5">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5">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5">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5">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5">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5">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5">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5">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5">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5">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5">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5">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5">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5">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5">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5">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5">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5">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5">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5">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5">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5">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5">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5">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5">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5">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5">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5">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5">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5">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5">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5">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5">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5">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5">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5">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5">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5">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5">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5">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5">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5">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5">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5">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5">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5">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5">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5">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5">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5">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5">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5">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5">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5">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5">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5">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5">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5">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5">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5">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5">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5">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5">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5">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5">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5">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5">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5">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5">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5">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5">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5">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5">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5">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5">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5">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5">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5">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5">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5">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5">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5">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5">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5">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5">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5">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5">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5">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5">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5">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5">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5">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5">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5">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5">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5">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5">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5">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5">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5">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5">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5">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5">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5">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5">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5">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5">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5">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5">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5">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5">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5">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5">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5">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5">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5">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5">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5">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5">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5">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5">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5">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5">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5">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5">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5">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5">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5">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5">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5">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5">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5">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5">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5">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5">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5">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5">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5">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5">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5">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5">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5">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5">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5">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5">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5">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5">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5">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5">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5">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5">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5">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5">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5">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5">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5">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5">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5">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5">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5">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5">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5">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5">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5">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5">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5">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5">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5">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5">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5">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5">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5">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5">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5">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5">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5">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5">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5">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5">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5">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5">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5">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5">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5">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5">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5">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5">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5">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5">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5">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5">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5">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5">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5">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5">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5">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5">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5">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5">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5">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5">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5">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5">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5">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5">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5">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5">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5">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5">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5">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5">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5">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5">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5">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5">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5">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5">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5">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5">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5">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5">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5">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5">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5">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5">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5">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5">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5">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5">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5">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5">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5">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5">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5">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5">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5">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5">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5">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5">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5">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5">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5">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5">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5">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5">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5">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5">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5">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5">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5">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5">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5">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5">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5">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5">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5">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5">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5">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5">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5">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5">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5">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5">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5">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5">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5">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5">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5">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5">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5">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5">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5">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5">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5">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5">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5">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5">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5">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5">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5">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5">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5">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5">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5">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5">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5">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5">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5">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5">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5">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5">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5">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5">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5">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5">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5">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5">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5">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5">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5">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5">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5">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5">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5">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5">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5">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5">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5">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5">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5">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5">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5">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5">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5">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5">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5">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5">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5">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5">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5">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5">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5">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5">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5">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5">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5">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5">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5">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5">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5">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5">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5">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5">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5">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5">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5">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5">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5">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5">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5">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5">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5">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5">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5">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5">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5">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5">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5">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5">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5">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5">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5">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5">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5">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5">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5">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5">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5">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5">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5">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5">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5">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5">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5">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5">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5">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5">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5">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5">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5">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5">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5">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5">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5">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5">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5">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5">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5">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5">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5">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5">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5">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5">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5">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5">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5">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5">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5">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5">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5">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5">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5">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5">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5">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5">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5">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5">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5">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5">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5">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5">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5">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5">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5">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5">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5">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5">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5">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5">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5">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5">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5">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5">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5">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5">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5">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5">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5">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5">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5">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5">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5">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5">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5">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5">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5">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5">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5">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5">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5">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5">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5">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5">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5">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5">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5">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5">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5">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5">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5">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5">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5">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5">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5">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5">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5">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5">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5">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5">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5">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5">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5">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5">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5">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5">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5">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5">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5">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5">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5">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5">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5">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5">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5">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5">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5">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5">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5">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5">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5">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5">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5">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5">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5">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5">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5">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5">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5">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5">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5">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5">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5">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5">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5">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5">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5">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5">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5">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5">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5">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5">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5">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5">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5">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5">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5">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5">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5">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5">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5">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5">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5">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5">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5">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5">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5">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5">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5">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5">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5">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5">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5">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5">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5">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5">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5">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5">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5">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5">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5">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5">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5">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5">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5">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5">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5">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5">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5">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5">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5">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5">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5">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5">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5">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5">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5">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5">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5">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5">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5">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5">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5">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5">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5">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5">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5">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5">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5">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5">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5">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5">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5">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5">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5">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5">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5">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5">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5">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5">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5">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5">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5">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5">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5">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5">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5">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5">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5">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5">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5">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5">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5">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5">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5">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5">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5">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5">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5">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5">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5">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5">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5">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5">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5">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5">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5">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5">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5">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5">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5">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5">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5">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5">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5">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5">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5">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5">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5">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5">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5">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5">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5">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5">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5">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5">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5">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5">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5">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5">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5">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5">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5">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5">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5">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5">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5">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5">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5">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5">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5">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5">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5">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5">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5">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5">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5">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5">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5">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5">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5">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5">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5">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5">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5">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5">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5">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5">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5">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5">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5">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5">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5">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5">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5">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5">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5">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5">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5">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5">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5">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5">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5">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5">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5">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5">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5">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5">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5">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5">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5">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5">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5">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5">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5">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5">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5">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5">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5">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5">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5">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5">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5">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5">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5">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5">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5">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5">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5">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5">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5">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5">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5">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5">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5">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5">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5">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5">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5">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5">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5">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5">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5">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5">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5">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5">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5">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5">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5">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5">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5">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5">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5">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5">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5">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5">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5">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5">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5">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5">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5">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5">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5">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5">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5">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5">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5">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5">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5">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5">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5">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5">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5">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5">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5">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5">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5">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5">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5">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5">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5">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5">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5">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5">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5">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5">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5">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5">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5">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5">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5">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5">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5">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5">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5">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5">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5">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5">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5">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5">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5">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5">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5">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5">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5">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5">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5">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5">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5">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5">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5">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5">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5">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5">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5">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5">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5">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5">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5">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5">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5">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5">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5">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5">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5">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5">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5">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5">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5">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5">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5">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5">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5">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5">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5">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5">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5">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5">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5">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5">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5">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5">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5">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5">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5">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5">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5">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5">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5">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5">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5">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5">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5">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5">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5">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5">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5">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5">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5">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5">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5">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5">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5">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5">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5">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5">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5">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5">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5">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5">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5">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5">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5">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5">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5">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5">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5">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5">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5">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5">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5">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5">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5">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5">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5">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5">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5">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5">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5">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5">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5">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5">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5">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5">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5">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5">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5">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5">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5">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5">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5">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5">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5">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5">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5">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5">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5">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5">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5">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5">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5">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5">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5">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5">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5">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5">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5">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5">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5">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5">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5">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5">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5">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5">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5">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5">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5">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5">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5">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5">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5">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5">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5">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5">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5">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5">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5">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5">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5">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5">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5">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5">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5">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5">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5">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5">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5">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5">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5">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5">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5">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5">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5">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5">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5">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5">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5">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5">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5">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5">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5">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5">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5">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5">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5">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5">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5">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5">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5">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5">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5">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5">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5">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5">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5">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5">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5">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5">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5">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5">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5">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5">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5">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5">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5">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5">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5">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5">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5">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5">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5">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5">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5">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5">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5">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5">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5">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5">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5">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5">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5">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5">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5">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5">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5">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5">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5">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5">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5">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5">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5">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5">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5">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5">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5">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5">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5">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5">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5">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5">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5">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5">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5">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5">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5">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5">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5">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5">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5">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5">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5">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5">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5">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5">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5">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5">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5">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5">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5">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5">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5">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5">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5">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5">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5">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5">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5">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5">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5">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5">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5">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5">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5">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5">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5">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5">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5">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5">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5">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5">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5">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5">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5">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5">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5">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5">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5">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5">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5">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5">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5">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5">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5">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5">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5">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5">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5">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5">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5">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5">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5">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5">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5">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5">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5">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5">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5">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5">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5">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5">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5">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5">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5">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5">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5">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5">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5">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5">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5">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5">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5">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5">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5">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5">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5">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5">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5">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5">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5">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5">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5">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5">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5">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5">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5">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5">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5">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5">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5">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5">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5">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5">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5">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5">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5">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5">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5">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5">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5">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5">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5">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5">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5">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5">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5">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5">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5">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5">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5">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5">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5">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5">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5">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5">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5">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5">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5">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5">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5">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5">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5">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5">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5">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5">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5">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5">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5">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5">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5">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5">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5">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5">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5">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5">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5">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5">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5">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5">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5">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5">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5">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5">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5">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5">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5">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5">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5">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5">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5">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5">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5">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5">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5">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5">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5">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5">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5">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5">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5">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5">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5">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5">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5">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5">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5">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5">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5">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5">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5">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5">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5">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5">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5">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5">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5">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5">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5">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5">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5">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5">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5">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5">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5">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5">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5">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5">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5">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5">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5">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5">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5">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5">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5">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5">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5">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5">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5">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5">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5">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5">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5">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5">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5">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5">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5">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5">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5">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5">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5">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5">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5">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5">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5">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5">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5">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5">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5">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5">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5">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5">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5">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5">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5">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5">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5">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5">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5">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5">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5">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5">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5">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5">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5">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5">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5">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5">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5">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5">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5">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5">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5">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5">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5">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5">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5">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5">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5">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5">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5">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5">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5">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5">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5">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5">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5">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5">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5">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5">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5">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5">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5">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5">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5">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5">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5">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5">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5">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5">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5">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5">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5">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5">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5">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5">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5">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5">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5">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5">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5">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5">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5">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5">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5">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5">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5">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5">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5">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5">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5">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5">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5">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5">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5">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5">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5">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5">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5">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5">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5">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5">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5">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5">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5">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5">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5">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5">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5">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5">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5">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5">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5">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5">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5">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5">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5">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5">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5">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5">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5">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5">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5">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5">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5">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5">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5">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5">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5">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5">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5">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5">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5">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5">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5">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5">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5">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5">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5">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5">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5">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5">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5">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5">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5">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5">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5">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5">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5">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5">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5">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5">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5">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5">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5">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5">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5">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5">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5">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5">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5">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5">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5">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5">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5">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5">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5">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5">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5">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5">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5">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5">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5">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5">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5">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5">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5">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5">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5">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5">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5">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5">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5">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5">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5">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5">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5">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5">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5">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5">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5">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5">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5">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5">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5">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5">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5">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5">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5">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5">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5">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5">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5">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5">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5">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5">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5">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5">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5">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5">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5">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5">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5">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5">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5">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5">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5">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5">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5">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5">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5">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5">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5">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5">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5">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5">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5">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5">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5">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5">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5">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5">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5">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5">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5">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5">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5">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5">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5">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5">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5">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5">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5">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5">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5">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5">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5">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5">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5">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5">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5">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5">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5">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5">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5">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5">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5">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5">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5">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5">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5">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5">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5">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5">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5">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5">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5">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5">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5">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5">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5">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5">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5">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5">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5">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5">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5">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5">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5">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5">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5">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5">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5">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5">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5">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5">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5">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5">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5">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5">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5">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5">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5">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5">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5">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5">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5">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5">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5">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5">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5">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5">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5">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5">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5">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5">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5">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5">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5">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5">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5">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5">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5">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5">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5">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5">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5">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5">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5">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5">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5">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5">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5">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5">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5">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5">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5">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5">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5">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5">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5">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5">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5">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5">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5">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5">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5">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5">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5">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5">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5">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5">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5">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5">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5">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5">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5">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5">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5">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5">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5">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5">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5">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5">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5">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5">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5">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5">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5">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5">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5">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5">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5">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5">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5">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5">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5">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5">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5">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5">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5">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5">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5">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5">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5">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5">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5">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5">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5">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5">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5">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5">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5">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5">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5">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5">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5">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5">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5">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5">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5">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5">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5">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5">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5">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5">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5">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5">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5">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5">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5">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5">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5">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5">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5">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5">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5">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5">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5">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5">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5">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5">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5">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5">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5">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5">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5">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5">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5">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5">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5">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5">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5">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5">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5">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5">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5">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5">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5">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5">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5">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5">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5">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5">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5">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5">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5">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5">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5">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5">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5">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5">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5">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5">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5">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5">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5">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5">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5">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5">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5">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5">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5">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5">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5">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5">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5">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5">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5">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5">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5">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5">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5">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5">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5">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5">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5">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5">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5">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5">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5">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5">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5">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5">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5">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5">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5">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5">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5">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5">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5">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5">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5">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5">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5">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5">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5">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5">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5">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5">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5">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5">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5">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5">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5">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5">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5">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5">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5">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5">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5">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5">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5">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5">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5">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5">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5">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5">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5">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5">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5">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5">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5">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5">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5">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5">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5">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5">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5">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5">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5">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5">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5">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5">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5">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5">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5">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5">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5">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5">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5">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5">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5">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5">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5">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5">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5">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5">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5">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5">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5">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5">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5">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5">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5">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5">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5">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5">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5">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5">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5">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5">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5">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5">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5">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5">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5">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5">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5">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5">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5">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5">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5">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5">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5">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5">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5">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5">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5">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5">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5">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5">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5">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5">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5">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5">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5">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5">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5">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5">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5">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5">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5">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5">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5">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5">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5">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5">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5">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5">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5">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5">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5">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5">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5">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5">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5">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5">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5">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5">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5">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5">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5">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5">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5">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5">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5">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5">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5">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5">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5">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5">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5">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5">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5">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5">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5">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5">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5">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5">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5">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5">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5">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5">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5">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5">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5">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5">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5">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5">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5">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5">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5">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5">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5">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5">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5">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5">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5">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5">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5">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5">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5">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5">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5">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5">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5">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5">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5">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5">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5">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5">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5">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5">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5">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5">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5">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5">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5">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5">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5">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5">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5">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5">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5">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5">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5">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5">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5">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5">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5">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5">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5">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5">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5">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5">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5">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5">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5">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5">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5">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5">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5">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5">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5">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5">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5">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5">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5">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5">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5">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5">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5">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5">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5">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5">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5">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5">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5">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5">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5">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5">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5">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5">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5">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5">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5">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5">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5">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5">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5">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5">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5">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5">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5">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5">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5">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5">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5">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5">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5">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5">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5">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5">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5">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5">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5">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5">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5">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5">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5">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5">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5">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5">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5">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5">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5">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5">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5">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5">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5">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5">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5">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5">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5">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5">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5">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5">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5">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5">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5">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5">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5">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5">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5">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5">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5">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5">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5">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5">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5">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5">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5">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5">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5">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5">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5">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5">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5">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5">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5">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5">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5">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5">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5">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5">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5">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5">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5">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5">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5">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5">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5">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5">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5">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5">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5">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5">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5">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5">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5">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5">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5">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5">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5">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5">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5">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5">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5">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5">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5">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5">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5">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5">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5">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5">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5">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5">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5">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5">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5">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5">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5">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5">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5">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5">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5">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5">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5">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5">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5">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5">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5">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5">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5">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5">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5">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5">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5">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5">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5">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5">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5">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5">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5">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5">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5">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5">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5">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5">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5">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5">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5">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5">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5">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5">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5">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5">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5">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5">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5">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5">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5">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5">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5">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5">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5">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5">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5">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5">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5">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5">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5">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5">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5">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5">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5">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5">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5">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5">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5">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5">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5">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5">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5">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5">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5">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5">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5">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5">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5">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5">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5">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5">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5">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5">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5">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5">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5">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5">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5">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5">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5">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5">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5">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5">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5">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5">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5">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5">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5">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5">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5">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5">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5">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5">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5">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5">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5">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5">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5">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5">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5">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5">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5">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5">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5">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5">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5">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5">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5">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5">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5">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5">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5">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5">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5">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5">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5">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5">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5">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5">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5">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5">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5">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5">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5">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5">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5">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5">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5">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5">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5">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5">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5">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5">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5">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5">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5">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5">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5">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5">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5">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5">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5">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5">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5">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5">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5">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5">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5">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5">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5">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5">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5">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5">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5">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5">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5">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5">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5">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5">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5">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5">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5">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5">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5">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5">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5">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5">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5">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5">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5">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5">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5">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5">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5">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5">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5">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5">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5">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5">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5">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5">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5">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5">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5">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5">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5">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5">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5">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5">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5">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5">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5">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5">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5">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5">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5">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5">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5">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5">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5">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5">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5">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5">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5">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5">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5">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5">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5">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5">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5">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5">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5">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5">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5">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5">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5">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5">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5">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5">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5">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5">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5">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5">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5">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5">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5">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5">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5">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5">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5">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5">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5">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5">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5">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5">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5">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5">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5">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5">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5">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5">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5">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5">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5">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5">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5">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5">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5">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5">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5">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5">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5">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5">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5">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5">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5">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5">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5">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5">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5">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5">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5">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5">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5">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5">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5">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5">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5">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5">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5">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5">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5">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5">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5">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5">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5">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5">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5">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5">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5">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5">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5">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5">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5">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5">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5">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5">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5">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5">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5">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5">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5">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5">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5">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5">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5">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5">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5">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5">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5">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5">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5">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5">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5">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5">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5">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5">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5">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5">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5">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5">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5">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5">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5">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5">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5">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5">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5">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5">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5">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5">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5">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5">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5">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5">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5">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5">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5">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5">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5">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5">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5">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5">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5">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5">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5">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5">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5">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5">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5">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5">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5">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5">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5">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5">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5">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5">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5">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5">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5">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5">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5">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5">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5">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5">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5">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5">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5">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5">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5">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5">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5">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5">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5">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5">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5">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5">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5">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5">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5">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5">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5">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5">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5">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5">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5">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5">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5">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5">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5">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5">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5">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5">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5">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5">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5">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5">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5">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5">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5">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5">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5">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5">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5">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5">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5">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5">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5">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5">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5">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5">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5">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5">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5">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5">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5">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5">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5">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5">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5">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5">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5">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5">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5">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5">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5">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5">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5">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5">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5">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5">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5">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5">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5">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5">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5">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5">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5">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5">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5">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5">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5">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5">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5">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5">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5">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5">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5">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5">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5">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5">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5">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5">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5">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5">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5">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5">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5">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5">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5">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5">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5">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5">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5">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5">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5">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5">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5">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5">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5">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5">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5">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5">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5">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5">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5">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5">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5">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5">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5">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5">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5">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5">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5">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5">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5">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5">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5">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5">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5">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5">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5">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5">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5">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5">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5">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5">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5">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5">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5">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5">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5">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5">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5">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5">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5">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5">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5">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5">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5">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5">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5">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5">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5">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5">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5">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5">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5">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5">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5">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5">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5">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5">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5">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5">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5">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5">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5">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5">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5">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5">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5">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5">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5">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5">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5">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5">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5">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5">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5">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5">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5">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5">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5">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5">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5">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5">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5">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5">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5">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5">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5">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5">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5">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5">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5">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5">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5">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5">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5">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5">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5">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5">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5">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5">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5">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5">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5">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5">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5">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5">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5">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5">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5">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5">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5">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5">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5">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5">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5">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5">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5">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5">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5">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5">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5">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5">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5">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5">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5">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5">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5">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5">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5">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5">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5">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5">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5">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5">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5">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5">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5">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5">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5">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5">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5">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5">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5">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5">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5">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5">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5">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5">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5">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5">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5">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5">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5">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5">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5">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5">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5">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5">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5">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5">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5">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5">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5">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5">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5">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5">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5">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5">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5">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5">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5">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5">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5">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5">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5">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5">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5">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5">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5">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5">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5">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5">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5">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5">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5">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5">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5">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5">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5">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5">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5">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5">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5">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5">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5">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5">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5">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5">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5">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5">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5">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5">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5">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5">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5">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5">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5">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5">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5">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5">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5">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5">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5">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5">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5">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5">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5">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5">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5">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5">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5">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5">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5">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5">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5">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5">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5">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5">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5">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5">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5">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5">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5">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5">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5">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5">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5">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5">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5">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5">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5">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5">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5">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5">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5">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5">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5">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5">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5">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5">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5">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5">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5">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5">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5">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5">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5">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5">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5">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5">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5">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5">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5">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5">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5">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5">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5">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5">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5">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5">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5">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5">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5">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5">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5">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5">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5">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5">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5">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5">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5">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5">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5">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5">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5">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5">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5">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5">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5">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5">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5">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5">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5">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5">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5">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5">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5">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5">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5">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5">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5">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5">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5">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5">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5">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5">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5">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5">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5">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5">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5">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5">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5">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5">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5">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5">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5">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5">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5">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5">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5">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5">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5">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5">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5">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5">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5">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5">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5">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5">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5">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5">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5">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5">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5">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5">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5">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5">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5">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5">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5">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5">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5">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5">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5">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5">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5">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5">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5">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5">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5">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5">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5">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5">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5">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5">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5">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5">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5">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5">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5">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5">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5">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5">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5">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5">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5">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5">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5">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5">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5">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5">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5">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5">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5">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5">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5">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5">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5">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5">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5">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5">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5">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5">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5">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5">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5">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5">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5">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5">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5">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5">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5">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5">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5">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5">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5">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5">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5">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5">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5">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5">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5">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5">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5">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5">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5">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5">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5">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5">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5">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5">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5">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5">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5">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5">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5">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5">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5">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5">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5">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5">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5">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5">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5">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5">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5">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5">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5">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5">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5">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5">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5">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5">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5">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5">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5">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5">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5">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5">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5">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5">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5">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5">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5">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5">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5">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5">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5">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5">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5">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5">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5">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5">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5">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5">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5">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5">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5">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5">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5">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5">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5">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5">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5">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5">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5">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5">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5">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5">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5">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5">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5">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5">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5">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5">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5">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5">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5">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5">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5">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5">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5">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5">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5">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5">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5">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5">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5">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5">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5">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5">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5">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5">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5">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5">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5">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5">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5">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5">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5">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5">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5">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5">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5">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5">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5">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5">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5">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5">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5">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5">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5">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5">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5">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5">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5">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5">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5">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5">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5">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5">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5">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5">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5">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5">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5">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5">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5">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5">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5">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5">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5">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5">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5">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5">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5">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5">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5">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5">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5">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5">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5">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5">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5">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5">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5">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5">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5">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5">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5">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5">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5">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5">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5">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5">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5">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5">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5">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5">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5">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5">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5">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5">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5">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5">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5">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5">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5">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5">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5">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5">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5">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5">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5">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5">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5">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5">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5">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5">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5">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5">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5">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5">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5">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5">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5">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5">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5">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5">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5">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5">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5">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5">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5">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5">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5">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5">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5">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5">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5">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5">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5">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5">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5">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5">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5">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5">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5">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5">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5">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5">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5">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5">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5">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5">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5">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5">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5">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5">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5">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5">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5">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5">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5">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5">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5">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5">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5">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5">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5">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5">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5">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5">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5">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5">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5">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5">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5">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5">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5">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5">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5">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5">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5">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5">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5">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5">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5">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5">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5">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5">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5">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5">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5">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5">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5">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5">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5">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5">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5">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5">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5">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5">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5">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5">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5">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5">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5">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5">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5">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5">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5">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5">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5">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5">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5">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5">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5">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5">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5">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5">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5">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5">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5">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5">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5">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5">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5">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5">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5">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5">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5">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5">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5">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5">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5">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5">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5">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5">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5">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5">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5">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5">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5">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5">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5">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5">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5">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5">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5">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5">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5">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5">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5">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5">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5">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5">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5">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5">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5">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5">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5">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5">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5">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5">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5">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5">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5">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5">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5">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5">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5">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5">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5">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5">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5">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5">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5">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5">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5">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5">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5">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5">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5">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5">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5">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5">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5">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5">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5">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5">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5">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5">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5">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5">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5">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5">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5">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5">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5">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5">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5">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5">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5">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5">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5">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5">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5">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5">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5">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5">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5">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5">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5">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5">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5">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5">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5">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5">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5">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5">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5">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5">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5">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5">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5">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5">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5">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5">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5">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5">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5">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5">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5">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5">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5">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5">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5">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5">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5">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5">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5">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5">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5">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5">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5">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5">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5">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5">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5">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5">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5">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5">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5">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5">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5">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5">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5">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5">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5">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5">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5">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5">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5">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5">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5">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5">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5">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5">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5">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5">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5">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5">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5">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5">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5">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5">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5">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5">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5">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5">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5">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5">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5">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5">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5">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5">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5">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5">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5">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5">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5">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5">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5">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5">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5">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5">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5">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5">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5">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5">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5">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5">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5">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5">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5">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5">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5">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5">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5">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5">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5">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5">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5">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5">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5">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5">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5">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5">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5">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5">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5">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5">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5">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5">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5">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5">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5">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5">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5">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5">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5">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5">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5">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5">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5">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5">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5">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5">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5">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5">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5">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5">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5">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5">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5">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5">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5">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5">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5">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5">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5">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5">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5">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5">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5">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5">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5">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5">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5">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5">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5">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5">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5">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5">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5">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5">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5">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5">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5">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5">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5">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5">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5">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5">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5">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5">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5">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5">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5">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5">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5">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5">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5">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5">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5">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5">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5">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5">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5">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5">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5">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5">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5">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5">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5">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5">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5">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5">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5">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5">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5">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5">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5">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5">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5">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5">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5">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5">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5">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5">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5">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5">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5">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5">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5">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5">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5">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5">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5">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5">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5">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5">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5">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5">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5">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5">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5">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5">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5">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5">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5">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5">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5">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5">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5">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5">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5">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5">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5">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5">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5">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5">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5">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5">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5">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5">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5">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5">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5">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5">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5">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5">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5">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5">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5">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5">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5">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5">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5">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5">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5">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5">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5">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5">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5">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5">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5">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5">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5">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5">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5">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5">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5">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5">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5">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5">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5">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5">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5">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5">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5">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5">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5">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5">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5">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5">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5">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5">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5">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5">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5">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5">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5">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5">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5">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5">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5">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5">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5">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5">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5">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5">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5">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5">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5">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5">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5">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5">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5">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5">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5">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5">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5">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5">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5">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5">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5">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5">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5">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5">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5">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5">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5">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5">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5">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5">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5">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5">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5">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5">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5">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5">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5">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5">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5">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5">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5">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5">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5">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5">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5">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5">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5">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5">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5">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5">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5">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5">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5">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5">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5">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5">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5">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5">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5">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5">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5">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5">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5">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5">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5">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5">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5">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5">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5">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5">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5">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5">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5">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5">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5">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5">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5">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5">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5">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5">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5">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5">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5">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5">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5">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5">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5">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5">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5">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5">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5">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5">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5">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5">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5">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5">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5">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5">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5">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5">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5">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5">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5">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5">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5">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5">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5">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5">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5">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5">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5">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5">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5">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5">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5">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5">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5">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5">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5">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5">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5">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5">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5">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5">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5">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5">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5">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5">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5">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5">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5">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5">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5">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5">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5">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5">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5">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5">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5">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5">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5">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5">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5">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5">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5">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5">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5">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5">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5">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5">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5">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5">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5">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5">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5">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5">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5">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5">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5">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5">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5">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5">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5">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5">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5">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5">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5">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5">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5">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5">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5">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5">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5">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5">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5">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5">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5">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5">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5">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5">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5">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5">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5">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5">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5">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5">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5">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5">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5">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5">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5">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5">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5">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5">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5">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5">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5">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5">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5">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5">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5">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5">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5">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5">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5">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5">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5">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5">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5">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5">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5">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5">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5">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5">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5">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5">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5">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5">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5">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5">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5">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5">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5">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5">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5">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5">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5">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5">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5">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5">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5">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5">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5">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5">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5">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5">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5">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5">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5">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5">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5">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5">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5">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5">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5">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5">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5">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5">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5">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5">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5">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5">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5">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5">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5">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5">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5">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5">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5">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5">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5">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5">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5">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5">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5">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5">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5">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5">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5">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5">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5">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5">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5">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5">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5">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5">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5">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5">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5">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5">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5">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5">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5">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5">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5">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5">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5">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5">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5">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5">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5">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5">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5">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5">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5">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5">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5">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5">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5">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5">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5">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5">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5">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5">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5">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5">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5">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5">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5">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5">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5">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5">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5">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5">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5">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5">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5">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5">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5">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5">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5">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5">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5">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5">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5">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5">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5">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5">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5">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5">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5">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5">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5">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5">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5">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5">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5">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5">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5">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5">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5">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5">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5">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5">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5">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5">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5">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5">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5">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5">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5">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5">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5">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5">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5">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5">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5">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5">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5">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5">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5">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5">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5">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5">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5">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5">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5">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5">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5">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5">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5">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5">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5">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5">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5">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5">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5">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5">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5">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5">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5">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5">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5">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5">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5">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5">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5">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5">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5">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5">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5">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5">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5">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5">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5">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5">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5">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5">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5">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5">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5">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5">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5">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5">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5">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5">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5">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5">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5">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5">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5">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5">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5">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5">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5">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5">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5">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5">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5">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5">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5">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5">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5">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5">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5">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5">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5">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5">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5">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5">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5">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5">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5">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5">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5">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5">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5">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5">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5">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5">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5">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5">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5">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5">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5">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5">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5">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5">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5">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5">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5">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5">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5">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5">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5">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5">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5">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5">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5">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5">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5">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5">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5">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5">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5">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5">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5">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5">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5">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5">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5">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5">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5">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5">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5">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5">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5">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5">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5">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5">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5">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5">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5">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5">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5">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5">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5">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5">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5">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5">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5">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5">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5">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5">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5">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5">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5">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5">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5">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5">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5">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5">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5">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5">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5">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5">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5">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5">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5">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5">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5">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5">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5">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5">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5">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5">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5">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5">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5">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5">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5">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5">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5">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5">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5">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5">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5">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5">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5">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5">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5">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5">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5">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5">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5">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5">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5">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5">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5">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5">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5">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5">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5">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5">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5">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5">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5">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5">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5">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5">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5">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5">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5">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5">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5">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5">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5">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5">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5">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5">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5">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5">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5">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5">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5">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5">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5">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5">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5">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5">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5">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5">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5">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5">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5">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5">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5">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5">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5">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5">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5">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5">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5">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5">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5">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5">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5">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5">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5">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5">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5">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5">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5">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5">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5">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5">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5">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5">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5">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5">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5">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5">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5">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5">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5">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5">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5">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5">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5">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5">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5">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5">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5">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5">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5">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5">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5">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5">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5">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5">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5">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5">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5">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5">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5">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5">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5">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5">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5">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5">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5">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5">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5">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5">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5">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5">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5">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5">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5">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5">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5">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5">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5">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5">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5">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5">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5">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5">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5">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5">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5">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5">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5">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5">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5">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5">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5">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5">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5">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5">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5">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5">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5">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5">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5">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5">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5">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5">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5">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5">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5">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5">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5">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5">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5">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5">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5">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5">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5">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5">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5">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5">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5">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5">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5">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5">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5">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5">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5">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5">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5">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5">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5">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5">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5">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5">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5">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5">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5">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5">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5">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5">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5">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5">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5">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5">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5">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5">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5">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5">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5">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5">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5">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5">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5">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5">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5">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5">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5">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5">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5">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5">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5">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5">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5">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5">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5">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5">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5">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5">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5">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5">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5">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5">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5">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5">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5">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5">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5">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5">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5">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5">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5">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5">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5">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5">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5">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5">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5">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5">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5">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5">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5">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5">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5">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5">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5">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5">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5">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5">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5">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5">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5">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5">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5">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5">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5">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5">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5">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5">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5">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5">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5">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5">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5">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5">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5">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5">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5">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5">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5">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5">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5">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5">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5">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5">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5">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5">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5">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5">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5">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5">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5">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5">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5">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5">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5">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5">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5">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5">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5">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5">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5">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5">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5">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5">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5">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5">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5">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5">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5">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5">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5">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5">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5">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5">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5">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5">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5">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5">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5">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5">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5">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5">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5">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5">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5">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5">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5">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5">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5">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5">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5">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5">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5">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5">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5">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5">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5">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5">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5">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5">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5">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5">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5">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5">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5">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5">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5">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5">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5">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5">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5">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5">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5">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5">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5">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5">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5">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5">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5">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5">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5">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5">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5">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5">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5">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5">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5">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5">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5">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5">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5">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5">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5">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5">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5">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5">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5">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5">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5">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5">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5">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5">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5">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5">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5">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5">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5">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5">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5">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5">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5">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5">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5">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5">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5">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5">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5">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5">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5">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5">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5">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5">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5">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5">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5">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5">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5">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5">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5">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5">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5">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5">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5">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5">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5">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5">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5">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5">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5">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5">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5">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5">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5">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5">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5">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5">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5">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5">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5">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5">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5">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5">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5">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5">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5">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5">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5">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5">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5">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5">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5">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5">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5">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5">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5">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5">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5">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5">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5">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5">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5">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5">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5">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5">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5">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5">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5">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5">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5">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5">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5">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5">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5">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5">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5">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5">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5">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5">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5">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5">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5">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5">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5">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5">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5">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5">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5">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5">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5">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5">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5">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5">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5">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5">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5">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5">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5">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5">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5">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5">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5">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5">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5">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5">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5">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5">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5">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5">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5">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5">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5">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5">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5">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5">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5">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5">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5">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5">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5">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5">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5">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5">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5">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5">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5">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5">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5">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5">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5">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5">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5">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5">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5">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5">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5">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5">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5">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5">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5">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5">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5">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5">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5">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5">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5">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5">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5">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5">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5">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5">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5">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5">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5">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5">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5">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5">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5">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5">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5">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5">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5">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5">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5">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5">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5">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5">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5">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5">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5">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5">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5">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5">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5">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5">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5">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5">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5">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5">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5">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5">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5">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5">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5">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5">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5">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5">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5">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5">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5">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5">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5">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5">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5">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5">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5">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5">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5">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5">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5">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5">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5">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5">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5">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5">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5">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5">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5">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5">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5">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5">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5">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5">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5">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5">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5">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5">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5">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5">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5">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5">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5">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5">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5">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5">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5">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5">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5">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5">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5">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5">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5">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5">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5">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5">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5">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5">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5">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5">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5">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5">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5">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5">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5">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5">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5">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5">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5">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5">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5">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5">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5">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5">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5">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5">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5">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5">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5">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5">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5">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5">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5">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5">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5">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5">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5">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5">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5">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5">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5">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5">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5">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5">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5">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5">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5">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5">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5">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5">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5">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5">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5">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5">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5">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5">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5">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5">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5">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5">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5">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5">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5">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5">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5">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5">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5">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5">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5">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5">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5">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5">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5">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5">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5">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5">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5">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5">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5">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5">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5">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5">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5">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5">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5">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5">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5">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5">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5">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5">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5">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5">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5">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5">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5">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5">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5">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5">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5">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5">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5">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5">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5">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5">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5">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5">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5">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5">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5">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5">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5">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5">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5">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5">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5">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5">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5">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5">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5">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5">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5">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5">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5">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5">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5">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5">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5">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5">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5">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5">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5">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5">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5">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5">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5">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5">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5">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5">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5">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5">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5">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5">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5">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5">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5">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5">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5">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5">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5">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5">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5">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5">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5">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5">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5">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5">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5">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5">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5">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5">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5">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5">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5">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5">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5">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5">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5">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5">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5">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5">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5">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5">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5">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5">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5">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5">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5">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5">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5">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5">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5">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5">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5">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5">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5">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5">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5">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5">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5">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5">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5">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5">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5">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5">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5">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5">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5">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5">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5">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5">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5">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5">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5">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5">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5">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5">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5">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5">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5">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5">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5">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5">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5">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5">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5">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5">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5">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5">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5">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5">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5">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5">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5">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5">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5">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5">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5">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5">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5">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5">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5">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5">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5">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5">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5">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5">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5">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5">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5">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5">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5">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5">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5">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5">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5">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5">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5">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5">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5">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5">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5">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5">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5">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5">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5">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5">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5">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5">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5">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5">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5">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5">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5">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5">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5">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5">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5">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5">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5">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5">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5">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5">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5">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5">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5">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5">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5">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5">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5">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5">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5">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5">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5">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5">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5">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5">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5">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5">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5">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5">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5">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5">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5">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5">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5">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5">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5">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5">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5">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5">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5">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5">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5">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5">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5">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5">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5">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5">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5">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5">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5">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5">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5">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5">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5">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5">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5">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5">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5">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5">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5">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5">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5">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5">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5">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5">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5">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5">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5">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5">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5">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5">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5">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5">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5">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5">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5">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5">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5">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5">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5">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5">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5">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5">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5">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5">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5">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5">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5">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5">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5">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5">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5">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5">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5">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5">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5">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5">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5">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5">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5">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5">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5">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5">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5">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5">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5">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5">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5">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5">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5">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5">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5">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5">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5">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5">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5">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5">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5">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5">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5">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5">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5">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5">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5">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5">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5">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5">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5">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5">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5">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5">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5">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5">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5">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5">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5">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5">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5">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5">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5">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5">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5">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5">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5">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5">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5">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5">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5">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5">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5">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5">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5">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5">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5">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5">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5">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5">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5">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5">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5">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5">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5">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5">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5">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5">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5">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5">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5">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5">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5">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5">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5">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5">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5">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5">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5">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5">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5">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5">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5">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5">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5">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5">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5">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5">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5">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5">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5">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5">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5">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5">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5">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5">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5">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5">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5">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5">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5">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5">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5">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5">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5">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5">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5">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5">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5">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5">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5">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5">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5">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5">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5">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5">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5">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5">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5">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5">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5">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5">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5">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5">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5">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5">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5">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5">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5">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5">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5">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5">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5">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5">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5">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5">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5">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5">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5">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5">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5">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5">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5">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5">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5">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5">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5">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5">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5">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5">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5">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5">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5">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5">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5">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5">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5">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5">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5">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5">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5">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5">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5">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5">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5">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5">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5">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5">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5">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5">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5">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5">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5">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5">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5">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5">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5">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5">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5">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5">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5">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5">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5">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5">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5">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5">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5">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5">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5">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5">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5">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5">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5">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5">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5">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5">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5">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5">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5">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5">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5">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5">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5">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5">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5">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5">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5">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5">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5">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5">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5">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5">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5">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5">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5">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5">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5">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5">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5">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5">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5">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5">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5">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5">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5">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5">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5">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5">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5">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5">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5">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5">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5">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5">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5">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5">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5">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5">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5">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5">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5">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5">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5">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5">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5">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5">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5">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5">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5">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5">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5">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5">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5">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5">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5">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5">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5">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5">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5">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5">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5">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5">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5">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5">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5">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5">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5">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5">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5">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5">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5">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5">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5">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5">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5">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5">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5">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5">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5">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5">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5">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5">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5">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5">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5">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5">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5">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5">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5">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5">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5">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5">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5">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5">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5">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5">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5">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5">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5">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5">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5">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5">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5">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5">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5">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5">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5">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5">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5">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5">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5">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5">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5">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5">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5">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5">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5">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5">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5">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5">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5">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5">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5">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5">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5">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5">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5">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5">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5">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5">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5">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5">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5">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5">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5">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5">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5">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5">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5">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5">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5">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5">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5">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5">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5">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5">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5">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5">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5">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5">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5">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5">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5">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5">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5">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5">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5">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5">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5">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5">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5">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5">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5">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5">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5">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5">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5">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5">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5">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5">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5">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5">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5">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5">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5">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5">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5">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5">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5">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5">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5">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5">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5">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5">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5">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5">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5">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5">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5">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5">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5">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5">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5">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5">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5">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5">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5">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5">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5">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5">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5">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5">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5">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5">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5">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5">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5">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5">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5">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5">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5">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5">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5">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5">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5">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5">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5">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5">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5">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5">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5">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5">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5">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5">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5">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5">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5">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5">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5">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5">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5">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5">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5">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5">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5">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5">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5">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5">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5">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5">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5">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5">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5">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5">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5">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5">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5">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5">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5">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5">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5">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5">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5">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5">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5">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5">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5">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5">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5">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5">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5">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5">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5">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5">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5">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5">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5">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5">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5">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5">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5">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5">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5">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5">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5">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5">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5">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5">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5">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5">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5">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5">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5">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5">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5">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5">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5">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5">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5">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5">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5">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5">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5">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5">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5">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5">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5">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5">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5">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5">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5">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5">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5">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5">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5">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5">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5">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5">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5">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5">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5">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5">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5">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5">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5">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5">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5">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5">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5">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5">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5">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5">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5">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5">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5">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5">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5">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5">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5">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5">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5">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5">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5">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5">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5">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5">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5">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5">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5">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5">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5">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5">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5">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5">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5">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5">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5">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5">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5">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5">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5">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5">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5">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5">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5">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5">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5">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5">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5">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5">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5">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5">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5">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5">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5">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5">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5">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5">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5">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5">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5">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5">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5">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5">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5">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5">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5">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5">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5">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5">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5">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5">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5">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5">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5">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5">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5">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5">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5">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5">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5">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5">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5">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5">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5">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5">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5">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5">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5">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5">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5">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5">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5">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5">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5">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5">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5">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5">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5">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5">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5">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5">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5">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5">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5">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5">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5">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5">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5">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5">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5">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5">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5">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5">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5">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5">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5">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5">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5">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5">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5">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5">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5">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5">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5">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5">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5">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5">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5">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5">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5">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5">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5">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5">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5">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5">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5">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5">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5">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5">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5">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5">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5">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5">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5">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5">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5">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5">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5">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5">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5">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5">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5">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5">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5">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5">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5">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5">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5">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5">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5">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5">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5">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5">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5">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5">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5">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5">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5">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5">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5">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5">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5">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5">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5">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5">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5">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5">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5">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5">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5">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5">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5">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5">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5">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5">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5">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5">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5">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5">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5">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5">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5">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5">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5">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5">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5">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5">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5">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5">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5">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5">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5">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5">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5">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5">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5">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5">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5">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5">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5">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5">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5">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5">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5">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5">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5">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5">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5">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5">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5">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5">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5">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5">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5">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5">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5">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5">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5">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5">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5">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5">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5">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5">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5">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5">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5">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5">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5">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5">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5">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5">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5">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5">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5">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5">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5">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5">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5">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5">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5">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5">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5">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5">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5">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5">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5">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5">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5">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5">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5">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5">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5">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5">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5">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5">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5">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5">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5">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5">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5">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5">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5">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5">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5">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5">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5">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5">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5">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5">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5">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5">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5">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5">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5">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5">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5">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5">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5">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5">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5">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5">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5">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5">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5">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5">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5">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5">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5">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5">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5">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5">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5">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5">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5">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5">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5">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5">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5">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5">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5">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5">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5">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5">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5">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5">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5">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5">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5">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5">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5">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5">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5">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5">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5">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5">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5">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5">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5">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5">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5">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5">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5">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5">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5">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5">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5">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5">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5">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5">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5">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5">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5">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5">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5">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5">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5">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5">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5">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5">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5">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5">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5">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5">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5">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5">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5">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5">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5">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5">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5">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5">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5">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5">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5">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5">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5">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5">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5">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5">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5">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5">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5">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5">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5">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5">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5">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5">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5">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5">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5">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5">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5">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5">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5">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5">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5">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5">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5">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5">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5">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5">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5">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5">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5">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5">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5">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5">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5">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5">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5">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5">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5">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5">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5">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5">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5">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5">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5">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5">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5">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5">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5">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5">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5">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5">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5">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5">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5">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5">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5">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5">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5">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5">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5">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5">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5">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5">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5">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5">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5">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5">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5">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5">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5">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5">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5">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5">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5">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5">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5">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5">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5">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5">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5">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5">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5">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5">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5">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5">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5">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5">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5">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5">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5">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5">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5">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5">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5">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5">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5">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5">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5">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5">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5">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5">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5">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5">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5">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5">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5">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5">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5">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5">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5">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5">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5">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5">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5">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5">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5">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5">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5">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5">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5">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5">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5">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5">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5">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5">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5">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5">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5">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5">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5">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5">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5">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5">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5">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5">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5">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5">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5">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5">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5">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5">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5">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5">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5">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5">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5">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5">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5">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5">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5">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5">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5">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5">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5">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5">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5">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5">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5">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5">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5">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5">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5">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5">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5">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5">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5">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5">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5">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5">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5">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5">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5">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5">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5">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5">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5">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5">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5">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5">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5">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5">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5">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5">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5">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5">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5">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5">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5">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5">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5">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5">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5">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5">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5">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5">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5">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5">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5">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5">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5">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5">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5">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5">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5">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5">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5">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5">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5">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5">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5">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5">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5">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5">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5">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5">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5">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5">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5">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5">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5">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5">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5">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5">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5">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5">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5">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5">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5">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5">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5">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5">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5">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5">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5">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5">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5">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5">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5">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5">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5">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5">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5">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5">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5">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5">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5">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5">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5">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5">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5">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5">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5">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5">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5">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5">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5">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5">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5">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5">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5">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5">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5">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5">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5">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5">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5">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5">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5">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5">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5">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5">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5">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5">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5">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5">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5">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5">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5">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5">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5">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5">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5">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5">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5">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5">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5">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5">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5">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5">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5">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5">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5">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5">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5">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5">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5">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5">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5">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5">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5">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5">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5">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5">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5">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5">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5">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5">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5">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5">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5">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5">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5">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5">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5">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5">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5">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5">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5">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5">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5">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5">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5">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5">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5">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5">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5">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5">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5">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5">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5">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5">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5">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5">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5">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5">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5">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5">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5">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5">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5">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5">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5">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5">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5">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5">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5">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5">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5">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5">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5">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5">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5">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5">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5">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5">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5">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5">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5">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5">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5">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5">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5">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5">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5">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5">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5">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5">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5">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5">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5">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5">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5">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5">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5">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5">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5">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5">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5">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5">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5">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5">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5">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5">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5">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5">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5">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5">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5">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5">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5">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5">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5">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5">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5">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5">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5">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5">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5">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5">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5">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5">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5">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5">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5">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5">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5">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5">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5">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5">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5">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5">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5">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5">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5">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5">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5">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5">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5">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5">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5">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5">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5">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5">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5">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5">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5">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5">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5">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5">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5">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5">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5">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5">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5">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5">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5">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5">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5">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5">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5">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5">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5">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5">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5">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5">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5">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5">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5">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5">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5">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5">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5">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5">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5">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5">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5">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5">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5">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5">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5">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5">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5">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5">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5">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5">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5">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5">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5">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5">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5">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5">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5">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5">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5">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5">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5">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5">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5">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5">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5">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5">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5">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5">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5">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5">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5">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5">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5">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5">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5">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5">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5">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5">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5">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5">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5">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5">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5">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5">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5">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5">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5">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5">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5">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5">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5">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5">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5">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5">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5">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5">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5">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5">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5">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5">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5">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5">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5">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5">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5">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5">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5">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5">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5">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5">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5">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5">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5">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5">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5">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5">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5">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5">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5">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5">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5">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5">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5">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5">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5">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5">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5">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5">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5">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5">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5">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5">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5">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5">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5">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5">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5">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5">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5">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5">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5">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5">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5">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5">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5">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5">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5">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5">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5">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5">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5">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5">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5">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5">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5">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5">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5">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5">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5">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5">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5">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5">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5">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5">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5">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5">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5">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5">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5">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5">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5">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5">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5">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5">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5">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5">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5">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5">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5">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5">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5">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5">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5">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5">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5">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5">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5">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5">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5">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5">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5">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5">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5">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5">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5">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5">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5">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5">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5">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5">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5">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5">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5">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5">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5">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5">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5">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5">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5">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5">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5">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5">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5">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5">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5">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5">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5">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5">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5">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5">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5">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5">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5">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5">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5">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5">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5">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5">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5">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5">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5">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5">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5">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5">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5">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5">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5">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5">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5">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5">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5">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5">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5">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5">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5">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5">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5">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5">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5">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5">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5">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5">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5">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5">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5">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5">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5">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5">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5">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5">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5">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5">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5">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5">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5">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5">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5">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5">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5">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5">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5">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5">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5">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5">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5">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5">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5">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5">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5">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5">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5">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5">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5">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5">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5">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5">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5">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5">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5">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5">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5">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5">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5">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5">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5">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5">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5">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5">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5">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5">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5">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5">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5">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5">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5">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5">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5">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5">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5">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5">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5">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5">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5">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5">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5">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5">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5">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5">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5">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5">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5">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5">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5">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5">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5">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5">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5">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5">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5">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5">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5">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5">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5">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5">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5">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5">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5">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5">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5">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5">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5">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5">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5">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5">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5">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5">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5">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5">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5">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5">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5">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5">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5">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5">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5">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5">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5">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5">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5">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5">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5">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5">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5">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5">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5">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5">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5">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5">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5">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5">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5">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5">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5">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5">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5">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5">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5">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5">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5">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5">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5">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5">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5">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5">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5">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5">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5">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5">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5">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5">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5">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5">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5">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5">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5">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5">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5">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5">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5">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5">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5">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5">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5">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5">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5">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5">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5">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5">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5">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5">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5">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5">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5">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5">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5">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5">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5">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5">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5">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5">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5">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5">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5">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5">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5">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5">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5">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5">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5">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5">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5">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5">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5">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5">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5">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5">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5">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5">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5">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5">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5">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5">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5">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5">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5">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5">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5">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5">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5">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5">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5">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5">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5">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5">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5">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5">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5">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5">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5">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5">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5">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5">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5">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5">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5">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5">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5">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5">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5">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5">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5">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5">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5">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5">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5">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5">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5">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5">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5">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5">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5">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5">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5">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5">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5">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5">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5">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5">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5">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5">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5">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5">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5">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5">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5">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5">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5">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5">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5">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5">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5">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5">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5">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5">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5">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5">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5">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5">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5">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5">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5">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5">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5">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5">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5">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5">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5">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5">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5">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5">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5">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5">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5">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5">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5">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5">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5">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5">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5">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5">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5">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5">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5">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5">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5">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5">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5">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5">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5">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5">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5">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5">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5">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5">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5">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5">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5">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5">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5">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5">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5">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5">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5">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5">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5">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5">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5">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5">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5">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5">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5">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5">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5">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5">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5">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5">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5">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5">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5">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5">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5">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5">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5">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5">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5">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5">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5">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5">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5">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5">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5">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5">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5">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5">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5">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5">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5">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5">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5">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5">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5">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5">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5">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5">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5">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5">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5">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5">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5">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5">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5">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5">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5">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5">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5">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5">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5">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5">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5">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5">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5">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5">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5">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5">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5">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5">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5">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5">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5">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5">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5">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5">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5">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5">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5">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5">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5">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5">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5">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5">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5">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5">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5">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5">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5">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5">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5">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5">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5">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5">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5">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5">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5">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5">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5">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5">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5">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5">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5">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5">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5">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5">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5">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5">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5">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5">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5">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5">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5">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5">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5">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5">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5">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5">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5">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5">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5">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5">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5">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5">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5">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5">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5">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5">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5">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5">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5">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5">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5">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5">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5">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5">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5">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5">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5">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5">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5">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5">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5">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5">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5">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5">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5">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5">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5">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5">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5">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5">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5">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5">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5">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5">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5">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5">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5">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5">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5">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5">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5">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5">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5">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5">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5">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5">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5">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5">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5">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5">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5">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5">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5">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5">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5">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5">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5">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5">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5">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5">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5">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5">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5">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5">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5">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5">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5">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5">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5">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5">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5">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5">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5">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5">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5">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5">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5">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5">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5">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5">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5">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5">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5">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5">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5">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5">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5">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5">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5">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5">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5">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5">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5">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5">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5">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5">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5">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5">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5">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5">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5">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5">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5">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5">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5">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5">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5">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5">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5">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5">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5">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5">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5">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5">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5">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5">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5">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5">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5">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5">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5">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5">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5">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5">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5">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5">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5">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5">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5">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5">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5">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5">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5">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5">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5">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5">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5">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5">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5">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5">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5">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5">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5">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5">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5">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5">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5">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5">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5">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5">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5">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5">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5">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5">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5">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5">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5">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5">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5">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5">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5">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5">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5">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5">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5">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5">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5">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5">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5">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5">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5">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5">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5">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5">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5">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5">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5">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5">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5">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5">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5">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5">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5">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5">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5">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5">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5">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5">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5">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5">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5">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5">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5">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5">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5">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5">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5">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5">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5">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5">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5">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5">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5">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5">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5">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5">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5">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5">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5">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5">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5">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5">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5">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5">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5">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5">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5">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5">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5">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5">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5">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5">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5">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5">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5">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5">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5">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5">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5">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5">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5">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5">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5">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5">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5">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5">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5">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5">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5">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5">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5">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5">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5">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5">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5">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5">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5">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5">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5">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5">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5">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5">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5">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5">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5">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5">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5">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5">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5">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5">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5">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5">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5">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5">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5">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5">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5">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5">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5">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5">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5">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5">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5">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5">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5">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5">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5">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5">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5">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5">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5">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5">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5">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5">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5">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5">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5">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5">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5">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5">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5">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5">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5">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5">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5">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5">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5">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5">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5">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5">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5">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5">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5">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5">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5">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5">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5">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5">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5">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5">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5">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5">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5">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5">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5">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5">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5">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5">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5">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5">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5">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5">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5">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5">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5">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5">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5">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5">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5">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5">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5">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5">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5">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5">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5">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5">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5">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5">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5">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5">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5">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5">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5">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5">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5">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5">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5">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5">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5">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5">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5">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5">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5">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5">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5">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5">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5">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5">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5">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5">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5">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5">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5">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5">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5">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5">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5">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5">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5">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5">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5">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5">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5">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5">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5">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5">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5">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5">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5">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5">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5">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5">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5">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5">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5">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5">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5">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5">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5">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5">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5">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5">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5">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5">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5">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5">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5">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5">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5">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5">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5">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5">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5">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5">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5">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5">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5">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5">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5">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5">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5">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5">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5">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5">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5">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5">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5">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5">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5">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5">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5">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5">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5">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5">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5">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5">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5">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5">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5">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5">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5">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5">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5">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5">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5">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5">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5">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5">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5">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5">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5">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5">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5">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5">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5">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5">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5">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5">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5">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5">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5">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5">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5">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5">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5">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5">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5">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5">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5">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5">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5">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5">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5">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5">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5">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5">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5">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5">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5">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5">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5">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5">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5">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5">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5">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5">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5">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5">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5">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5">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5">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5">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5">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5">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5">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5">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5">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5">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5">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5">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5">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5">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5">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5">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5">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5">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5">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5">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5">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5">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5">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5">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5">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5">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5">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5">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5">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5">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5">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5">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5">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5">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5">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5">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5">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5">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5">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5">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5">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5">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5">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5">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5">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5">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5">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5">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5">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5">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5">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5">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5">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5">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5">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5">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5">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5">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5">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5">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5">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5">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5">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5">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5">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5">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5">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5">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5">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5">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5">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5">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5">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5">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5">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5">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5">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5">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5">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5">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5">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5">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5">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5">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5">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5">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5">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5">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5">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5">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5">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5">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5">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5">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5">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5">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5">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5">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5">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5">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5">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5">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5">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5">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5">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5">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5">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5">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5">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5">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5">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5">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5">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5">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5">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5">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5">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5">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5">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5">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5">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5">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5">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5">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5">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5">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5">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5">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5">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5">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5">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5">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5">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5">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5">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5">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5">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5">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5">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5">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5">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5">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5">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5">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5">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5">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5">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5">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5">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5">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5">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5">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5">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5">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5">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5">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5">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5">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5">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5">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5">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5">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5">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5">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5">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5">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5">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5">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5">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5">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5">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5">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5">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5">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5">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5">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5">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5">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5">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5">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5">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5">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5">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5">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5">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5">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5">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5">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5">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5">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5">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5">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5">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5">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5">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5">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5">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5">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5">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5">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5">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5">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5">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5">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5">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5">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5">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5">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5">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5">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5">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5">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5">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5">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5">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5">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5">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5">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5">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5">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5">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5">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5">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5">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5">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5">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5">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5">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5">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5">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5">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5">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5">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5">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5">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5">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5">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5">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5">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5">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5">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5">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5">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5">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5">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5">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5">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5">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5">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5">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5">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5">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5">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5">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5">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5">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5">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5">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5">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5">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5">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5">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5">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5">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5">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5">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5">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5">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5">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5">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5">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5">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5">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5">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5">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5">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5">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5">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5">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5">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5">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5">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5">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5">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5">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5">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5">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5">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5">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5">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5">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5">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5">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5">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5">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5">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5">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5">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5">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5">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5">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5">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5">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5">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5">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5">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5">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5">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5">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5">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5">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5">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5">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5">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5">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5">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5">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5">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5">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5">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5">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5">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5">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5">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5">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5">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5">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5">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5">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5">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5">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5">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5">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5">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5">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5">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5">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5">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5">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5">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5">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5">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5">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5">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5">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5">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5">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5">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5">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5">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5">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C1000"/>
  <sheetViews>
    <sheetView topLeftCell="A10" zoomScale="70" zoomScaleNormal="70" workbookViewId="0">
      <selection activeCell="U15" sqref="U15"/>
    </sheetView>
  </sheetViews>
  <sheetFormatPr defaultColWidth="14.453125" defaultRowHeight="15" customHeight="1" x14ac:dyDescent="0.35"/>
  <cols>
    <col min="1" max="1" width="13.08984375" bestFit="1" customWidth="1"/>
    <col min="2" max="2" width="16.08984375" bestFit="1" customWidth="1"/>
    <col min="3" max="3" width="20.81640625" bestFit="1" customWidth="1"/>
    <col min="4" max="26" width="8.81640625" customWidth="1"/>
  </cols>
  <sheetData>
    <row r="1" spans="1:3" ht="14.25" customHeight="1" x14ac:dyDescent="0.35"/>
    <row r="2" spans="1:3" ht="14.25" customHeight="1" x14ac:dyDescent="0.35"/>
    <row r="3" spans="1:3" ht="14.25" customHeight="1" x14ac:dyDescent="0.35"/>
    <row r="4" spans="1:3" ht="14.25" customHeight="1" x14ac:dyDescent="0.35">
      <c r="A4" s="18" t="s">
        <v>136</v>
      </c>
      <c r="B4" t="s">
        <v>135</v>
      </c>
      <c r="C4" t="s">
        <v>153</v>
      </c>
    </row>
    <row r="5" spans="1:3" ht="14.25" customHeight="1" x14ac:dyDescent="0.35">
      <c r="A5" s="19" t="s">
        <v>61</v>
      </c>
      <c r="B5" s="21">
        <v>16835873</v>
      </c>
      <c r="C5" s="21">
        <v>6833799.7699999996</v>
      </c>
    </row>
    <row r="6" spans="1:3" ht="14.25" customHeight="1" x14ac:dyDescent="0.35">
      <c r="A6" s="19" t="s">
        <v>34</v>
      </c>
      <c r="B6" s="21">
        <v>21470912</v>
      </c>
      <c r="C6" s="21">
        <v>8249702.3899999997</v>
      </c>
    </row>
    <row r="7" spans="1:3" ht="14.25" customHeight="1" x14ac:dyDescent="0.35">
      <c r="A7" s="19" t="s">
        <v>30</v>
      </c>
      <c r="B7" s="21">
        <v>22540586</v>
      </c>
      <c r="C7" s="21">
        <v>8494612.0999999996</v>
      </c>
    </row>
    <row r="8" spans="1:3" ht="14.25" customHeight="1" x14ac:dyDescent="0.35">
      <c r="A8" s="19" t="s">
        <v>26</v>
      </c>
      <c r="B8" s="21">
        <v>26207191</v>
      </c>
      <c r="C8" s="21">
        <v>10684443.800000001</v>
      </c>
    </row>
    <row r="9" spans="1:3" ht="14.25" customHeight="1" x14ac:dyDescent="0.35">
      <c r="A9" s="19" t="s">
        <v>14</v>
      </c>
      <c r="B9" s="21">
        <v>41367829</v>
      </c>
      <c r="C9" s="21">
        <v>15878558.66</v>
      </c>
    </row>
    <row r="10" spans="1:3" ht="14.25" customHeight="1" x14ac:dyDescent="0.35">
      <c r="A10" s="19" t="s">
        <v>137</v>
      </c>
      <c r="B10" s="21">
        <v>128422391</v>
      </c>
      <c r="C10" s="21">
        <v>50141116.720000006</v>
      </c>
    </row>
    <row r="11" spans="1:3" ht="14.25" customHeight="1" x14ac:dyDescent="0.35"/>
    <row r="12" spans="1:3" ht="14.25" customHeight="1" x14ac:dyDescent="0.35"/>
    <row r="13" spans="1:3" ht="14.25" customHeight="1" x14ac:dyDescent="0.35"/>
    <row r="14" spans="1:3" ht="14.25" customHeight="1" x14ac:dyDescent="0.35"/>
    <row r="15" spans="1:3" ht="14.25" customHeight="1" x14ac:dyDescent="0.35"/>
    <row r="16" spans="1:3"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C14" sqref="C14"/>
    </sheetView>
  </sheetViews>
  <sheetFormatPr defaultColWidth="14.453125" defaultRowHeight="15" customHeight="1" x14ac:dyDescent="0.35"/>
  <cols>
    <col min="1" max="1" width="12.36328125" bestFit="1" customWidth="1"/>
    <col min="2" max="2" width="16.08984375" bestFit="1" customWidth="1"/>
    <col min="3" max="26" width="8.81640625" customWidth="1"/>
  </cols>
  <sheetData>
    <row r="1" spans="1:2" ht="14.25" customHeight="1" x14ac:dyDescent="0.35"/>
    <row r="2" spans="1:2" ht="14.25" customHeight="1" x14ac:dyDescent="0.35"/>
    <row r="3" spans="1:2" ht="14.25" customHeight="1" x14ac:dyDescent="0.35"/>
    <row r="4" spans="1:2" ht="14.25" customHeight="1" x14ac:dyDescent="0.35">
      <c r="A4" s="18" t="s">
        <v>136</v>
      </c>
      <c r="B4" t="s">
        <v>135</v>
      </c>
    </row>
    <row r="5" spans="1:2" ht="14.25" customHeight="1" x14ac:dyDescent="0.35">
      <c r="A5" s="19" t="s">
        <v>18</v>
      </c>
      <c r="B5" s="21">
        <v>57716000</v>
      </c>
    </row>
    <row r="6" spans="1:2" ht="14.25" customHeight="1" x14ac:dyDescent="0.35">
      <c r="A6" s="19" t="s">
        <v>83</v>
      </c>
      <c r="B6" s="21">
        <v>40068891</v>
      </c>
    </row>
    <row r="7" spans="1:2" ht="14.25" customHeight="1" x14ac:dyDescent="0.35">
      <c r="A7" s="19" t="s">
        <v>24</v>
      </c>
      <c r="B7" s="21">
        <v>30637500</v>
      </c>
    </row>
    <row r="8" spans="1:2" ht="14.25" customHeight="1" x14ac:dyDescent="0.35">
      <c r="A8" s="19" t="s">
        <v>137</v>
      </c>
      <c r="B8" s="21">
        <v>128422391</v>
      </c>
    </row>
    <row r="9" spans="1:2" ht="14.25" customHeight="1" x14ac:dyDescent="0.35"/>
    <row r="10" spans="1:2" ht="14.25" customHeight="1" x14ac:dyDescent="0.35"/>
    <row r="11" spans="1:2" ht="14.25" customHeight="1" x14ac:dyDescent="0.35"/>
    <row r="12" spans="1:2" ht="14.25" customHeight="1" x14ac:dyDescent="0.35"/>
    <row r="13" spans="1:2" ht="14.25" customHeight="1" x14ac:dyDescent="0.35"/>
    <row r="14" spans="1:2" ht="14.25" customHeight="1" x14ac:dyDescent="0.35"/>
    <row r="15" spans="1:2" ht="14.25" customHeight="1" x14ac:dyDescent="0.35"/>
    <row r="16" spans="1:2"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BE1CA-38FE-4967-95F5-2A48FA983C92}">
  <sheetPr>
    <tabColor rgb="FFD9E2F3"/>
  </sheetPr>
  <dimension ref="A1:M1731"/>
  <sheetViews>
    <sheetView workbookViewId="0">
      <selection activeCell="B11" sqref="B11"/>
    </sheetView>
  </sheetViews>
  <sheetFormatPr defaultRowHeight="14.5" x14ac:dyDescent="0.35"/>
  <cols>
    <col min="1" max="1" width="11.453125" bestFit="1" customWidth="1"/>
    <col min="2" max="2" width="11.81640625" bestFit="1" customWidth="1"/>
    <col min="3" max="3" width="13.453125" bestFit="1" customWidth="1"/>
    <col min="4" max="4" width="8.81640625" bestFit="1" customWidth="1"/>
    <col min="5" max="5" width="12" bestFit="1" customWidth="1"/>
    <col min="6" max="6" width="11" bestFit="1" customWidth="1"/>
    <col min="7" max="7" width="24.08984375" bestFit="1" customWidth="1"/>
    <col min="8" max="8" width="14.453125" bestFit="1" customWidth="1"/>
    <col min="9" max="9" width="11.453125" bestFit="1" customWidth="1"/>
    <col min="10" max="10" width="12" bestFit="1" customWidth="1"/>
    <col min="11" max="11" width="16.7265625" bestFit="1" customWidth="1"/>
    <col min="12" max="12" width="17.90625" bestFit="1" customWidth="1"/>
    <col min="13" max="13" width="14.453125" bestFit="1" customWidth="1"/>
  </cols>
  <sheetData>
    <row r="1" spans="1:13" x14ac:dyDescent="0.35">
      <c r="A1" s="27" t="s">
        <v>154</v>
      </c>
    </row>
    <row r="3" spans="1:13" x14ac:dyDescent="0.35">
      <c r="A3" t="s">
        <v>1</v>
      </c>
      <c r="B3" t="s">
        <v>2</v>
      </c>
      <c r="C3" t="s">
        <v>3</v>
      </c>
      <c r="D3" t="s">
        <v>4</v>
      </c>
      <c r="E3" t="s">
        <v>5</v>
      </c>
      <c r="F3" t="s">
        <v>6</v>
      </c>
      <c r="G3" t="s">
        <v>7</v>
      </c>
      <c r="H3" t="s">
        <v>8</v>
      </c>
      <c r="I3" t="s">
        <v>9</v>
      </c>
      <c r="J3" t="s">
        <v>10</v>
      </c>
      <c r="K3" t="s">
        <v>11</v>
      </c>
      <c r="L3" t="s">
        <v>12</v>
      </c>
      <c r="M3" t="s">
        <v>13</v>
      </c>
    </row>
    <row r="4" spans="1:13" x14ac:dyDescent="0.35">
      <c r="A4" t="s">
        <v>14</v>
      </c>
      <c r="B4">
        <v>1185732</v>
      </c>
      <c r="C4" s="26">
        <v>44358</v>
      </c>
      <c r="D4" t="s">
        <v>36</v>
      </c>
      <c r="E4" t="s">
        <v>57</v>
      </c>
      <c r="F4" t="s">
        <v>58</v>
      </c>
      <c r="G4" t="s">
        <v>21</v>
      </c>
      <c r="H4">
        <v>27</v>
      </c>
      <c r="I4">
        <v>0</v>
      </c>
      <c r="J4">
        <v>0</v>
      </c>
      <c r="K4">
        <v>0</v>
      </c>
      <c r="L4">
        <v>0.53</v>
      </c>
      <c r="M4" t="s">
        <v>83</v>
      </c>
    </row>
    <row r="5" spans="1:13" x14ac:dyDescent="0.35">
      <c r="A5" t="s">
        <v>14</v>
      </c>
      <c r="B5">
        <v>1185732</v>
      </c>
      <c r="C5" s="26">
        <v>44352</v>
      </c>
      <c r="D5" t="s">
        <v>36</v>
      </c>
      <c r="E5" t="s">
        <v>57</v>
      </c>
      <c r="F5" t="s">
        <v>58</v>
      </c>
      <c r="G5" t="s">
        <v>21</v>
      </c>
      <c r="H5">
        <v>33</v>
      </c>
      <c r="I5">
        <v>0</v>
      </c>
      <c r="J5">
        <v>0</v>
      </c>
      <c r="K5">
        <v>0</v>
      </c>
      <c r="L5">
        <v>0.55000000000000004</v>
      </c>
      <c r="M5" t="s">
        <v>83</v>
      </c>
    </row>
    <row r="6" spans="1:13" x14ac:dyDescent="0.35">
      <c r="A6" t="s">
        <v>14</v>
      </c>
      <c r="B6">
        <v>1185732</v>
      </c>
      <c r="C6" s="26">
        <v>44352</v>
      </c>
      <c r="D6" t="s">
        <v>36</v>
      </c>
      <c r="E6" t="s">
        <v>57</v>
      </c>
      <c r="F6" t="s">
        <v>58</v>
      </c>
      <c r="G6" t="s">
        <v>21</v>
      </c>
      <c r="H6">
        <v>35</v>
      </c>
      <c r="I6">
        <v>0</v>
      </c>
      <c r="J6">
        <v>0</v>
      </c>
      <c r="K6">
        <v>0</v>
      </c>
      <c r="L6">
        <v>0.4</v>
      </c>
      <c r="M6" t="s">
        <v>24</v>
      </c>
    </row>
    <row r="7" spans="1:13" x14ac:dyDescent="0.35">
      <c r="A7" t="s">
        <v>14</v>
      </c>
      <c r="B7">
        <v>1185732</v>
      </c>
      <c r="C7" s="26">
        <v>44358</v>
      </c>
      <c r="D7" t="s">
        <v>36</v>
      </c>
      <c r="E7" t="s">
        <v>57</v>
      </c>
      <c r="F7" t="s">
        <v>58</v>
      </c>
      <c r="G7" t="s">
        <v>21</v>
      </c>
      <c r="H7">
        <v>30</v>
      </c>
      <c r="I7">
        <v>0</v>
      </c>
      <c r="J7">
        <v>0</v>
      </c>
      <c r="K7">
        <v>0</v>
      </c>
      <c r="L7">
        <v>0.4</v>
      </c>
      <c r="M7" t="s">
        <v>24</v>
      </c>
    </row>
    <row r="8" spans="1:13" x14ac:dyDescent="0.35">
      <c r="A8" t="s">
        <v>14</v>
      </c>
      <c r="B8">
        <v>1185732</v>
      </c>
      <c r="C8" s="26">
        <v>44394</v>
      </c>
      <c r="D8" t="s">
        <v>36</v>
      </c>
      <c r="E8" t="s">
        <v>57</v>
      </c>
      <c r="F8" t="s">
        <v>58</v>
      </c>
      <c r="G8" t="s">
        <v>21</v>
      </c>
      <c r="H8">
        <v>29</v>
      </c>
      <c r="I8">
        <v>7</v>
      </c>
      <c r="J8">
        <v>203</v>
      </c>
      <c r="K8">
        <v>107.59</v>
      </c>
      <c r="L8">
        <v>0.53</v>
      </c>
      <c r="M8" t="s">
        <v>83</v>
      </c>
    </row>
    <row r="9" spans="1:13" x14ac:dyDescent="0.35">
      <c r="A9" t="s">
        <v>14</v>
      </c>
      <c r="B9">
        <v>1185732</v>
      </c>
      <c r="C9" s="26">
        <v>44364</v>
      </c>
      <c r="D9" t="s">
        <v>36</v>
      </c>
      <c r="E9" t="s">
        <v>57</v>
      </c>
      <c r="F9" t="s">
        <v>58</v>
      </c>
      <c r="G9" t="s">
        <v>21</v>
      </c>
      <c r="H9">
        <v>34</v>
      </c>
      <c r="I9">
        <v>7</v>
      </c>
      <c r="J9">
        <v>238</v>
      </c>
      <c r="K9">
        <v>126.14</v>
      </c>
      <c r="L9">
        <v>0.53</v>
      </c>
      <c r="M9" t="s">
        <v>83</v>
      </c>
    </row>
    <row r="10" spans="1:13" x14ac:dyDescent="0.35">
      <c r="A10" t="s">
        <v>14</v>
      </c>
      <c r="B10">
        <v>1185732</v>
      </c>
      <c r="C10" s="26">
        <v>44359</v>
      </c>
      <c r="D10" t="s">
        <v>36</v>
      </c>
      <c r="E10" t="s">
        <v>57</v>
      </c>
      <c r="F10" t="s">
        <v>58</v>
      </c>
      <c r="G10" t="s">
        <v>22</v>
      </c>
      <c r="H10">
        <v>42</v>
      </c>
      <c r="I10">
        <v>6</v>
      </c>
      <c r="J10">
        <v>252</v>
      </c>
      <c r="K10">
        <v>120.96</v>
      </c>
      <c r="L10">
        <v>0.48</v>
      </c>
      <c r="M10" t="s">
        <v>83</v>
      </c>
    </row>
    <row r="11" spans="1:13" x14ac:dyDescent="0.35">
      <c r="A11" t="s">
        <v>14</v>
      </c>
      <c r="B11">
        <v>1185732</v>
      </c>
      <c r="C11" s="26">
        <v>44395</v>
      </c>
      <c r="D11" t="s">
        <v>36</v>
      </c>
      <c r="E11" t="s">
        <v>57</v>
      </c>
      <c r="F11" t="s">
        <v>58</v>
      </c>
      <c r="G11" t="s">
        <v>22</v>
      </c>
      <c r="H11">
        <v>37</v>
      </c>
      <c r="I11">
        <v>7</v>
      </c>
      <c r="J11">
        <v>259</v>
      </c>
      <c r="K11">
        <v>124.32</v>
      </c>
      <c r="L11">
        <v>0.48</v>
      </c>
      <c r="M11" t="s">
        <v>83</v>
      </c>
    </row>
    <row r="12" spans="1:13" x14ac:dyDescent="0.35">
      <c r="A12" t="s">
        <v>30</v>
      </c>
      <c r="B12">
        <v>1185732</v>
      </c>
      <c r="C12" s="26">
        <v>44257</v>
      </c>
      <c r="D12" t="s">
        <v>36</v>
      </c>
      <c r="E12" t="s">
        <v>114</v>
      </c>
      <c r="F12" t="s">
        <v>115</v>
      </c>
      <c r="G12" t="s">
        <v>21</v>
      </c>
      <c r="H12">
        <v>14</v>
      </c>
      <c r="I12">
        <v>20</v>
      </c>
      <c r="J12">
        <v>280</v>
      </c>
      <c r="K12">
        <v>114.8</v>
      </c>
      <c r="L12">
        <v>0.41</v>
      </c>
      <c r="M12" t="s">
        <v>83</v>
      </c>
    </row>
    <row r="13" spans="1:13" x14ac:dyDescent="0.35">
      <c r="A13" t="s">
        <v>30</v>
      </c>
      <c r="B13">
        <v>1185732</v>
      </c>
      <c r="C13" s="26">
        <v>44289</v>
      </c>
      <c r="D13" t="s">
        <v>36</v>
      </c>
      <c r="E13" t="s">
        <v>114</v>
      </c>
      <c r="F13" t="s">
        <v>115</v>
      </c>
      <c r="G13" t="s">
        <v>21</v>
      </c>
      <c r="H13">
        <v>15</v>
      </c>
      <c r="I13">
        <v>22</v>
      </c>
      <c r="J13">
        <v>330</v>
      </c>
      <c r="K13">
        <v>135.29999999999998</v>
      </c>
      <c r="L13">
        <v>0.41</v>
      </c>
      <c r="M13" t="s">
        <v>83</v>
      </c>
    </row>
    <row r="14" spans="1:13" x14ac:dyDescent="0.35">
      <c r="A14" t="s">
        <v>30</v>
      </c>
      <c r="B14">
        <v>1185732</v>
      </c>
      <c r="C14" s="26">
        <v>44289</v>
      </c>
      <c r="D14" t="s">
        <v>36</v>
      </c>
      <c r="E14" t="s">
        <v>114</v>
      </c>
      <c r="F14" t="s">
        <v>115</v>
      </c>
      <c r="G14" t="s">
        <v>20</v>
      </c>
      <c r="H14">
        <v>9</v>
      </c>
      <c r="I14">
        <v>41</v>
      </c>
      <c r="J14">
        <v>369</v>
      </c>
      <c r="K14">
        <v>158.66999999999999</v>
      </c>
      <c r="L14">
        <v>0.43</v>
      </c>
      <c r="M14" t="s">
        <v>83</v>
      </c>
    </row>
    <row r="15" spans="1:13" x14ac:dyDescent="0.35">
      <c r="A15" t="s">
        <v>14</v>
      </c>
      <c r="B15">
        <v>1185732</v>
      </c>
      <c r="C15" s="26">
        <v>44260</v>
      </c>
      <c r="D15" t="s">
        <v>36</v>
      </c>
      <c r="E15" t="s">
        <v>112</v>
      </c>
      <c r="F15" t="s">
        <v>113</v>
      </c>
      <c r="G15" t="s">
        <v>21</v>
      </c>
      <c r="H15">
        <v>14</v>
      </c>
      <c r="I15">
        <v>28</v>
      </c>
      <c r="J15">
        <v>392</v>
      </c>
      <c r="K15">
        <v>164.64</v>
      </c>
      <c r="L15">
        <v>0.42</v>
      </c>
      <c r="M15" t="s">
        <v>83</v>
      </c>
    </row>
    <row r="16" spans="1:13" x14ac:dyDescent="0.35">
      <c r="A16" t="s">
        <v>14</v>
      </c>
      <c r="B16">
        <v>1185732</v>
      </c>
      <c r="C16" s="26">
        <v>44393</v>
      </c>
      <c r="D16" t="s">
        <v>36</v>
      </c>
      <c r="E16" t="s">
        <v>57</v>
      </c>
      <c r="F16" t="s">
        <v>58</v>
      </c>
      <c r="G16" t="s">
        <v>20</v>
      </c>
      <c r="H16">
        <v>29</v>
      </c>
      <c r="I16">
        <v>14</v>
      </c>
      <c r="J16">
        <v>406</v>
      </c>
      <c r="K16">
        <v>203</v>
      </c>
      <c r="L16">
        <v>0.5</v>
      </c>
      <c r="M16" t="s">
        <v>83</v>
      </c>
    </row>
    <row r="17" spans="1:13" x14ac:dyDescent="0.35">
      <c r="A17" t="s">
        <v>14</v>
      </c>
      <c r="B17">
        <v>1185732</v>
      </c>
      <c r="C17" s="26">
        <v>44346</v>
      </c>
      <c r="D17" t="s">
        <v>36</v>
      </c>
      <c r="E17" t="s">
        <v>57</v>
      </c>
      <c r="F17" t="s">
        <v>58</v>
      </c>
      <c r="G17" t="s">
        <v>21</v>
      </c>
      <c r="H17">
        <v>29</v>
      </c>
      <c r="I17">
        <v>14</v>
      </c>
      <c r="J17">
        <v>406</v>
      </c>
      <c r="K17">
        <v>203</v>
      </c>
      <c r="L17">
        <v>0.5</v>
      </c>
      <c r="M17" t="s">
        <v>83</v>
      </c>
    </row>
    <row r="18" spans="1:13" x14ac:dyDescent="0.35">
      <c r="A18" t="s">
        <v>14</v>
      </c>
      <c r="B18">
        <v>1185732</v>
      </c>
      <c r="C18" s="26">
        <v>44292</v>
      </c>
      <c r="D18" t="s">
        <v>36</v>
      </c>
      <c r="E18" t="s">
        <v>112</v>
      </c>
      <c r="F18" t="s">
        <v>113</v>
      </c>
      <c r="G18" t="s">
        <v>21</v>
      </c>
      <c r="H18">
        <v>15</v>
      </c>
      <c r="I18">
        <v>28</v>
      </c>
      <c r="J18">
        <v>420</v>
      </c>
      <c r="K18">
        <v>188.99999999999997</v>
      </c>
      <c r="L18">
        <v>0.44999999999999996</v>
      </c>
      <c r="M18" t="s">
        <v>83</v>
      </c>
    </row>
    <row r="19" spans="1:13" x14ac:dyDescent="0.35">
      <c r="A19" t="s">
        <v>14</v>
      </c>
      <c r="B19">
        <v>1185732</v>
      </c>
      <c r="C19" s="26">
        <v>44388</v>
      </c>
      <c r="D19" t="s">
        <v>36</v>
      </c>
      <c r="E19" t="s">
        <v>57</v>
      </c>
      <c r="F19" t="s">
        <v>58</v>
      </c>
      <c r="G19" t="s">
        <v>21</v>
      </c>
      <c r="H19">
        <v>19</v>
      </c>
      <c r="I19">
        <v>23</v>
      </c>
      <c r="J19">
        <v>437</v>
      </c>
      <c r="K19">
        <v>227.24</v>
      </c>
      <c r="L19">
        <v>0.52</v>
      </c>
      <c r="M19" t="s">
        <v>83</v>
      </c>
    </row>
    <row r="20" spans="1:13" x14ac:dyDescent="0.35">
      <c r="A20" t="s">
        <v>14</v>
      </c>
      <c r="B20">
        <v>1185732</v>
      </c>
      <c r="C20" s="26">
        <v>44387</v>
      </c>
      <c r="D20" t="s">
        <v>36</v>
      </c>
      <c r="E20" t="s">
        <v>57</v>
      </c>
      <c r="F20" t="s">
        <v>58</v>
      </c>
      <c r="G20" t="s">
        <v>20</v>
      </c>
      <c r="H20">
        <v>18</v>
      </c>
      <c r="I20">
        <v>25</v>
      </c>
      <c r="J20">
        <v>450</v>
      </c>
      <c r="K20">
        <v>216</v>
      </c>
      <c r="L20">
        <v>0.48</v>
      </c>
      <c r="M20" t="s">
        <v>83</v>
      </c>
    </row>
    <row r="21" spans="1:13" x14ac:dyDescent="0.35">
      <c r="A21" t="s">
        <v>30</v>
      </c>
      <c r="B21">
        <v>1185732</v>
      </c>
      <c r="C21" s="26">
        <v>44230</v>
      </c>
      <c r="D21" t="s">
        <v>36</v>
      </c>
      <c r="E21" t="s">
        <v>114</v>
      </c>
      <c r="F21" t="s">
        <v>115</v>
      </c>
      <c r="G21" t="s">
        <v>21</v>
      </c>
      <c r="H21">
        <v>23</v>
      </c>
      <c r="I21">
        <v>20</v>
      </c>
      <c r="J21">
        <v>460</v>
      </c>
      <c r="K21">
        <v>197.79999999999998</v>
      </c>
      <c r="L21">
        <v>0.43</v>
      </c>
      <c r="M21" t="s">
        <v>83</v>
      </c>
    </row>
    <row r="22" spans="1:13" x14ac:dyDescent="0.35">
      <c r="A22" t="s">
        <v>14</v>
      </c>
      <c r="B22">
        <v>1185732</v>
      </c>
      <c r="C22" s="26">
        <v>44357</v>
      </c>
      <c r="D22" t="s">
        <v>36</v>
      </c>
      <c r="E22" t="s">
        <v>57</v>
      </c>
      <c r="F22" t="s">
        <v>58</v>
      </c>
      <c r="G22" t="s">
        <v>20</v>
      </c>
      <c r="H22">
        <v>23</v>
      </c>
      <c r="I22">
        <v>21</v>
      </c>
      <c r="J22">
        <v>483</v>
      </c>
      <c r="K22">
        <v>217.34999999999997</v>
      </c>
      <c r="L22">
        <v>0.44999999999999996</v>
      </c>
      <c r="M22" t="s">
        <v>83</v>
      </c>
    </row>
    <row r="23" spans="1:13" x14ac:dyDescent="0.35">
      <c r="A23" t="s">
        <v>34</v>
      </c>
      <c r="B23">
        <v>1197831</v>
      </c>
      <c r="C23" s="26">
        <v>44267</v>
      </c>
      <c r="D23" t="s">
        <v>36</v>
      </c>
      <c r="E23" t="s">
        <v>106</v>
      </c>
      <c r="F23" t="s">
        <v>107</v>
      </c>
      <c r="G23" t="s">
        <v>21</v>
      </c>
      <c r="H23">
        <v>20</v>
      </c>
      <c r="I23">
        <v>26</v>
      </c>
      <c r="J23">
        <v>520</v>
      </c>
      <c r="K23">
        <v>249.6</v>
      </c>
      <c r="L23">
        <v>0.48</v>
      </c>
      <c r="M23" t="s">
        <v>83</v>
      </c>
    </row>
    <row r="24" spans="1:13" x14ac:dyDescent="0.35">
      <c r="A24" t="s">
        <v>26</v>
      </c>
      <c r="B24">
        <v>1185732</v>
      </c>
      <c r="C24" s="26">
        <v>44295</v>
      </c>
      <c r="D24" t="s">
        <v>36</v>
      </c>
      <c r="E24" t="s">
        <v>110</v>
      </c>
      <c r="F24" t="s">
        <v>111</v>
      </c>
      <c r="G24" t="s">
        <v>21</v>
      </c>
      <c r="H24">
        <v>24</v>
      </c>
      <c r="I24">
        <v>22</v>
      </c>
      <c r="J24">
        <v>528</v>
      </c>
      <c r="K24">
        <v>227.04</v>
      </c>
      <c r="L24">
        <v>0.43</v>
      </c>
      <c r="M24" t="s">
        <v>83</v>
      </c>
    </row>
    <row r="25" spans="1:13" x14ac:dyDescent="0.35">
      <c r="A25" t="s">
        <v>14</v>
      </c>
      <c r="B25">
        <v>1185732</v>
      </c>
      <c r="C25" s="26">
        <v>44292</v>
      </c>
      <c r="D25" t="s">
        <v>36</v>
      </c>
      <c r="E25" t="s">
        <v>112</v>
      </c>
      <c r="F25" t="s">
        <v>113</v>
      </c>
      <c r="G25" t="s">
        <v>20</v>
      </c>
      <c r="H25">
        <v>10</v>
      </c>
      <c r="I25">
        <v>53</v>
      </c>
      <c r="J25">
        <v>530</v>
      </c>
      <c r="K25">
        <v>233.2</v>
      </c>
      <c r="L25">
        <v>0.44</v>
      </c>
      <c r="M25" t="s">
        <v>83</v>
      </c>
    </row>
    <row r="26" spans="1:13" x14ac:dyDescent="0.35">
      <c r="A26" t="s">
        <v>30</v>
      </c>
      <c r="B26">
        <v>1185732</v>
      </c>
      <c r="C26" s="26">
        <v>44257</v>
      </c>
      <c r="D26" t="s">
        <v>36</v>
      </c>
      <c r="E26" t="s">
        <v>114</v>
      </c>
      <c r="F26" t="s">
        <v>115</v>
      </c>
      <c r="G26" t="s">
        <v>20</v>
      </c>
      <c r="H26">
        <v>9</v>
      </c>
      <c r="I26">
        <v>59</v>
      </c>
      <c r="J26">
        <v>531</v>
      </c>
      <c r="K26">
        <v>233.64000000000001</v>
      </c>
      <c r="L26">
        <v>0.44</v>
      </c>
      <c r="M26" t="s">
        <v>83</v>
      </c>
    </row>
    <row r="27" spans="1:13" x14ac:dyDescent="0.35">
      <c r="A27" t="s">
        <v>26</v>
      </c>
      <c r="B27">
        <v>1185732</v>
      </c>
      <c r="C27" s="26">
        <v>44263</v>
      </c>
      <c r="D27" t="s">
        <v>36</v>
      </c>
      <c r="E27" t="s">
        <v>110</v>
      </c>
      <c r="F27" t="s">
        <v>111</v>
      </c>
      <c r="G27" t="s">
        <v>21</v>
      </c>
      <c r="H27">
        <v>25</v>
      </c>
      <c r="I27">
        <v>22</v>
      </c>
      <c r="J27">
        <v>550</v>
      </c>
      <c r="K27">
        <v>231</v>
      </c>
      <c r="L27">
        <v>0.42</v>
      </c>
      <c r="M27" t="s">
        <v>83</v>
      </c>
    </row>
    <row r="28" spans="1:13" x14ac:dyDescent="0.35">
      <c r="A28" t="s">
        <v>14</v>
      </c>
      <c r="B28">
        <v>1185732</v>
      </c>
      <c r="C28" s="26">
        <v>44233</v>
      </c>
      <c r="D28" t="s">
        <v>36</v>
      </c>
      <c r="E28" t="s">
        <v>112</v>
      </c>
      <c r="F28" t="s">
        <v>113</v>
      </c>
      <c r="G28" t="s">
        <v>21</v>
      </c>
      <c r="H28">
        <v>25</v>
      </c>
      <c r="I28">
        <v>23</v>
      </c>
      <c r="J28">
        <v>575</v>
      </c>
      <c r="K28">
        <v>253</v>
      </c>
      <c r="L28">
        <v>0.44</v>
      </c>
      <c r="M28" t="s">
        <v>83</v>
      </c>
    </row>
    <row r="29" spans="1:13" x14ac:dyDescent="0.35">
      <c r="A29" t="s">
        <v>14</v>
      </c>
      <c r="B29">
        <v>1185732</v>
      </c>
      <c r="C29" s="26">
        <v>44260</v>
      </c>
      <c r="D29" t="s">
        <v>36</v>
      </c>
      <c r="E29" t="s">
        <v>112</v>
      </c>
      <c r="F29" t="s">
        <v>113</v>
      </c>
      <c r="G29" t="s">
        <v>20</v>
      </c>
      <c r="H29">
        <v>9</v>
      </c>
      <c r="I29">
        <v>65</v>
      </c>
      <c r="J29">
        <v>585</v>
      </c>
      <c r="K29">
        <v>234</v>
      </c>
      <c r="L29">
        <v>0.4</v>
      </c>
      <c r="M29" t="s">
        <v>83</v>
      </c>
    </row>
    <row r="30" spans="1:13" x14ac:dyDescent="0.35">
      <c r="A30" t="s">
        <v>14</v>
      </c>
      <c r="B30">
        <v>1185732</v>
      </c>
      <c r="C30" s="26">
        <v>44353</v>
      </c>
      <c r="D30" t="s">
        <v>36</v>
      </c>
      <c r="E30" t="s">
        <v>57</v>
      </c>
      <c r="F30" t="s">
        <v>58</v>
      </c>
      <c r="G30" t="s">
        <v>22</v>
      </c>
      <c r="H30">
        <v>45</v>
      </c>
      <c r="I30">
        <v>13</v>
      </c>
      <c r="J30">
        <v>585</v>
      </c>
      <c r="K30">
        <v>274.95</v>
      </c>
      <c r="L30">
        <v>0.47</v>
      </c>
      <c r="M30" t="s">
        <v>83</v>
      </c>
    </row>
    <row r="31" spans="1:13" x14ac:dyDescent="0.35">
      <c r="A31" t="s">
        <v>30</v>
      </c>
      <c r="B31">
        <v>1185732</v>
      </c>
      <c r="C31" s="26">
        <v>44264</v>
      </c>
      <c r="D31" t="s">
        <v>36</v>
      </c>
      <c r="E31" t="s">
        <v>116</v>
      </c>
      <c r="F31" t="s">
        <v>117</v>
      </c>
      <c r="G31" t="s">
        <v>21</v>
      </c>
      <c r="H31">
        <v>19</v>
      </c>
      <c r="I31">
        <v>31</v>
      </c>
      <c r="J31">
        <v>589</v>
      </c>
      <c r="K31">
        <v>265.04999999999995</v>
      </c>
      <c r="L31">
        <v>0.44999999999999996</v>
      </c>
      <c r="M31" t="s">
        <v>83</v>
      </c>
    </row>
    <row r="32" spans="1:13" x14ac:dyDescent="0.35">
      <c r="A32" t="s">
        <v>14</v>
      </c>
      <c r="B32">
        <v>1185732</v>
      </c>
      <c r="C32" s="26">
        <v>44365</v>
      </c>
      <c r="D32" t="s">
        <v>36</v>
      </c>
      <c r="E32" t="s">
        <v>57</v>
      </c>
      <c r="F32" t="s">
        <v>58</v>
      </c>
      <c r="G32" t="s">
        <v>22</v>
      </c>
      <c r="H32">
        <v>46</v>
      </c>
      <c r="I32">
        <v>13</v>
      </c>
      <c r="J32">
        <v>598</v>
      </c>
      <c r="K32">
        <v>275.08</v>
      </c>
      <c r="L32">
        <v>0.45999999999999996</v>
      </c>
      <c r="M32" t="s">
        <v>83</v>
      </c>
    </row>
    <row r="33" spans="1:13" x14ac:dyDescent="0.35">
      <c r="A33" t="s">
        <v>14</v>
      </c>
      <c r="B33">
        <v>1185732</v>
      </c>
      <c r="C33" s="26">
        <v>44389</v>
      </c>
      <c r="D33" t="s">
        <v>36</v>
      </c>
      <c r="E33" t="s">
        <v>57</v>
      </c>
      <c r="F33" t="s">
        <v>58</v>
      </c>
      <c r="G33" t="s">
        <v>22</v>
      </c>
      <c r="H33">
        <v>29</v>
      </c>
      <c r="I33">
        <v>21</v>
      </c>
      <c r="J33">
        <v>609</v>
      </c>
      <c r="K33">
        <v>292.32</v>
      </c>
      <c r="L33">
        <v>0.48</v>
      </c>
      <c r="M33" t="s">
        <v>83</v>
      </c>
    </row>
    <row r="34" spans="1:13" x14ac:dyDescent="0.35">
      <c r="A34" t="s">
        <v>14</v>
      </c>
      <c r="B34">
        <v>1185732</v>
      </c>
      <c r="C34" s="26">
        <v>44202</v>
      </c>
      <c r="D34" t="s">
        <v>36</v>
      </c>
      <c r="E34" t="s">
        <v>110</v>
      </c>
      <c r="F34" t="s">
        <v>111</v>
      </c>
      <c r="G34" t="s">
        <v>21</v>
      </c>
      <c r="H34">
        <v>24</v>
      </c>
      <c r="I34">
        <v>26</v>
      </c>
      <c r="J34">
        <v>624</v>
      </c>
      <c r="K34">
        <v>280.79999999999995</v>
      </c>
      <c r="L34">
        <v>0.44999999999999996</v>
      </c>
      <c r="M34" t="s">
        <v>83</v>
      </c>
    </row>
    <row r="35" spans="1:13" x14ac:dyDescent="0.35">
      <c r="A35" t="s">
        <v>34</v>
      </c>
      <c r="B35">
        <v>1197831</v>
      </c>
      <c r="C35" s="26">
        <v>44299</v>
      </c>
      <c r="D35" t="s">
        <v>36</v>
      </c>
      <c r="E35" t="s">
        <v>106</v>
      </c>
      <c r="F35" t="s">
        <v>107</v>
      </c>
      <c r="G35" t="s">
        <v>21</v>
      </c>
      <c r="H35">
        <v>19</v>
      </c>
      <c r="I35">
        <v>35</v>
      </c>
      <c r="J35">
        <v>665</v>
      </c>
      <c r="K35">
        <v>299.24999999999994</v>
      </c>
      <c r="L35">
        <v>0.44999999999999996</v>
      </c>
      <c r="M35" t="s">
        <v>83</v>
      </c>
    </row>
    <row r="36" spans="1:13" x14ac:dyDescent="0.35">
      <c r="A36" t="s">
        <v>30</v>
      </c>
      <c r="B36">
        <v>1185732</v>
      </c>
      <c r="C36" s="26">
        <v>44199</v>
      </c>
      <c r="D36" t="s">
        <v>36</v>
      </c>
      <c r="E36" t="s">
        <v>112</v>
      </c>
      <c r="F36" t="s">
        <v>113</v>
      </c>
      <c r="G36" t="s">
        <v>21</v>
      </c>
      <c r="H36">
        <v>23</v>
      </c>
      <c r="I36">
        <v>29</v>
      </c>
      <c r="J36">
        <v>667</v>
      </c>
      <c r="K36">
        <v>300.14999999999998</v>
      </c>
      <c r="L36">
        <v>0.44999999999999996</v>
      </c>
      <c r="M36" t="s">
        <v>83</v>
      </c>
    </row>
    <row r="37" spans="1:13" x14ac:dyDescent="0.35">
      <c r="A37" t="s">
        <v>34</v>
      </c>
      <c r="B37">
        <v>1197831</v>
      </c>
      <c r="C37" s="26">
        <v>44267</v>
      </c>
      <c r="D37" t="s">
        <v>36</v>
      </c>
      <c r="E37" t="s">
        <v>106</v>
      </c>
      <c r="F37" t="s">
        <v>107</v>
      </c>
      <c r="G37" t="s">
        <v>20</v>
      </c>
      <c r="H37">
        <v>9</v>
      </c>
      <c r="I37">
        <v>75</v>
      </c>
      <c r="J37">
        <v>675</v>
      </c>
      <c r="K37">
        <v>310.5</v>
      </c>
      <c r="L37">
        <v>0.45999999999999996</v>
      </c>
      <c r="M37" t="s">
        <v>83</v>
      </c>
    </row>
    <row r="38" spans="1:13" x14ac:dyDescent="0.35">
      <c r="A38" t="s">
        <v>14</v>
      </c>
      <c r="B38">
        <v>1185732</v>
      </c>
      <c r="C38" s="26">
        <v>44298</v>
      </c>
      <c r="D38" t="s">
        <v>36</v>
      </c>
      <c r="E38" t="s">
        <v>108</v>
      </c>
      <c r="F38" t="s">
        <v>109</v>
      </c>
      <c r="G38" t="s">
        <v>21</v>
      </c>
      <c r="H38">
        <v>34</v>
      </c>
      <c r="I38">
        <v>20</v>
      </c>
      <c r="J38">
        <v>680</v>
      </c>
      <c r="K38">
        <v>292.39999999999998</v>
      </c>
      <c r="L38">
        <v>0.43</v>
      </c>
      <c r="M38" t="s">
        <v>83</v>
      </c>
    </row>
    <row r="39" spans="1:13" x14ac:dyDescent="0.35">
      <c r="A39" t="s">
        <v>30</v>
      </c>
      <c r="B39">
        <v>1185732</v>
      </c>
      <c r="C39" s="26">
        <v>44296</v>
      </c>
      <c r="D39" t="s">
        <v>36</v>
      </c>
      <c r="E39" t="s">
        <v>116</v>
      </c>
      <c r="F39" t="s">
        <v>117</v>
      </c>
      <c r="G39" t="s">
        <v>21</v>
      </c>
      <c r="H39">
        <v>19</v>
      </c>
      <c r="I39">
        <v>36</v>
      </c>
      <c r="J39">
        <v>684</v>
      </c>
      <c r="K39">
        <v>328.32</v>
      </c>
      <c r="L39">
        <v>0.48</v>
      </c>
      <c r="M39" t="s">
        <v>83</v>
      </c>
    </row>
    <row r="40" spans="1:13" x14ac:dyDescent="0.35">
      <c r="A40" t="s">
        <v>14</v>
      </c>
      <c r="B40">
        <v>1185732</v>
      </c>
      <c r="C40" s="26">
        <v>44399</v>
      </c>
      <c r="D40" t="s">
        <v>36</v>
      </c>
      <c r="E40" t="s">
        <v>57</v>
      </c>
      <c r="F40" t="s">
        <v>58</v>
      </c>
      <c r="G40" t="s">
        <v>20</v>
      </c>
      <c r="H40">
        <v>29</v>
      </c>
      <c r="I40">
        <v>25</v>
      </c>
      <c r="J40">
        <v>725</v>
      </c>
      <c r="K40">
        <v>340.75</v>
      </c>
      <c r="L40">
        <v>0.47</v>
      </c>
      <c r="M40" t="s">
        <v>83</v>
      </c>
    </row>
    <row r="41" spans="1:13" x14ac:dyDescent="0.35">
      <c r="A41" t="s">
        <v>30</v>
      </c>
      <c r="B41">
        <v>1185732</v>
      </c>
      <c r="C41" s="26">
        <v>44296</v>
      </c>
      <c r="D41" t="s">
        <v>36</v>
      </c>
      <c r="E41" t="s">
        <v>116</v>
      </c>
      <c r="F41" t="s">
        <v>117</v>
      </c>
      <c r="G41" t="s">
        <v>20</v>
      </c>
      <c r="H41">
        <v>14</v>
      </c>
      <c r="I41">
        <v>52</v>
      </c>
      <c r="J41">
        <v>728</v>
      </c>
      <c r="K41">
        <v>364</v>
      </c>
      <c r="L41">
        <v>0.5</v>
      </c>
      <c r="M41" t="s">
        <v>83</v>
      </c>
    </row>
    <row r="42" spans="1:13" x14ac:dyDescent="0.35">
      <c r="A42" t="s">
        <v>14</v>
      </c>
      <c r="B42">
        <v>1185732</v>
      </c>
      <c r="C42" s="26">
        <v>44356</v>
      </c>
      <c r="D42" t="s">
        <v>36</v>
      </c>
      <c r="E42" t="s">
        <v>57</v>
      </c>
      <c r="F42" t="s">
        <v>58</v>
      </c>
      <c r="G42" t="s">
        <v>19</v>
      </c>
      <c r="H42">
        <v>32</v>
      </c>
      <c r="I42">
        <v>23</v>
      </c>
      <c r="J42">
        <v>736</v>
      </c>
      <c r="K42">
        <v>331.2</v>
      </c>
      <c r="L42">
        <v>0.44999999999999996</v>
      </c>
      <c r="M42" t="s">
        <v>83</v>
      </c>
    </row>
    <row r="43" spans="1:13" x14ac:dyDescent="0.35">
      <c r="A43" t="s">
        <v>14</v>
      </c>
      <c r="B43">
        <v>1185732</v>
      </c>
      <c r="C43" s="26">
        <v>44266</v>
      </c>
      <c r="D43" t="s">
        <v>36</v>
      </c>
      <c r="E43" t="s">
        <v>108</v>
      </c>
      <c r="F43" t="s">
        <v>109</v>
      </c>
      <c r="G43" t="s">
        <v>21</v>
      </c>
      <c r="H43">
        <v>33</v>
      </c>
      <c r="I43">
        <v>23</v>
      </c>
      <c r="J43">
        <v>759</v>
      </c>
      <c r="K43">
        <v>333.96</v>
      </c>
      <c r="L43">
        <v>0.44</v>
      </c>
      <c r="M43" t="s">
        <v>83</v>
      </c>
    </row>
    <row r="44" spans="1:13" x14ac:dyDescent="0.35">
      <c r="A44" t="s">
        <v>14</v>
      </c>
      <c r="B44">
        <v>1185732</v>
      </c>
      <c r="C44" s="26">
        <v>44362</v>
      </c>
      <c r="D44" t="s">
        <v>36</v>
      </c>
      <c r="E44" t="s">
        <v>37</v>
      </c>
      <c r="F44" t="s">
        <v>38</v>
      </c>
      <c r="G44" t="s">
        <v>21</v>
      </c>
      <c r="H44">
        <v>41</v>
      </c>
      <c r="I44">
        <v>19</v>
      </c>
      <c r="J44">
        <v>779</v>
      </c>
      <c r="K44">
        <v>412.87</v>
      </c>
      <c r="L44">
        <v>0.53</v>
      </c>
      <c r="M44" t="s">
        <v>83</v>
      </c>
    </row>
    <row r="45" spans="1:13" x14ac:dyDescent="0.35">
      <c r="A45" t="s">
        <v>26</v>
      </c>
      <c r="B45">
        <v>1185732</v>
      </c>
      <c r="C45" s="26">
        <v>44295</v>
      </c>
      <c r="D45" t="s">
        <v>36</v>
      </c>
      <c r="E45" t="s">
        <v>110</v>
      </c>
      <c r="F45" t="s">
        <v>111</v>
      </c>
      <c r="G45" t="s">
        <v>20</v>
      </c>
      <c r="H45">
        <v>19</v>
      </c>
      <c r="I45">
        <v>41</v>
      </c>
      <c r="J45">
        <v>779</v>
      </c>
      <c r="K45">
        <v>327.18</v>
      </c>
      <c r="L45">
        <v>0.42</v>
      </c>
      <c r="M45" t="s">
        <v>83</v>
      </c>
    </row>
    <row r="46" spans="1:13" x14ac:dyDescent="0.35">
      <c r="A46" t="s">
        <v>30</v>
      </c>
      <c r="B46">
        <v>1185732</v>
      </c>
      <c r="C46" s="26">
        <v>44289</v>
      </c>
      <c r="D46" t="s">
        <v>36</v>
      </c>
      <c r="E46" t="s">
        <v>114</v>
      </c>
      <c r="F46" t="s">
        <v>115</v>
      </c>
      <c r="G46" t="s">
        <v>19</v>
      </c>
      <c r="H46">
        <v>20</v>
      </c>
      <c r="I46">
        <v>39</v>
      </c>
      <c r="J46">
        <v>780</v>
      </c>
      <c r="K46">
        <v>358.79999999999995</v>
      </c>
      <c r="L46">
        <v>0.45999999999999996</v>
      </c>
      <c r="M46" t="s">
        <v>83</v>
      </c>
    </row>
    <row r="47" spans="1:13" x14ac:dyDescent="0.35">
      <c r="A47" t="s">
        <v>30</v>
      </c>
      <c r="B47">
        <v>1185732</v>
      </c>
      <c r="C47" s="26">
        <v>44443</v>
      </c>
      <c r="D47" t="s">
        <v>36</v>
      </c>
      <c r="E47" t="s">
        <v>114</v>
      </c>
      <c r="F47" t="s">
        <v>115</v>
      </c>
      <c r="G47" t="s">
        <v>21</v>
      </c>
      <c r="H47">
        <v>23</v>
      </c>
      <c r="I47">
        <v>34</v>
      </c>
      <c r="J47">
        <v>782</v>
      </c>
      <c r="K47">
        <v>351.9</v>
      </c>
      <c r="L47">
        <v>0.44999999999999996</v>
      </c>
      <c r="M47" t="s">
        <v>83</v>
      </c>
    </row>
    <row r="48" spans="1:13" x14ac:dyDescent="0.35">
      <c r="A48" t="s">
        <v>14</v>
      </c>
      <c r="B48">
        <v>1185732</v>
      </c>
      <c r="C48" s="26">
        <v>44239</v>
      </c>
      <c r="D48" t="s">
        <v>36</v>
      </c>
      <c r="E48" t="s">
        <v>108</v>
      </c>
      <c r="F48" t="s">
        <v>109</v>
      </c>
      <c r="G48" t="s">
        <v>21</v>
      </c>
      <c r="H48">
        <v>33</v>
      </c>
      <c r="I48">
        <v>25</v>
      </c>
      <c r="J48">
        <v>825</v>
      </c>
      <c r="K48">
        <v>363</v>
      </c>
      <c r="L48">
        <v>0.44</v>
      </c>
      <c r="M48" t="s">
        <v>83</v>
      </c>
    </row>
    <row r="49" spans="1:13" x14ac:dyDescent="0.35">
      <c r="A49" t="s">
        <v>30</v>
      </c>
      <c r="B49">
        <v>1185732</v>
      </c>
      <c r="C49" s="26">
        <v>44257</v>
      </c>
      <c r="D49" t="s">
        <v>36</v>
      </c>
      <c r="E49" t="s">
        <v>114</v>
      </c>
      <c r="F49" t="s">
        <v>115</v>
      </c>
      <c r="G49" t="s">
        <v>19</v>
      </c>
      <c r="H49">
        <v>19</v>
      </c>
      <c r="I49">
        <v>44</v>
      </c>
      <c r="J49">
        <v>836</v>
      </c>
      <c r="K49">
        <v>418</v>
      </c>
      <c r="L49">
        <v>0.5</v>
      </c>
      <c r="M49" t="s">
        <v>83</v>
      </c>
    </row>
    <row r="50" spans="1:13" x14ac:dyDescent="0.35">
      <c r="A50" t="s">
        <v>34</v>
      </c>
      <c r="B50">
        <v>1197831</v>
      </c>
      <c r="C50" s="26">
        <v>44299</v>
      </c>
      <c r="D50" t="s">
        <v>36</v>
      </c>
      <c r="E50" t="s">
        <v>106</v>
      </c>
      <c r="F50" t="s">
        <v>107</v>
      </c>
      <c r="G50" t="s">
        <v>20</v>
      </c>
      <c r="H50">
        <v>14</v>
      </c>
      <c r="I50">
        <v>60</v>
      </c>
      <c r="J50">
        <v>840</v>
      </c>
      <c r="K50">
        <v>420</v>
      </c>
      <c r="L50">
        <v>0.5</v>
      </c>
      <c r="M50" t="s">
        <v>83</v>
      </c>
    </row>
    <row r="51" spans="1:13" x14ac:dyDescent="0.35">
      <c r="A51" t="s">
        <v>34</v>
      </c>
      <c r="B51">
        <v>1197831</v>
      </c>
      <c r="C51" s="26">
        <v>44241</v>
      </c>
      <c r="D51" t="s">
        <v>36</v>
      </c>
      <c r="E51" t="s">
        <v>106</v>
      </c>
      <c r="F51" t="s">
        <v>107</v>
      </c>
      <c r="G51" t="s">
        <v>21</v>
      </c>
      <c r="H51">
        <v>20</v>
      </c>
      <c r="I51">
        <v>42</v>
      </c>
      <c r="J51">
        <v>840</v>
      </c>
      <c r="K51">
        <v>377.99999999999994</v>
      </c>
      <c r="L51">
        <v>0.44999999999999996</v>
      </c>
      <c r="M51" t="s">
        <v>83</v>
      </c>
    </row>
    <row r="52" spans="1:13" x14ac:dyDescent="0.35">
      <c r="A52" t="s">
        <v>26</v>
      </c>
      <c r="B52">
        <v>1185732</v>
      </c>
      <c r="C52" s="26">
        <v>44236</v>
      </c>
      <c r="D52" t="s">
        <v>36</v>
      </c>
      <c r="E52" t="s">
        <v>110</v>
      </c>
      <c r="F52" t="s">
        <v>111</v>
      </c>
      <c r="G52" t="s">
        <v>21</v>
      </c>
      <c r="H52">
        <v>29</v>
      </c>
      <c r="I52">
        <v>30</v>
      </c>
      <c r="J52">
        <v>870</v>
      </c>
      <c r="K52">
        <v>391.49999999999994</v>
      </c>
      <c r="L52">
        <v>0.44999999999999996</v>
      </c>
      <c r="M52" t="s">
        <v>83</v>
      </c>
    </row>
    <row r="53" spans="1:13" x14ac:dyDescent="0.35">
      <c r="A53" t="s">
        <v>14</v>
      </c>
      <c r="B53">
        <v>1185732</v>
      </c>
      <c r="C53" s="26">
        <v>44446</v>
      </c>
      <c r="D53" t="s">
        <v>36</v>
      </c>
      <c r="E53" t="s">
        <v>112</v>
      </c>
      <c r="F53" t="s">
        <v>113</v>
      </c>
      <c r="G53" t="s">
        <v>21</v>
      </c>
      <c r="H53">
        <v>23</v>
      </c>
      <c r="I53">
        <v>38</v>
      </c>
      <c r="J53">
        <v>874</v>
      </c>
      <c r="K53">
        <v>393.29999999999995</v>
      </c>
      <c r="L53">
        <v>0.44999999999999996</v>
      </c>
      <c r="M53" t="s">
        <v>83</v>
      </c>
    </row>
    <row r="54" spans="1:13" x14ac:dyDescent="0.35">
      <c r="A54" t="s">
        <v>14</v>
      </c>
      <c r="B54">
        <v>1185732</v>
      </c>
      <c r="C54" s="26">
        <v>44368</v>
      </c>
      <c r="D54" t="s">
        <v>36</v>
      </c>
      <c r="E54" t="s">
        <v>37</v>
      </c>
      <c r="F54" t="s">
        <v>38</v>
      </c>
      <c r="G54" t="s">
        <v>21</v>
      </c>
      <c r="H54">
        <v>44</v>
      </c>
      <c r="I54">
        <v>20</v>
      </c>
      <c r="J54">
        <v>880</v>
      </c>
      <c r="K54">
        <v>440</v>
      </c>
      <c r="L54">
        <v>0.5</v>
      </c>
      <c r="M54" t="s">
        <v>83</v>
      </c>
    </row>
    <row r="55" spans="1:13" x14ac:dyDescent="0.35">
      <c r="A55" t="s">
        <v>14</v>
      </c>
      <c r="B55">
        <v>1185732</v>
      </c>
      <c r="C55" s="26">
        <v>44292</v>
      </c>
      <c r="D55" t="s">
        <v>36</v>
      </c>
      <c r="E55" t="s">
        <v>112</v>
      </c>
      <c r="F55" t="s">
        <v>113</v>
      </c>
      <c r="G55" t="s">
        <v>19</v>
      </c>
      <c r="H55">
        <v>18</v>
      </c>
      <c r="I55">
        <v>49</v>
      </c>
      <c r="J55">
        <v>882</v>
      </c>
      <c r="K55">
        <v>432.18</v>
      </c>
      <c r="L55">
        <v>0.49</v>
      </c>
      <c r="M55" t="s">
        <v>83</v>
      </c>
    </row>
    <row r="56" spans="1:13" x14ac:dyDescent="0.35">
      <c r="A56" t="s">
        <v>14</v>
      </c>
      <c r="B56">
        <v>1185732</v>
      </c>
      <c r="C56" s="26">
        <v>44260</v>
      </c>
      <c r="D56" t="s">
        <v>36</v>
      </c>
      <c r="E56" t="s">
        <v>112</v>
      </c>
      <c r="F56" t="s">
        <v>113</v>
      </c>
      <c r="G56" t="s">
        <v>19</v>
      </c>
      <c r="H56">
        <v>19</v>
      </c>
      <c r="I56">
        <v>47</v>
      </c>
      <c r="J56">
        <v>893</v>
      </c>
      <c r="K56">
        <v>401.84999999999997</v>
      </c>
      <c r="L56">
        <v>0.44999999999999996</v>
      </c>
      <c r="M56" t="s">
        <v>83</v>
      </c>
    </row>
    <row r="57" spans="1:13" x14ac:dyDescent="0.35">
      <c r="A57" t="s">
        <v>34</v>
      </c>
      <c r="B57">
        <v>1197831</v>
      </c>
      <c r="C57" s="26">
        <v>44483</v>
      </c>
      <c r="D57" t="s">
        <v>36</v>
      </c>
      <c r="E57" t="s">
        <v>106</v>
      </c>
      <c r="F57" t="s">
        <v>107</v>
      </c>
      <c r="G57" t="s">
        <v>21</v>
      </c>
      <c r="H57">
        <v>19</v>
      </c>
      <c r="I57">
        <v>47</v>
      </c>
      <c r="J57">
        <v>893</v>
      </c>
      <c r="K57">
        <v>428.64</v>
      </c>
      <c r="L57">
        <v>0.48</v>
      </c>
      <c r="M57" t="s">
        <v>83</v>
      </c>
    </row>
    <row r="58" spans="1:13" x14ac:dyDescent="0.35">
      <c r="A58" t="s">
        <v>34</v>
      </c>
      <c r="B58">
        <v>1197831</v>
      </c>
      <c r="C58" s="26">
        <v>44451</v>
      </c>
      <c r="D58" t="s">
        <v>36</v>
      </c>
      <c r="E58" t="s">
        <v>106</v>
      </c>
      <c r="F58" t="s">
        <v>107</v>
      </c>
      <c r="G58" t="s">
        <v>21</v>
      </c>
      <c r="H58">
        <v>14</v>
      </c>
      <c r="I58">
        <v>65</v>
      </c>
      <c r="J58">
        <v>910</v>
      </c>
      <c r="K58">
        <v>427.7</v>
      </c>
      <c r="L58">
        <v>0.47</v>
      </c>
      <c r="M58" t="s">
        <v>83</v>
      </c>
    </row>
    <row r="59" spans="1:13" x14ac:dyDescent="0.35">
      <c r="A59" t="s">
        <v>30</v>
      </c>
      <c r="B59">
        <v>1185732</v>
      </c>
      <c r="C59" s="26">
        <v>44230</v>
      </c>
      <c r="D59" t="s">
        <v>36</v>
      </c>
      <c r="E59" t="s">
        <v>114</v>
      </c>
      <c r="F59" t="s">
        <v>115</v>
      </c>
      <c r="G59" t="s">
        <v>23</v>
      </c>
      <c r="H59">
        <v>14</v>
      </c>
      <c r="I59">
        <v>65</v>
      </c>
      <c r="J59">
        <v>910</v>
      </c>
      <c r="K59">
        <v>464.1</v>
      </c>
      <c r="L59">
        <v>0.51</v>
      </c>
      <c r="M59" t="s">
        <v>83</v>
      </c>
    </row>
    <row r="60" spans="1:13" x14ac:dyDescent="0.35">
      <c r="A60" t="s">
        <v>26</v>
      </c>
      <c r="B60">
        <v>1185732</v>
      </c>
      <c r="C60" s="26">
        <v>44205</v>
      </c>
      <c r="D60" t="s">
        <v>36</v>
      </c>
      <c r="E60" t="s">
        <v>108</v>
      </c>
      <c r="F60" t="s">
        <v>109</v>
      </c>
      <c r="G60" t="s">
        <v>21</v>
      </c>
      <c r="H60">
        <v>28</v>
      </c>
      <c r="I60">
        <v>33</v>
      </c>
      <c r="J60">
        <v>924</v>
      </c>
      <c r="K60">
        <v>415.79999999999995</v>
      </c>
      <c r="L60">
        <v>0.44999999999999996</v>
      </c>
      <c r="M60" t="s">
        <v>83</v>
      </c>
    </row>
    <row r="61" spans="1:13" x14ac:dyDescent="0.35">
      <c r="A61" t="s">
        <v>26</v>
      </c>
      <c r="B61">
        <v>1185732</v>
      </c>
      <c r="C61" s="26">
        <v>44326</v>
      </c>
      <c r="D61" t="s">
        <v>36</v>
      </c>
      <c r="E61" t="s">
        <v>110</v>
      </c>
      <c r="F61" t="s">
        <v>111</v>
      </c>
      <c r="G61" t="s">
        <v>21</v>
      </c>
      <c r="H61">
        <v>36</v>
      </c>
      <c r="I61">
        <v>26</v>
      </c>
      <c r="J61">
        <v>936</v>
      </c>
      <c r="K61">
        <v>411.84</v>
      </c>
      <c r="L61">
        <v>0.44</v>
      </c>
      <c r="M61" t="s">
        <v>83</v>
      </c>
    </row>
    <row r="62" spans="1:13" x14ac:dyDescent="0.35">
      <c r="A62" t="s">
        <v>14</v>
      </c>
      <c r="B62">
        <v>1185732</v>
      </c>
      <c r="C62" s="26">
        <v>44233</v>
      </c>
      <c r="D62" t="s">
        <v>36</v>
      </c>
      <c r="E62" t="s">
        <v>112</v>
      </c>
      <c r="F62" t="s">
        <v>113</v>
      </c>
      <c r="G62" t="s">
        <v>23</v>
      </c>
      <c r="H62">
        <v>14</v>
      </c>
      <c r="I62">
        <v>68</v>
      </c>
      <c r="J62">
        <v>952</v>
      </c>
      <c r="K62">
        <v>514.08000000000004</v>
      </c>
      <c r="L62">
        <v>0.54</v>
      </c>
      <c r="M62" t="s">
        <v>83</v>
      </c>
    </row>
    <row r="63" spans="1:13" x14ac:dyDescent="0.35">
      <c r="A63" t="s">
        <v>14</v>
      </c>
      <c r="B63">
        <v>1185732</v>
      </c>
      <c r="C63" s="26">
        <v>44363</v>
      </c>
      <c r="D63" t="s">
        <v>36</v>
      </c>
      <c r="E63" t="s">
        <v>57</v>
      </c>
      <c r="F63" t="s">
        <v>58</v>
      </c>
      <c r="G63" t="s">
        <v>20</v>
      </c>
      <c r="H63">
        <v>32</v>
      </c>
      <c r="I63">
        <v>30</v>
      </c>
      <c r="J63">
        <v>960</v>
      </c>
      <c r="K63">
        <v>460.79999999999995</v>
      </c>
      <c r="L63">
        <v>0.48</v>
      </c>
      <c r="M63" t="s">
        <v>83</v>
      </c>
    </row>
    <row r="64" spans="1:13" x14ac:dyDescent="0.35">
      <c r="A64" t="s">
        <v>14</v>
      </c>
      <c r="B64">
        <v>1185732</v>
      </c>
      <c r="C64" s="26">
        <v>44400</v>
      </c>
      <c r="D64" t="s">
        <v>36</v>
      </c>
      <c r="E64" t="s">
        <v>57</v>
      </c>
      <c r="F64" t="s">
        <v>58</v>
      </c>
      <c r="G64" t="s">
        <v>21</v>
      </c>
      <c r="H64">
        <v>27</v>
      </c>
      <c r="I64">
        <v>36</v>
      </c>
      <c r="J64">
        <v>972</v>
      </c>
      <c r="K64">
        <v>534.6</v>
      </c>
      <c r="L64">
        <v>0.55000000000000004</v>
      </c>
      <c r="M64" t="s">
        <v>83</v>
      </c>
    </row>
    <row r="65" spans="1:13" x14ac:dyDescent="0.35">
      <c r="A65" t="s">
        <v>30</v>
      </c>
      <c r="B65">
        <v>1185732</v>
      </c>
      <c r="C65" s="26">
        <v>44450</v>
      </c>
      <c r="D65" t="s">
        <v>36</v>
      </c>
      <c r="E65" t="s">
        <v>116</v>
      </c>
      <c r="F65" t="s">
        <v>117</v>
      </c>
      <c r="G65" t="s">
        <v>21</v>
      </c>
      <c r="H65">
        <v>24</v>
      </c>
      <c r="I65">
        <v>41</v>
      </c>
      <c r="J65">
        <v>984</v>
      </c>
      <c r="K65">
        <v>462.47999999999996</v>
      </c>
      <c r="L65">
        <v>0.47</v>
      </c>
      <c r="M65" t="s">
        <v>83</v>
      </c>
    </row>
    <row r="66" spans="1:13" x14ac:dyDescent="0.35">
      <c r="A66" t="s">
        <v>30</v>
      </c>
      <c r="B66">
        <v>1185732</v>
      </c>
      <c r="C66" s="26">
        <v>44257</v>
      </c>
      <c r="D66" t="s">
        <v>36</v>
      </c>
      <c r="E66" t="s">
        <v>114</v>
      </c>
      <c r="F66" t="s">
        <v>115</v>
      </c>
      <c r="G66" t="s">
        <v>22</v>
      </c>
      <c r="H66">
        <v>29</v>
      </c>
      <c r="I66">
        <v>34</v>
      </c>
      <c r="J66">
        <v>986</v>
      </c>
      <c r="K66">
        <v>601.46</v>
      </c>
      <c r="L66">
        <v>0.61</v>
      </c>
      <c r="M66" t="s">
        <v>83</v>
      </c>
    </row>
    <row r="67" spans="1:13" x14ac:dyDescent="0.35">
      <c r="A67" t="s">
        <v>14</v>
      </c>
      <c r="B67">
        <v>1185732</v>
      </c>
      <c r="C67" s="26">
        <v>44383</v>
      </c>
      <c r="D67" t="s">
        <v>36</v>
      </c>
      <c r="E67" t="s">
        <v>57</v>
      </c>
      <c r="F67" t="s">
        <v>58</v>
      </c>
      <c r="G67" t="s">
        <v>22</v>
      </c>
      <c r="H67">
        <v>37</v>
      </c>
      <c r="I67">
        <v>27</v>
      </c>
      <c r="J67">
        <v>999</v>
      </c>
      <c r="K67">
        <v>479.52</v>
      </c>
      <c r="L67">
        <v>0.48</v>
      </c>
      <c r="M67" t="s">
        <v>83</v>
      </c>
    </row>
    <row r="68" spans="1:13" x14ac:dyDescent="0.35">
      <c r="A68" t="s">
        <v>30</v>
      </c>
      <c r="B68">
        <v>1185732</v>
      </c>
      <c r="C68" s="26">
        <v>44264</v>
      </c>
      <c r="D68" t="s">
        <v>36</v>
      </c>
      <c r="E68" t="s">
        <v>116</v>
      </c>
      <c r="F68" t="s">
        <v>117</v>
      </c>
      <c r="G68" t="s">
        <v>20</v>
      </c>
      <c r="H68">
        <v>14</v>
      </c>
      <c r="I68">
        <v>72</v>
      </c>
      <c r="J68">
        <v>1008</v>
      </c>
      <c r="K68">
        <v>504</v>
      </c>
      <c r="L68">
        <v>0.5</v>
      </c>
      <c r="M68" t="s">
        <v>83</v>
      </c>
    </row>
    <row r="69" spans="1:13" x14ac:dyDescent="0.35">
      <c r="A69" t="s">
        <v>14</v>
      </c>
      <c r="B69">
        <v>1197831</v>
      </c>
      <c r="C69" s="26">
        <v>44513</v>
      </c>
      <c r="D69" t="s">
        <v>36</v>
      </c>
      <c r="E69" t="s">
        <v>106</v>
      </c>
      <c r="F69" t="s">
        <v>107</v>
      </c>
      <c r="G69" t="s">
        <v>19</v>
      </c>
      <c r="H69">
        <v>14</v>
      </c>
      <c r="I69">
        <v>72</v>
      </c>
      <c r="J69">
        <v>1008</v>
      </c>
      <c r="K69">
        <v>504</v>
      </c>
      <c r="L69">
        <v>0.5</v>
      </c>
      <c r="M69" t="s">
        <v>83</v>
      </c>
    </row>
    <row r="70" spans="1:13" x14ac:dyDescent="0.35">
      <c r="A70" t="s">
        <v>14</v>
      </c>
      <c r="B70">
        <v>1185732</v>
      </c>
      <c r="C70" s="26">
        <v>44350</v>
      </c>
      <c r="D70" t="s">
        <v>36</v>
      </c>
      <c r="E70" t="s">
        <v>57</v>
      </c>
      <c r="F70" t="s">
        <v>58</v>
      </c>
      <c r="G70" t="s">
        <v>19</v>
      </c>
      <c r="H70">
        <v>39</v>
      </c>
      <c r="I70">
        <v>26</v>
      </c>
      <c r="J70">
        <v>1014</v>
      </c>
      <c r="K70">
        <v>466.43999999999994</v>
      </c>
      <c r="L70">
        <v>0.45999999999999996</v>
      </c>
      <c r="M70" t="s">
        <v>83</v>
      </c>
    </row>
    <row r="71" spans="1:13" x14ac:dyDescent="0.35">
      <c r="A71" t="s">
        <v>30</v>
      </c>
      <c r="B71">
        <v>1185732</v>
      </c>
      <c r="C71" s="26">
        <v>44237</v>
      </c>
      <c r="D71" t="s">
        <v>36</v>
      </c>
      <c r="E71" t="s">
        <v>116</v>
      </c>
      <c r="F71" t="s">
        <v>117</v>
      </c>
      <c r="G71" t="s">
        <v>21</v>
      </c>
      <c r="H71">
        <v>29</v>
      </c>
      <c r="I71">
        <v>36</v>
      </c>
      <c r="J71">
        <v>1044</v>
      </c>
      <c r="K71">
        <v>490.67999999999995</v>
      </c>
      <c r="L71">
        <v>0.47</v>
      </c>
      <c r="M71" t="s">
        <v>83</v>
      </c>
    </row>
    <row r="72" spans="1:13" x14ac:dyDescent="0.35">
      <c r="A72" t="s">
        <v>14</v>
      </c>
      <c r="B72">
        <v>1185732</v>
      </c>
      <c r="C72" s="26">
        <v>44458</v>
      </c>
      <c r="D72" t="s">
        <v>36</v>
      </c>
      <c r="E72" t="s">
        <v>76</v>
      </c>
      <c r="F72" t="s">
        <v>77</v>
      </c>
      <c r="G72" t="s">
        <v>20</v>
      </c>
      <c r="H72">
        <v>14</v>
      </c>
      <c r="I72">
        <v>75</v>
      </c>
      <c r="J72">
        <v>1050</v>
      </c>
      <c r="K72">
        <v>514.5</v>
      </c>
      <c r="L72">
        <v>0.49</v>
      </c>
      <c r="M72" t="s">
        <v>83</v>
      </c>
    </row>
    <row r="73" spans="1:13" x14ac:dyDescent="0.35">
      <c r="A73" t="s">
        <v>14</v>
      </c>
      <c r="B73">
        <v>1185732</v>
      </c>
      <c r="C73" s="26">
        <v>44370</v>
      </c>
      <c r="D73" t="s">
        <v>36</v>
      </c>
      <c r="E73" t="s">
        <v>57</v>
      </c>
      <c r="F73" t="s">
        <v>58</v>
      </c>
      <c r="G73" t="s">
        <v>21</v>
      </c>
      <c r="H73">
        <v>27</v>
      </c>
      <c r="I73">
        <v>39</v>
      </c>
      <c r="J73">
        <v>1053</v>
      </c>
      <c r="K73">
        <v>568.62</v>
      </c>
      <c r="L73">
        <v>0.54</v>
      </c>
      <c r="M73" t="s">
        <v>83</v>
      </c>
    </row>
    <row r="74" spans="1:13" x14ac:dyDescent="0.35">
      <c r="A74" t="s">
        <v>14</v>
      </c>
      <c r="B74">
        <v>1185732</v>
      </c>
      <c r="C74" s="26">
        <v>44475</v>
      </c>
      <c r="D74" t="s">
        <v>36</v>
      </c>
      <c r="E74" t="s">
        <v>112</v>
      </c>
      <c r="F74" t="s">
        <v>113</v>
      </c>
      <c r="G74" t="s">
        <v>21</v>
      </c>
      <c r="H74">
        <v>34</v>
      </c>
      <c r="I74">
        <v>31</v>
      </c>
      <c r="J74">
        <v>1054</v>
      </c>
      <c r="K74">
        <v>442.68</v>
      </c>
      <c r="L74">
        <v>0.42</v>
      </c>
      <c r="M74" t="s">
        <v>83</v>
      </c>
    </row>
    <row r="75" spans="1:13" x14ac:dyDescent="0.35">
      <c r="A75" t="s">
        <v>14</v>
      </c>
      <c r="B75">
        <v>1185732</v>
      </c>
      <c r="C75" s="26">
        <v>44353</v>
      </c>
      <c r="D75" t="s">
        <v>36</v>
      </c>
      <c r="E75" t="s">
        <v>112</v>
      </c>
      <c r="F75" t="s">
        <v>113</v>
      </c>
      <c r="G75" t="s">
        <v>21</v>
      </c>
      <c r="H75">
        <v>24</v>
      </c>
      <c r="I75">
        <v>44</v>
      </c>
      <c r="J75">
        <v>1056</v>
      </c>
      <c r="K75">
        <v>464.64</v>
      </c>
      <c r="L75">
        <v>0.44</v>
      </c>
      <c r="M75" t="s">
        <v>83</v>
      </c>
    </row>
    <row r="76" spans="1:13" x14ac:dyDescent="0.35">
      <c r="A76" t="s">
        <v>30</v>
      </c>
      <c r="B76">
        <v>1185732</v>
      </c>
      <c r="C76" s="26">
        <v>44472</v>
      </c>
      <c r="D76" t="s">
        <v>36</v>
      </c>
      <c r="E76" t="s">
        <v>114</v>
      </c>
      <c r="F76" t="s">
        <v>115</v>
      </c>
      <c r="G76" t="s">
        <v>21</v>
      </c>
      <c r="H76">
        <v>32</v>
      </c>
      <c r="I76">
        <v>33</v>
      </c>
      <c r="J76">
        <v>1056</v>
      </c>
      <c r="K76">
        <v>432.96</v>
      </c>
      <c r="L76">
        <v>0.41</v>
      </c>
      <c r="M76" t="s">
        <v>83</v>
      </c>
    </row>
    <row r="77" spans="1:13" x14ac:dyDescent="0.35">
      <c r="A77" t="s">
        <v>30</v>
      </c>
      <c r="B77">
        <v>1185732</v>
      </c>
      <c r="C77" s="26">
        <v>44443</v>
      </c>
      <c r="D77" t="s">
        <v>36</v>
      </c>
      <c r="E77" t="s">
        <v>114</v>
      </c>
      <c r="F77" t="s">
        <v>115</v>
      </c>
      <c r="G77" t="s">
        <v>20</v>
      </c>
      <c r="H77">
        <v>24</v>
      </c>
      <c r="I77">
        <v>44</v>
      </c>
      <c r="J77">
        <v>1056</v>
      </c>
      <c r="K77">
        <v>475.19999999999993</v>
      </c>
      <c r="L77">
        <v>0.44999999999999996</v>
      </c>
      <c r="M77" t="s">
        <v>83</v>
      </c>
    </row>
    <row r="78" spans="1:13" x14ac:dyDescent="0.35">
      <c r="A78" t="s">
        <v>14</v>
      </c>
      <c r="B78">
        <v>1185732</v>
      </c>
      <c r="C78" s="26">
        <v>44233</v>
      </c>
      <c r="D78" t="s">
        <v>36</v>
      </c>
      <c r="E78" t="s">
        <v>110</v>
      </c>
      <c r="F78" t="s">
        <v>111</v>
      </c>
      <c r="G78" t="s">
        <v>20</v>
      </c>
      <c r="H78">
        <v>19</v>
      </c>
      <c r="I78">
        <v>56</v>
      </c>
      <c r="J78">
        <v>1064</v>
      </c>
      <c r="K78">
        <v>436.23999999999995</v>
      </c>
      <c r="L78">
        <v>0.41</v>
      </c>
      <c r="M78" t="s">
        <v>83</v>
      </c>
    </row>
    <row r="79" spans="1:13" x14ac:dyDescent="0.35">
      <c r="A79" t="s">
        <v>26</v>
      </c>
      <c r="B79">
        <v>1185732</v>
      </c>
      <c r="C79" s="26">
        <v>44263</v>
      </c>
      <c r="D79" t="s">
        <v>36</v>
      </c>
      <c r="E79" t="s">
        <v>110</v>
      </c>
      <c r="F79" t="s">
        <v>111</v>
      </c>
      <c r="G79" t="s">
        <v>20</v>
      </c>
      <c r="H79">
        <v>19</v>
      </c>
      <c r="I79">
        <v>56</v>
      </c>
      <c r="J79">
        <v>1064</v>
      </c>
      <c r="K79">
        <v>446.88</v>
      </c>
      <c r="L79">
        <v>0.42</v>
      </c>
      <c r="M79" t="s">
        <v>83</v>
      </c>
    </row>
    <row r="80" spans="1:13" x14ac:dyDescent="0.35">
      <c r="A80" t="s">
        <v>14</v>
      </c>
      <c r="B80">
        <v>1185732</v>
      </c>
      <c r="C80" s="26">
        <v>44345</v>
      </c>
      <c r="D80" t="s">
        <v>36</v>
      </c>
      <c r="E80" t="s">
        <v>57</v>
      </c>
      <c r="F80" t="s">
        <v>58</v>
      </c>
      <c r="G80" t="s">
        <v>20</v>
      </c>
      <c r="H80">
        <v>23</v>
      </c>
      <c r="I80">
        <v>47</v>
      </c>
      <c r="J80">
        <v>1081</v>
      </c>
      <c r="K80">
        <v>540.5</v>
      </c>
      <c r="L80">
        <v>0.5</v>
      </c>
      <c r="M80" t="s">
        <v>83</v>
      </c>
    </row>
    <row r="81" spans="1:13" x14ac:dyDescent="0.35">
      <c r="A81" t="s">
        <v>30</v>
      </c>
      <c r="B81">
        <v>1185732</v>
      </c>
      <c r="C81" s="26">
        <v>44443</v>
      </c>
      <c r="D81" t="s">
        <v>36</v>
      </c>
      <c r="E81" t="s">
        <v>114</v>
      </c>
      <c r="F81" t="s">
        <v>115</v>
      </c>
      <c r="G81" t="s">
        <v>22</v>
      </c>
      <c r="H81">
        <v>33</v>
      </c>
      <c r="I81">
        <v>33</v>
      </c>
      <c r="J81">
        <v>1089</v>
      </c>
      <c r="K81">
        <v>707.85</v>
      </c>
      <c r="L81">
        <v>0.65</v>
      </c>
      <c r="M81" t="s">
        <v>83</v>
      </c>
    </row>
    <row r="82" spans="1:13" x14ac:dyDescent="0.35">
      <c r="A82" t="s">
        <v>14</v>
      </c>
      <c r="B82">
        <v>1185732</v>
      </c>
      <c r="C82" s="26">
        <v>44356</v>
      </c>
      <c r="D82" t="s">
        <v>36</v>
      </c>
      <c r="E82" t="s">
        <v>37</v>
      </c>
      <c r="F82" t="s">
        <v>38</v>
      </c>
      <c r="G82" t="s">
        <v>21</v>
      </c>
      <c r="H82">
        <v>39</v>
      </c>
      <c r="I82">
        <v>28</v>
      </c>
      <c r="J82">
        <v>1092</v>
      </c>
      <c r="K82">
        <v>578.76</v>
      </c>
      <c r="L82">
        <v>0.53</v>
      </c>
      <c r="M82" t="s">
        <v>83</v>
      </c>
    </row>
    <row r="83" spans="1:13" x14ac:dyDescent="0.35">
      <c r="A83" t="s">
        <v>14</v>
      </c>
      <c r="B83">
        <v>1185732</v>
      </c>
      <c r="C83" s="26">
        <v>44260</v>
      </c>
      <c r="D83" t="s">
        <v>36</v>
      </c>
      <c r="E83" t="s">
        <v>112</v>
      </c>
      <c r="F83" t="s">
        <v>113</v>
      </c>
      <c r="G83" t="s">
        <v>22</v>
      </c>
      <c r="H83">
        <v>28</v>
      </c>
      <c r="I83">
        <v>39</v>
      </c>
      <c r="J83">
        <v>1092</v>
      </c>
      <c r="K83">
        <v>698.88</v>
      </c>
      <c r="L83">
        <v>0.64</v>
      </c>
      <c r="M83" t="s">
        <v>83</v>
      </c>
    </row>
    <row r="84" spans="1:13" x14ac:dyDescent="0.35">
      <c r="A84" t="s">
        <v>14</v>
      </c>
      <c r="B84">
        <v>1185732</v>
      </c>
      <c r="C84" s="26">
        <v>44382</v>
      </c>
      <c r="D84" t="s">
        <v>36</v>
      </c>
      <c r="E84" t="s">
        <v>57</v>
      </c>
      <c r="F84" t="s">
        <v>58</v>
      </c>
      <c r="G84" t="s">
        <v>21</v>
      </c>
      <c r="H84">
        <v>29</v>
      </c>
      <c r="I84">
        <v>38</v>
      </c>
      <c r="J84">
        <v>1102</v>
      </c>
      <c r="K84">
        <v>562.02</v>
      </c>
      <c r="L84">
        <v>0.51</v>
      </c>
      <c r="M84" t="s">
        <v>83</v>
      </c>
    </row>
    <row r="85" spans="1:13" x14ac:dyDescent="0.35">
      <c r="A85" t="s">
        <v>14</v>
      </c>
      <c r="B85">
        <v>1185732</v>
      </c>
      <c r="C85" s="26">
        <v>44329</v>
      </c>
      <c r="D85" t="s">
        <v>36</v>
      </c>
      <c r="E85" t="s">
        <v>108</v>
      </c>
      <c r="F85" t="s">
        <v>109</v>
      </c>
      <c r="G85" t="s">
        <v>21</v>
      </c>
      <c r="H85">
        <v>43</v>
      </c>
      <c r="I85">
        <v>26</v>
      </c>
      <c r="J85">
        <v>1118</v>
      </c>
      <c r="K85">
        <v>503.09999999999997</v>
      </c>
      <c r="L85">
        <v>0.44999999999999996</v>
      </c>
      <c r="M85" t="s">
        <v>83</v>
      </c>
    </row>
    <row r="86" spans="1:13" x14ac:dyDescent="0.35">
      <c r="A86" t="s">
        <v>34</v>
      </c>
      <c r="B86">
        <v>1197831</v>
      </c>
      <c r="C86" s="26">
        <v>44267</v>
      </c>
      <c r="D86" t="s">
        <v>36</v>
      </c>
      <c r="E86" t="s">
        <v>106</v>
      </c>
      <c r="F86" t="s">
        <v>107</v>
      </c>
      <c r="G86" t="s">
        <v>19</v>
      </c>
      <c r="H86">
        <v>19</v>
      </c>
      <c r="I86">
        <v>59</v>
      </c>
      <c r="J86">
        <v>1121</v>
      </c>
      <c r="K86">
        <v>526.87</v>
      </c>
      <c r="L86">
        <v>0.47</v>
      </c>
      <c r="M86" t="s">
        <v>83</v>
      </c>
    </row>
    <row r="87" spans="1:13" x14ac:dyDescent="0.35">
      <c r="A87" t="s">
        <v>14</v>
      </c>
      <c r="B87">
        <v>1185732</v>
      </c>
      <c r="C87" s="26">
        <v>44323</v>
      </c>
      <c r="D87" t="s">
        <v>36</v>
      </c>
      <c r="E87" t="s">
        <v>112</v>
      </c>
      <c r="F87" t="s">
        <v>113</v>
      </c>
      <c r="G87" t="s">
        <v>21</v>
      </c>
      <c r="H87">
        <v>33</v>
      </c>
      <c r="I87">
        <v>34</v>
      </c>
      <c r="J87">
        <v>1122</v>
      </c>
      <c r="K87">
        <v>493.68</v>
      </c>
      <c r="L87">
        <v>0.44</v>
      </c>
      <c r="M87" t="s">
        <v>83</v>
      </c>
    </row>
    <row r="88" spans="1:13" x14ac:dyDescent="0.35">
      <c r="A88" t="s">
        <v>30</v>
      </c>
      <c r="B88">
        <v>1185732</v>
      </c>
      <c r="C88" s="26">
        <v>44472</v>
      </c>
      <c r="D88" t="s">
        <v>36</v>
      </c>
      <c r="E88" t="s">
        <v>114</v>
      </c>
      <c r="F88" t="s">
        <v>115</v>
      </c>
      <c r="G88" t="s">
        <v>20</v>
      </c>
      <c r="H88">
        <v>34</v>
      </c>
      <c r="I88">
        <v>33</v>
      </c>
      <c r="J88">
        <v>1122</v>
      </c>
      <c r="K88">
        <v>482.46</v>
      </c>
      <c r="L88">
        <v>0.43</v>
      </c>
      <c r="M88" t="s">
        <v>83</v>
      </c>
    </row>
    <row r="89" spans="1:13" x14ac:dyDescent="0.35">
      <c r="A89" t="s">
        <v>34</v>
      </c>
      <c r="B89">
        <v>1197831</v>
      </c>
      <c r="C89" s="26">
        <v>44451</v>
      </c>
      <c r="D89" t="s">
        <v>36</v>
      </c>
      <c r="E89" t="s">
        <v>106</v>
      </c>
      <c r="F89" t="s">
        <v>107</v>
      </c>
      <c r="G89" t="s">
        <v>20</v>
      </c>
      <c r="H89">
        <v>15</v>
      </c>
      <c r="I89">
        <v>75</v>
      </c>
      <c r="J89">
        <v>1125</v>
      </c>
      <c r="K89">
        <v>528.75</v>
      </c>
      <c r="L89">
        <v>0.47</v>
      </c>
      <c r="M89" t="s">
        <v>83</v>
      </c>
    </row>
    <row r="90" spans="1:13" x14ac:dyDescent="0.35">
      <c r="A90" t="s">
        <v>30</v>
      </c>
      <c r="B90">
        <v>1185732</v>
      </c>
      <c r="C90" s="26">
        <v>44450</v>
      </c>
      <c r="D90" t="s">
        <v>36</v>
      </c>
      <c r="E90" t="s">
        <v>116</v>
      </c>
      <c r="F90" t="s">
        <v>117</v>
      </c>
      <c r="G90" t="s">
        <v>20</v>
      </c>
      <c r="H90">
        <v>23</v>
      </c>
      <c r="I90">
        <v>49</v>
      </c>
      <c r="J90">
        <v>1127</v>
      </c>
      <c r="K90">
        <v>529.68999999999994</v>
      </c>
      <c r="L90">
        <v>0.47</v>
      </c>
      <c r="M90" t="s">
        <v>83</v>
      </c>
    </row>
    <row r="91" spans="1:13" x14ac:dyDescent="0.35">
      <c r="A91" t="s">
        <v>30</v>
      </c>
      <c r="B91">
        <v>1185732</v>
      </c>
      <c r="C91" s="26">
        <v>44350</v>
      </c>
      <c r="D91" t="s">
        <v>36</v>
      </c>
      <c r="E91" t="s">
        <v>114</v>
      </c>
      <c r="F91" t="s">
        <v>115</v>
      </c>
      <c r="G91" t="s">
        <v>21</v>
      </c>
      <c r="H91">
        <v>24</v>
      </c>
      <c r="I91">
        <v>47</v>
      </c>
      <c r="J91">
        <v>1128</v>
      </c>
      <c r="K91">
        <v>462.47999999999996</v>
      </c>
      <c r="L91">
        <v>0.41</v>
      </c>
      <c r="M91" t="s">
        <v>83</v>
      </c>
    </row>
    <row r="92" spans="1:13" x14ac:dyDescent="0.35">
      <c r="A92" t="s">
        <v>30</v>
      </c>
      <c r="B92">
        <v>1185732</v>
      </c>
      <c r="C92" s="26">
        <v>44230</v>
      </c>
      <c r="D92" t="s">
        <v>36</v>
      </c>
      <c r="E92" t="s">
        <v>112</v>
      </c>
      <c r="F92" t="s">
        <v>113</v>
      </c>
      <c r="G92" t="s">
        <v>19</v>
      </c>
      <c r="H92">
        <v>29</v>
      </c>
      <c r="I92">
        <v>39</v>
      </c>
      <c r="J92">
        <v>1131</v>
      </c>
      <c r="K92">
        <v>554.18999999999994</v>
      </c>
      <c r="L92">
        <v>0.49</v>
      </c>
      <c r="M92" t="s">
        <v>83</v>
      </c>
    </row>
    <row r="93" spans="1:13" x14ac:dyDescent="0.35">
      <c r="A93" t="s">
        <v>14</v>
      </c>
      <c r="B93">
        <v>1185732</v>
      </c>
      <c r="C93" s="26">
        <v>44351</v>
      </c>
      <c r="D93" t="s">
        <v>36</v>
      </c>
      <c r="E93" t="s">
        <v>57</v>
      </c>
      <c r="F93" t="s">
        <v>58</v>
      </c>
      <c r="G93" t="s">
        <v>20</v>
      </c>
      <c r="H93">
        <v>29</v>
      </c>
      <c r="I93">
        <v>39</v>
      </c>
      <c r="J93">
        <v>1131</v>
      </c>
      <c r="K93">
        <v>565.5</v>
      </c>
      <c r="L93">
        <v>0.5</v>
      </c>
      <c r="M93" t="s">
        <v>83</v>
      </c>
    </row>
    <row r="94" spans="1:13" x14ac:dyDescent="0.35">
      <c r="A94" t="s">
        <v>30</v>
      </c>
      <c r="B94">
        <v>1185732</v>
      </c>
      <c r="C94" s="26">
        <v>44257</v>
      </c>
      <c r="D94" t="s">
        <v>36</v>
      </c>
      <c r="E94" t="s">
        <v>114</v>
      </c>
      <c r="F94" t="s">
        <v>115</v>
      </c>
      <c r="G94" t="s">
        <v>23</v>
      </c>
      <c r="H94">
        <v>18</v>
      </c>
      <c r="I94">
        <v>63</v>
      </c>
      <c r="J94">
        <v>1134</v>
      </c>
      <c r="K94">
        <v>612.36</v>
      </c>
      <c r="L94">
        <v>0.54</v>
      </c>
      <c r="M94" t="s">
        <v>83</v>
      </c>
    </row>
    <row r="95" spans="1:13" x14ac:dyDescent="0.35">
      <c r="A95" t="s">
        <v>34</v>
      </c>
      <c r="B95">
        <v>1197831</v>
      </c>
      <c r="C95" s="26">
        <v>44483</v>
      </c>
      <c r="D95" t="s">
        <v>36</v>
      </c>
      <c r="E95" t="s">
        <v>106</v>
      </c>
      <c r="F95" t="s">
        <v>107</v>
      </c>
      <c r="G95" t="s">
        <v>20</v>
      </c>
      <c r="H95">
        <v>19</v>
      </c>
      <c r="I95">
        <v>60</v>
      </c>
      <c r="J95">
        <v>1140</v>
      </c>
      <c r="K95">
        <v>535.79999999999995</v>
      </c>
      <c r="L95">
        <v>0.47</v>
      </c>
      <c r="M95" t="s">
        <v>83</v>
      </c>
    </row>
    <row r="96" spans="1:13" x14ac:dyDescent="0.35">
      <c r="A96" t="s">
        <v>14</v>
      </c>
      <c r="B96">
        <v>1185732</v>
      </c>
      <c r="C96" s="26">
        <v>44353</v>
      </c>
      <c r="D96" t="s">
        <v>36</v>
      </c>
      <c r="E96" t="s">
        <v>112</v>
      </c>
      <c r="F96" t="s">
        <v>113</v>
      </c>
      <c r="G96" t="s">
        <v>20</v>
      </c>
      <c r="H96">
        <v>23</v>
      </c>
      <c r="I96">
        <v>50</v>
      </c>
      <c r="J96">
        <v>1150</v>
      </c>
      <c r="K96">
        <v>517.5</v>
      </c>
      <c r="L96">
        <v>0.44999999999999996</v>
      </c>
      <c r="M96" t="s">
        <v>83</v>
      </c>
    </row>
    <row r="97" spans="1:13" x14ac:dyDescent="0.35">
      <c r="A97" t="s">
        <v>14</v>
      </c>
      <c r="B97">
        <v>1185732</v>
      </c>
      <c r="C97" s="26">
        <v>44458</v>
      </c>
      <c r="D97" t="s">
        <v>36</v>
      </c>
      <c r="E97" t="s">
        <v>76</v>
      </c>
      <c r="F97" t="s">
        <v>77</v>
      </c>
      <c r="G97" t="s">
        <v>21</v>
      </c>
      <c r="H97">
        <v>14</v>
      </c>
      <c r="I97">
        <v>83</v>
      </c>
      <c r="J97">
        <v>1162</v>
      </c>
      <c r="K97">
        <v>615.86</v>
      </c>
      <c r="L97">
        <v>0.53</v>
      </c>
      <c r="M97" t="s">
        <v>83</v>
      </c>
    </row>
    <row r="98" spans="1:13" x14ac:dyDescent="0.35">
      <c r="A98" t="s">
        <v>30</v>
      </c>
      <c r="B98">
        <v>1185732</v>
      </c>
      <c r="C98" s="26">
        <v>44199</v>
      </c>
      <c r="D98" t="s">
        <v>36</v>
      </c>
      <c r="E98" t="s">
        <v>112</v>
      </c>
      <c r="F98" t="s">
        <v>113</v>
      </c>
      <c r="G98" t="s">
        <v>20</v>
      </c>
      <c r="H98">
        <v>18</v>
      </c>
      <c r="I98">
        <v>65</v>
      </c>
      <c r="J98">
        <v>1170</v>
      </c>
      <c r="K98">
        <v>479.7</v>
      </c>
      <c r="L98">
        <v>0.41</v>
      </c>
      <c r="M98" t="s">
        <v>83</v>
      </c>
    </row>
    <row r="99" spans="1:13" x14ac:dyDescent="0.35">
      <c r="A99" t="s">
        <v>14</v>
      </c>
      <c r="B99">
        <v>1185732</v>
      </c>
      <c r="C99" s="26">
        <v>44446</v>
      </c>
      <c r="D99" t="s">
        <v>36</v>
      </c>
      <c r="E99" t="s">
        <v>112</v>
      </c>
      <c r="F99" t="s">
        <v>113</v>
      </c>
      <c r="G99" t="s">
        <v>20</v>
      </c>
      <c r="H99">
        <v>24</v>
      </c>
      <c r="I99">
        <v>49</v>
      </c>
      <c r="J99">
        <v>1176</v>
      </c>
      <c r="K99">
        <v>470.40000000000003</v>
      </c>
      <c r="L99">
        <v>0.4</v>
      </c>
      <c r="M99" t="s">
        <v>83</v>
      </c>
    </row>
    <row r="100" spans="1:13" x14ac:dyDescent="0.35">
      <c r="A100" t="s">
        <v>14</v>
      </c>
      <c r="B100">
        <v>1185732</v>
      </c>
      <c r="C100" s="26">
        <v>44398</v>
      </c>
      <c r="D100" t="s">
        <v>36</v>
      </c>
      <c r="E100" t="s">
        <v>57</v>
      </c>
      <c r="F100" t="s">
        <v>58</v>
      </c>
      <c r="G100" t="s">
        <v>19</v>
      </c>
      <c r="H100">
        <v>29</v>
      </c>
      <c r="I100">
        <v>41</v>
      </c>
      <c r="J100">
        <v>1189</v>
      </c>
      <c r="K100">
        <v>546.93999999999994</v>
      </c>
      <c r="L100">
        <v>0.45999999999999996</v>
      </c>
      <c r="M100" t="s">
        <v>83</v>
      </c>
    </row>
    <row r="101" spans="1:13" x14ac:dyDescent="0.35">
      <c r="A101" t="s">
        <v>14</v>
      </c>
      <c r="B101">
        <v>1185732</v>
      </c>
      <c r="C101" s="26">
        <v>44392</v>
      </c>
      <c r="D101" t="s">
        <v>36</v>
      </c>
      <c r="E101" t="s">
        <v>57</v>
      </c>
      <c r="F101" t="s">
        <v>58</v>
      </c>
      <c r="G101" t="s">
        <v>19</v>
      </c>
      <c r="H101">
        <v>29</v>
      </c>
      <c r="I101">
        <v>41</v>
      </c>
      <c r="J101">
        <v>1189</v>
      </c>
      <c r="K101">
        <v>546.93999999999994</v>
      </c>
      <c r="L101">
        <v>0.45999999999999996</v>
      </c>
      <c r="M101" t="s">
        <v>83</v>
      </c>
    </row>
    <row r="102" spans="1:13" x14ac:dyDescent="0.35">
      <c r="A102" t="s">
        <v>14</v>
      </c>
      <c r="B102">
        <v>1185732</v>
      </c>
      <c r="C102" s="26">
        <v>44304</v>
      </c>
      <c r="D102" t="s">
        <v>36</v>
      </c>
      <c r="E102" t="s">
        <v>76</v>
      </c>
      <c r="F102" t="s">
        <v>77</v>
      </c>
      <c r="G102" t="s">
        <v>21</v>
      </c>
      <c r="H102">
        <v>23</v>
      </c>
      <c r="I102">
        <v>52</v>
      </c>
      <c r="J102">
        <v>1196</v>
      </c>
      <c r="K102">
        <v>621.92000000000007</v>
      </c>
      <c r="L102">
        <v>0.52</v>
      </c>
      <c r="M102" t="s">
        <v>83</v>
      </c>
    </row>
    <row r="103" spans="1:13" x14ac:dyDescent="0.35">
      <c r="A103" t="s">
        <v>30</v>
      </c>
      <c r="B103">
        <v>1185732</v>
      </c>
      <c r="C103" s="26">
        <v>44230</v>
      </c>
      <c r="D103" t="s">
        <v>36</v>
      </c>
      <c r="E103" t="s">
        <v>112</v>
      </c>
      <c r="F103" t="s">
        <v>113</v>
      </c>
      <c r="G103" t="s">
        <v>20</v>
      </c>
      <c r="H103">
        <v>20</v>
      </c>
      <c r="I103">
        <v>60</v>
      </c>
      <c r="J103">
        <v>1200</v>
      </c>
      <c r="K103">
        <v>516</v>
      </c>
      <c r="L103">
        <v>0.43</v>
      </c>
      <c r="M103" t="s">
        <v>83</v>
      </c>
    </row>
    <row r="104" spans="1:13" x14ac:dyDescent="0.35">
      <c r="A104" t="s">
        <v>30</v>
      </c>
      <c r="B104">
        <v>1185732</v>
      </c>
      <c r="C104" s="26">
        <v>44479</v>
      </c>
      <c r="D104" t="s">
        <v>36</v>
      </c>
      <c r="E104" t="s">
        <v>116</v>
      </c>
      <c r="F104" t="s">
        <v>117</v>
      </c>
      <c r="G104" t="s">
        <v>20</v>
      </c>
      <c r="H104">
        <v>32</v>
      </c>
      <c r="I104">
        <v>38</v>
      </c>
      <c r="J104">
        <v>1216</v>
      </c>
      <c r="K104">
        <v>571.52</v>
      </c>
      <c r="L104">
        <v>0.47</v>
      </c>
      <c r="M104" t="s">
        <v>83</v>
      </c>
    </row>
    <row r="105" spans="1:13" x14ac:dyDescent="0.35">
      <c r="A105" t="s">
        <v>30</v>
      </c>
      <c r="B105">
        <v>1185732</v>
      </c>
      <c r="C105" s="26">
        <v>44320</v>
      </c>
      <c r="D105" t="s">
        <v>36</v>
      </c>
      <c r="E105" t="s">
        <v>114</v>
      </c>
      <c r="F105" t="s">
        <v>115</v>
      </c>
      <c r="G105" t="s">
        <v>21</v>
      </c>
      <c r="H105">
        <v>32</v>
      </c>
      <c r="I105">
        <v>38</v>
      </c>
      <c r="J105">
        <v>1216</v>
      </c>
      <c r="K105">
        <v>535.04</v>
      </c>
      <c r="L105">
        <v>0.44</v>
      </c>
      <c r="M105" t="s">
        <v>83</v>
      </c>
    </row>
    <row r="106" spans="1:13" x14ac:dyDescent="0.35">
      <c r="A106" t="s">
        <v>14</v>
      </c>
      <c r="B106">
        <v>1185732</v>
      </c>
      <c r="C106" s="26">
        <v>44208</v>
      </c>
      <c r="D106" t="s">
        <v>36</v>
      </c>
      <c r="E106" t="s">
        <v>106</v>
      </c>
      <c r="F106" t="s">
        <v>107</v>
      </c>
      <c r="G106" t="s">
        <v>21</v>
      </c>
      <c r="H106">
        <v>34</v>
      </c>
      <c r="I106">
        <v>36</v>
      </c>
      <c r="J106">
        <v>1224</v>
      </c>
      <c r="K106">
        <v>489.6</v>
      </c>
      <c r="L106">
        <v>0.4</v>
      </c>
      <c r="M106" t="s">
        <v>83</v>
      </c>
    </row>
    <row r="107" spans="1:13" x14ac:dyDescent="0.35">
      <c r="A107" t="s">
        <v>26</v>
      </c>
      <c r="B107">
        <v>1185732</v>
      </c>
      <c r="C107" s="26">
        <v>44449</v>
      </c>
      <c r="D107" t="s">
        <v>36</v>
      </c>
      <c r="E107" t="s">
        <v>110</v>
      </c>
      <c r="F107" t="s">
        <v>111</v>
      </c>
      <c r="G107" t="s">
        <v>21</v>
      </c>
      <c r="H107">
        <v>28</v>
      </c>
      <c r="I107">
        <v>44</v>
      </c>
      <c r="J107">
        <v>1232</v>
      </c>
      <c r="K107">
        <v>505.11999999999995</v>
      </c>
      <c r="L107">
        <v>0.41</v>
      </c>
      <c r="M107" t="s">
        <v>83</v>
      </c>
    </row>
    <row r="108" spans="1:13" x14ac:dyDescent="0.35">
      <c r="A108" t="s">
        <v>26</v>
      </c>
      <c r="B108">
        <v>1185732</v>
      </c>
      <c r="C108" s="26">
        <v>44295</v>
      </c>
      <c r="D108" t="s">
        <v>36</v>
      </c>
      <c r="E108" t="s">
        <v>110</v>
      </c>
      <c r="F108" t="s">
        <v>111</v>
      </c>
      <c r="G108" t="s">
        <v>19</v>
      </c>
      <c r="H108">
        <v>28</v>
      </c>
      <c r="I108">
        <v>44</v>
      </c>
      <c r="J108">
        <v>1232</v>
      </c>
      <c r="K108">
        <v>529.76</v>
      </c>
      <c r="L108">
        <v>0.43</v>
      </c>
      <c r="M108" t="s">
        <v>83</v>
      </c>
    </row>
    <row r="109" spans="1:13" x14ac:dyDescent="0.35">
      <c r="A109" t="s">
        <v>30</v>
      </c>
      <c r="B109">
        <v>1185732</v>
      </c>
      <c r="C109" s="26">
        <v>44206</v>
      </c>
      <c r="D109" t="s">
        <v>36</v>
      </c>
      <c r="E109" t="s">
        <v>114</v>
      </c>
      <c r="F109" t="s">
        <v>115</v>
      </c>
      <c r="G109" t="s">
        <v>21</v>
      </c>
      <c r="H109">
        <v>28</v>
      </c>
      <c r="I109">
        <v>44</v>
      </c>
      <c r="J109">
        <v>1232</v>
      </c>
      <c r="K109">
        <v>591.36</v>
      </c>
      <c r="L109">
        <v>0.48</v>
      </c>
      <c r="M109" t="s">
        <v>83</v>
      </c>
    </row>
    <row r="110" spans="1:13" x14ac:dyDescent="0.35">
      <c r="A110" t="s">
        <v>30</v>
      </c>
      <c r="B110">
        <v>1185732</v>
      </c>
      <c r="C110" s="26">
        <v>44296</v>
      </c>
      <c r="D110" t="s">
        <v>36</v>
      </c>
      <c r="E110" t="s">
        <v>116</v>
      </c>
      <c r="F110" t="s">
        <v>117</v>
      </c>
      <c r="G110" t="s">
        <v>19</v>
      </c>
      <c r="H110">
        <v>23</v>
      </c>
      <c r="I110">
        <v>54</v>
      </c>
      <c r="J110">
        <v>1242</v>
      </c>
      <c r="K110">
        <v>645.84</v>
      </c>
      <c r="L110">
        <v>0.52</v>
      </c>
      <c r="M110" t="s">
        <v>83</v>
      </c>
    </row>
    <row r="111" spans="1:13" x14ac:dyDescent="0.35">
      <c r="A111" t="s">
        <v>14</v>
      </c>
      <c r="B111">
        <v>1185732</v>
      </c>
      <c r="C111" s="26">
        <v>44369</v>
      </c>
      <c r="D111" t="s">
        <v>36</v>
      </c>
      <c r="E111" t="s">
        <v>57</v>
      </c>
      <c r="F111" t="s">
        <v>58</v>
      </c>
      <c r="G111" t="s">
        <v>20</v>
      </c>
      <c r="H111">
        <v>27</v>
      </c>
      <c r="I111">
        <v>46</v>
      </c>
      <c r="J111">
        <v>1242</v>
      </c>
      <c r="K111">
        <v>558.9</v>
      </c>
      <c r="L111">
        <v>0.44999999999999996</v>
      </c>
      <c r="M111" t="s">
        <v>83</v>
      </c>
    </row>
    <row r="112" spans="1:13" x14ac:dyDescent="0.35">
      <c r="A112" t="s">
        <v>30</v>
      </c>
      <c r="B112">
        <v>1185732</v>
      </c>
      <c r="C112" s="26">
        <v>44350</v>
      </c>
      <c r="D112" t="s">
        <v>36</v>
      </c>
      <c r="E112" t="s">
        <v>114</v>
      </c>
      <c r="F112" t="s">
        <v>115</v>
      </c>
      <c r="G112" t="s">
        <v>20</v>
      </c>
      <c r="H112">
        <v>24</v>
      </c>
      <c r="I112">
        <v>52</v>
      </c>
      <c r="J112">
        <v>1248</v>
      </c>
      <c r="K112">
        <v>549.12</v>
      </c>
      <c r="L112">
        <v>0.44</v>
      </c>
      <c r="M112" t="s">
        <v>83</v>
      </c>
    </row>
    <row r="113" spans="1:13" x14ac:dyDescent="0.35">
      <c r="A113" t="s">
        <v>14</v>
      </c>
      <c r="B113">
        <v>1185732</v>
      </c>
      <c r="C113" s="26">
        <v>44362</v>
      </c>
      <c r="D113" t="s">
        <v>36</v>
      </c>
      <c r="E113" t="s">
        <v>57</v>
      </c>
      <c r="F113" t="s">
        <v>58</v>
      </c>
      <c r="G113" t="s">
        <v>19</v>
      </c>
      <c r="H113">
        <v>38</v>
      </c>
      <c r="I113">
        <v>33</v>
      </c>
      <c r="J113">
        <v>1254</v>
      </c>
      <c r="K113">
        <v>627</v>
      </c>
      <c r="L113">
        <v>0.5</v>
      </c>
      <c r="M113" t="s">
        <v>83</v>
      </c>
    </row>
    <row r="114" spans="1:13" x14ac:dyDescent="0.35">
      <c r="A114" t="s">
        <v>14</v>
      </c>
      <c r="B114">
        <v>1185732</v>
      </c>
      <c r="C114" s="26">
        <v>44344</v>
      </c>
      <c r="D114" t="s">
        <v>36</v>
      </c>
      <c r="E114" t="s">
        <v>57</v>
      </c>
      <c r="F114" t="s">
        <v>58</v>
      </c>
      <c r="G114" t="s">
        <v>19</v>
      </c>
      <c r="H114">
        <v>33</v>
      </c>
      <c r="I114">
        <v>38</v>
      </c>
      <c r="J114">
        <v>1254</v>
      </c>
      <c r="K114">
        <v>627</v>
      </c>
      <c r="L114">
        <v>0.5</v>
      </c>
      <c r="M114" t="s">
        <v>83</v>
      </c>
    </row>
    <row r="115" spans="1:13" x14ac:dyDescent="0.35">
      <c r="A115" t="s">
        <v>26</v>
      </c>
      <c r="B115">
        <v>1185732</v>
      </c>
      <c r="C115" s="26">
        <v>44478</v>
      </c>
      <c r="D115" t="s">
        <v>36</v>
      </c>
      <c r="E115" t="s">
        <v>110</v>
      </c>
      <c r="F115" t="s">
        <v>111</v>
      </c>
      <c r="G115" t="s">
        <v>21</v>
      </c>
      <c r="H115">
        <v>38</v>
      </c>
      <c r="I115">
        <v>33</v>
      </c>
      <c r="J115">
        <v>1254</v>
      </c>
      <c r="K115">
        <v>501.6</v>
      </c>
      <c r="L115">
        <v>0.4</v>
      </c>
      <c r="M115" t="s">
        <v>83</v>
      </c>
    </row>
    <row r="116" spans="1:13" x14ac:dyDescent="0.35">
      <c r="A116" t="s">
        <v>14</v>
      </c>
      <c r="B116">
        <v>1185732</v>
      </c>
      <c r="C116" s="26">
        <v>44233</v>
      </c>
      <c r="D116" t="s">
        <v>36</v>
      </c>
      <c r="E116" t="s">
        <v>110</v>
      </c>
      <c r="F116" t="s">
        <v>111</v>
      </c>
      <c r="G116" t="s">
        <v>19</v>
      </c>
      <c r="H116">
        <v>28</v>
      </c>
      <c r="I116">
        <v>45</v>
      </c>
      <c r="J116">
        <v>1260</v>
      </c>
      <c r="K116">
        <v>579.59999999999991</v>
      </c>
      <c r="L116">
        <v>0.45999999999999996</v>
      </c>
      <c r="M116" t="s">
        <v>83</v>
      </c>
    </row>
    <row r="117" spans="1:13" x14ac:dyDescent="0.35">
      <c r="A117" t="s">
        <v>14</v>
      </c>
      <c r="B117">
        <v>1197831</v>
      </c>
      <c r="C117" s="26">
        <v>44513</v>
      </c>
      <c r="D117" t="s">
        <v>36</v>
      </c>
      <c r="E117" t="s">
        <v>106</v>
      </c>
      <c r="F117" t="s">
        <v>107</v>
      </c>
      <c r="G117" t="s">
        <v>20</v>
      </c>
      <c r="H117">
        <v>23</v>
      </c>
      <c r="I117">
        <v>55</v>
      </c>
      <c r="J117">
        <v>1265</v>
      </c>
      <c r="K117">
        <v>632.5</v>
      </c>
      <c r="L117">
        <v>0.5</v>
      </c>
      <c r="M117" t="s">
        <v>83</v>
      </c>
    </row>
    <row r="118" spans="1:13" x14ac:dyDescent="0.35">
      <c r="A118" t="s">
        <v>14</v>
      </c>
      <c r="B118">
        <v>1185732</v>
      </c>
      <c r="C118" s="26">
        <v>44347</v>
      </c>
      <c r="D118" t="s">
        <v>36</v>
      </c>
      <c r="E118" t="s">
        <v>57</v>
      </c>
      <c r="F118" t="s">
        <v>58</v>
      </c>
      <c r="G118" t="s">
        <v>22</v>
      </c>
      <c r="H118">
        <v>41</v>
      </c>
      <c r="I118">
        <v>31</v>
      </c>
      <c r="J118">
        <v>1271</v>
      </c>
      <c r="K118">
        <v>622.79</v>
      </c>
      <c r="L118">
        <v>0.49</v>
      </c>
      <c r="M118" t="s">
        <v>83</v>
      </c>
    </row>
    <row r="119" spans="1:13" x14ac:dyDescent="0.35">
      <c r="A119" t="s">
        <v>14</v>
      </c>
      <c r="B119">
        <v>1185732</v>
      </c>
      <c r="C119" s="26">
        <v>44202</v>
      </c>
      <c r="D119" t="s">
        <v>36</v>
      </c>
      <c r="E119" t="s">
        <v>110</v>
      </c>
      <c r="F119" t="s">
        <v>111</v>
      </c>
      <c r="G119" t="s">
        <v>20</v>
      </c>
      <c r="H119">
        <v>19</v>
      </c>
      <c r="I119">
        <v>68</v>
      </c>
      <c r="J119">
        <v>1292</v>
      </c>
      <c r="K119">
        <v>581.4</v>
      </c>
      <c r="L119">
        <v>0.44999999999999996</v>
      </c>
      <c r="M119" t="s">
        <v>83</v>
      </c>
    </row>
    <row r="120" spans="1:13" x14ac:dyDescent="0.35">
      <c r="A120" t="s">
        <v>14</v>
      </c>
      <c r="B120">
        <v>1185732</v>
      </c>
      <c r="C120" s="26">
        <v>44401</v>
      </c>
      <c r="D120" t="s">
        <v>36</v>
      </c>
      <c r="E120" t="s">
        <v>57</v>
      </c>
      <c r="F120" t="s">
        <v>58</v>
      </c>
      <c r="G120" t="s">
        <v>22</v>
      </c>
      <c r="H120">
        <v>48</v>
      </c>
      <c r="I120">
        <v>27</v>
      </c>
      <c r="J120">
        <v>1296</v>
      </c>
      <c r="K120">
        <v>583.19999999999993</v>
      </c>
      <c r="L120">
        <v>0.44999999999999996</v>
      </c>
      <c r="M120" t="s">
        <v>83</v>
      </c>
    </row>
    <row r="121" spans="1:13" x14ac:dyDescent="0.35">
      <c r="A121" t="s">
        <v>26</v>
      </c>
      <c r="B121">
        <v>1185732</v>
      </c>
      <c r="C121" s="26">
        <v>44263</v>
      </c>
      <c r="D121" t="s">
        <v>36</v>
      </c>
      <c r="E121" t="s">
        <v>110</v>
      </c>
      <c r="F121" t="s">
        <v>111</v>
      </c>
      <c r="G121" t="s">
        <v>22</v>
      </c>
      <c r="H121">
        <v>36</v>
      </c>
      <c r="I121">
        <v>36</v>
      </c>
      <c r="J121">
        <v>1296</v>
      </c>
      <c r="K121">
        <v>648</v>
      </c>
      <c r="L121">
        <v>0.5</v>
      </c>
      <c r="M121" t="s">
        <v>83</v>
      </c>
    </row>
    <row r="122" spans="1:13" x14ac:dyDescent="0.35">
      <c r="A122" t="s">
        <v>30</v>
      </c>
      <c r="B122">
        <v>1185732</v>
      </c>
      <c r="C122" s="26">
        <v>44213</v>
      </c>
      <c r="D122" t="s">
        <v>36</v>
      </c>
      <c r="E122" t="s">
        <v>116</v>
      </c>
      <c r="F122" t="s">
        <v>117</v>
      </c>
      <c r="G122" t="s">
        <v>21</v>
      </c>
      <c r="H122">
        <v>29</v>
      </c>
      <c r="I122">
        <v>45</v>
      </c>
      <c r="J122">
        <v>1305</v>
      </c>
      <c r="K122">
        <v>704.7</v>
      </c>
      <c r="L122">
        <v>0.54</v>
      </c>
      <c r="M122" t="s">
        <v>83</v>
      </c>
    </row>
    <row r="123" spans="1:13" x14ac:dyDescent="0.35">
      <c r="A123" t="s">
        <v>14</v>
      </c>
      <c r="B123">
        <v>1185732</v>
      </c>
      <c r="C123" s="26">
        <v>44298</v>
      </c>
      <c r="D123" t="s">
        <v>36</v>
      </c>
      <c r="E123" t="s">
        <v>108</v>
      </c>
      <c r="F123" t="s">
        <v>109</v>
      </c>
      <c r="G123" t="s">
        <v>20</v>
      </c>
      <c r="H123">
        <v>29</v>
      </c>
      <c r="I123">
        <v>45</v>
      </c>
      <c r="J123">
        <v>1305</v>
      </c>
      <c r="K123">
        <v>522</v>
      </c>
      <c r="L123">
        <v>0.4</v>
      </c>
      <c r="M123" t="s">
        <v>83</v>
      </c>
    </row>
    <row r="124" spans="1:13" x14ac:dyDescent="0.35">
      <c r="A124" t="s">
        <v>34</v>
      </c>
      <c r="B124">
        <v>1197831</v>
      </c>
      <c r="C124" s="26">
        <v>44267</v>
      </c>
      <c r="D124" t="s">
        <v>36</v>
      </c>
      <c r="E124" t="s">
        <v>106</v>
      </c>
      <c r="F124" t="s">
        <v>107</v>
      </c>
      <c r="G124" t="s">
        <v>22</v>
      </c>
      <c r="H124">
        <v>32</v>
      </c>
      <c r="I124">
        <v>41</v>
      </c>
      <c r="J124">
        <v>1312</v>
      </c>
      <c r="K124">
        <v>603.52</v>
      </c>
      <c r="L124">
        <v>0.45999999999999996</v>
      </c>
      <c r="M124" t="s">
        <v>83</v>
      </c>
    </row>
    <row r="125" spans="1:13" x14ac:dyDescent="0.35">
      <c r="A125" t="s">
        <v>14</v>
      </c>
      <c r="B125">
        <v>1185732</v>
      </c>
      <c r="C125" s="26">
        <v>44475</v>
      </c>
      <c r="D125" t="s">
        <v>36</v>
      </c>
      <c r="E125" t="s">
        <v>112</v>
      </c>
      <c r="F125" t="s">
        <v>113</v>
      </c>
      <c r="G125" t="s">
        <v>20</v>
      </c>
      <c r="H125">
        <v>34</v>
      </c>
      <c r="I125">
        <v>39</v>
      </c>
      <c r="J125">
        <v>1326</v>
      </c>
      <c r="K125">
        <v>543.66</v>
      </c>
      <c r="L125">
        <v>0.41</v>
      </c>
      <c r="M125" t="s">
        <v>83</v>
      </c>
    </row>
    <row r="126" spans="1:13" x14ac:dyDescent="0.35">
      <c r="A126" t="s">
        <v>14</v>
      </c>
      <c r="B126">
        <v>1185732</v>
      </c>
      <c r="C126" s="26">
        <v>44390</v>
      </c>
      <c r="D126" t="s">
        <v>36</v>
      </c>
      <c r="E126" t="s">
        <v>57</v>
      </c>
      <c r="F126" t="s">
        <v>58</v>
      </c>
      <c r="G126" t="s">
        <v>23</v>
      </c>
      <c r="H126">
        <v>34</v>
      </c>
      <c r="I126">
        <v>39</v>
      </c>
      <c r="J126">
        <v>1326</v>
      </c>
      <c r="K126">
        <v>822.12</v>
      </c>
      <c r="L126">
        <v>0.62</v>
      </c>
      <c r="M126" t="s">
        <v>83</v>
      </c>
    </row>
    <row r="127" spans="1:13" x14ac:dyDescent="0.35">
      <c r="A127" t="s">
        <v>14</v>
      </c>
      <c r="B127">
        <v>1185732</v>
      </c>
      <c r="C127" s="26">
        <v>44360</v>
      </c>
      <c r="D127" t="s">
        <v>36</v>
      </c>
      <c r="E127" t="s">
        <v>57</v>
      </c>
      <c r="F127" t="s">
        <v>58</v>
      </c>
      <c r="G127" t="s">
        <v>23</v>
      </c>
      <c r="H127">
        <v>34</v>
      </c>
      <c r="I127">
        <v>39</v>
      </c>
      <c r="J127">
        <v>1326</v>
      </c>
      <c r="K127">
        <v>822.12</v>
      </c>
      <c r="L127">
        <v>0.62</v>
      </c>
      <c r="M127" t="s">
        <v>83</v>
      </c>
    </row>
    <row r="128" spans="1:13" x14ac:dyDescent="0.35">
      <c r="A128" t="s">
        <v>14</v>
      </c>
      <c r="B128">
        <v>1185732</v>
      </c>
      <c r="C128" s="26">
        <v>44452</v>
      </c>
      <c r="D128" t="s">
        <v>36</v>
      </c>
      <c r="E128" t="s">
        <v>108</v>
      </c>
      <c r="F128" t="s">
        <v>109</v>
      </c>
      <c r="G128" t="s">
        <v>21</v>
      </c>
      <c r="H128">
        <v>34</v>
      </c>
      <c r="I128">
        <v>39</v>
      </c>
      <c r="J128">
        <v>1326</v>
      </c>
      <c r="K128">
        <v>530.4</v>
      </c>
      <c r="L128">
        <v>0.4</v>
      </c>
      <c r="M128" t="s">
        <v>83</v>
      </c>
    </row>
    <row r="129" spans="1:13" x14ac:dyDescent="0.35">
      <c r="A129" t="s">
        <v>30</v>
      </c>
      <c r="B129">
        <v>1185732</v>
      </c>
      <c r="C129" s="26">
        <v>44357</v>
      </c>
      <c r="D129" t="s">
        <v>36</v>
      </c>
      <c r="E129" t="s">
        <v>116</v>
      </c>
      <c r="F129" t="s">
        <v>117</v>
      </c>
      <c r="G129" t="s">
        <v>21</v>
      </c>
      <c r="H129">
        <v>29</v>
      </c>
      <c r="I129">
        <v>46</v>
      </c>
      <c r="J129">
        <v>1334</v>
      </c>
      <c r="K129">
        <v>626.98</v>
      </c>
      <c r="L129">
        <v>0.47</v>
      </c>
      <c r="M129" t="s">
        <v>83</v>
      </c>
    </row>
    <row r="130" spans="1:13" x14ac:dyDescent="0.35">
      <c r="A130" t="s">
        <v>34</v>
      </c>
      <c r="B130">
        <v>1197831</v>
      </c>
      <c r="C130" s="26">
        <v>44483</v>
      </c>
      <c r="D130" t="s">
        <v>36</v>
      </c>
      <c r="E130" t="s">
        <v>106</v>
      </c>
      <c r="F130" t="s">
        <v>107</v>
      </c>
      <c r="G130" t="s">
        <v>22</v>
      </c>
      <c r="H130">
        <v>29</v>
      </c>
      <c r="I130">
        <v>46</v>
      </c>
      <c r="J130">
        <v>1334</v>
      </c>
      <c r="K130">
        <v>653.66</v>
      </c>
      <c r="L130">
        <v>0.49</v>
      </c>
      <c r="M130" t="s">
        <v>83</v>
      </c>
    </row>
    <row r="131" spans="1:13" x14ac:dyDescent="0.35">
      <c r="A131" t="s">
        <v>14</v>
      </c>
      <c r="B131">
        <v>1185732</v>
      </c>
      <c r="C131" s="26">
        <v>44374</v>
      </c>
      <c r="D131" t="s">
        <v>36</v>
      </c>
      <c r="E131" t="s">
        <v>37</v>
      </c>
      <c r="F131" t="s">
        <v>38</v>
      </c>
      <c r="G131" t="s">
        <v>21</v>
      </c>
      <c r="H131">
        <v>48</v>
      </c>
      <c r="I131">
        <v>28</v>
      </c>
      <c r="J131">
        <v>1344</v>
      </c>
      <c r="K131">
        <v>712.32</v>
      </c>
      <c r="L131">
        <v>0.53</v>
      </c>
      <c r="M131" t="s">
        <v>83</v>
      </c>
    </row>
    <row r="132" spans="1:13" x14ac:dyDescent="0.35">
      <c r="A132" t="s">
        <v>30</v>
      </c>
      <c r="B132">
        <v>1185732</v>
      </c>
      <c r="C132" s="26">
        <v>44357</v>
      </c>
      <c r="D132" t="s">
        <v>36</v>
      </c>
      <c r="E132" t="s">
        <v>116</v>
      </c>
      <c r="F132" t="s">
        <v>117</v>
      </c>
      <c r="G132" t="s">
        <v>20</v>
      </c>
      <c r="H132">
        <v>27</v>
      </c>
      <c r="I132">
        <v>50</v>
      </c>
      <c r="J132">
        <v>1350</v>
      </c>
      <c r="K132">
        <v>607.49999999999989</v>
      </c>
      <c r="L132">
        <v>0.44999999999999996</v>
      </c>
      <c r="M132" t="s">
        <v>83</v>
      </c>
    </row>
    <row r="133" spans="1:13" x14ac:dyDescent="0.35">
      <c r="A133" t="s">
        <v>14</v>
      </c>
      <c r="B133">
        <v>1185732</v>
      </c>
      <c r="C133" s="26">
        <v>44487</v>
      </c>
      <c r="D133" t="s">
        <v>36</v>
      </c>
      <c r="E133" t="s">
        <v>76</v>
      </c>
      <c r="F133" t="s">
        <v>77</v>
      </c>
      <c r="G133" t="s">
        <v>21</v>
      </c>
      <c r="H133">
        <v>23</v>
      </c>
      <c r="I133">
        <v>59</v>
      </c>
      <c r="J133">
        <v>1357</v>
      </c>
      <c r="K133">
        <v>678.5</v>
      </c>
      <c r="L133">
        <v>0.5</v>
      </c>
      <c r="M133" t="s">
        <v>83</v>
      </c>
    </row>
    <row r="134" spans="1:13" x14ac:dyDescent="0.35">
      <c r="A134" t="s">
        <v>14</v>
      </c>
      <c r="B134">
        <v>1185732</v>
      </c>
      <c r="C134" s="26">
        <v>44260</v>
      </c>
      <c r="D134" t="s">
        <v>36</v>
      </c>
      <c r="E134" t="s">
        <v>112</v>
      </c>
      <c r="F134" t="s">
        <v>113</v>
      </c>
      <c r="G134" t="s">
        <v>23</v>
      </c>
      <c r="H134">
        <v>20</v>
      </c>
      <c r="I134">
        <v>68</v>
      </c>
      <c r="J134">
        <v>1360</v>
      </c>
      <c r="K134">
        <v>720.80000000000007</v>
      </c>
      <c r="L134">
        <v>0.53</v>
      </c>
      <c r="M134" t="s">
        <v>83</v>
      </c>
    </row>
    <row r="135" spans="1:13" x14ac:dyDescent="0.35">
      <c r="A135" t="s">
        <v>26</v>
      </c>
      <c r="B135">
        <v>1185732</v>
      </c>
      <c r="C135" s="26">
        <v>44449</v>
      </c>
      <c r="D135" t="s">
        <v>36</v>
      </c>
      <c r="E135" t="s">
        <v>110</v>
      </c>
      <c r="F135" t="s">
        <v>111</v>
      </c>
      <c r="G135" t="s">
        <v>20</v>
      </c>
      <c r="H135">
        <v>27</v>
      </c>
      <c r="I135">
        <v>51</v>
      </c>
      <c r="J135">
        <v>1377</v>
      </c>
      <c r="K135">
        <v>605.88</v>
      </c>
      <c r="L135">
        <v>0.44</v>
      </c>
      <c r="M135" t="s">
        <v>83</v>
      </c>
    </row>
    <row r="136" spans="1:13" x14ac:dyDescent="0.35">
      <c r="A136" t="s">
        <v>30</v>
      </c>
      <c r="B136">
        <v>1185732</v>
      </c>
      <c r="C136" s="26">
        <v>44450</v>
      </c>
      <c r="D136" t="s">
        <v>36</v>
      </c>
      <c r="E136" t="s">
        <v>116</v>
      </c>
      <c r="F136" t="s">
        <v>117</v>
      </c>
      <c r="G136" t="s">
        <v>22</v>
      </c>
      <c r="H136">
        <v>33</v>
      </c>
      <c r="I136">
        <v>42</v>
      </c>
      <c r="J136">
        <v>1386</v>
      </c>
      <c r="K136">
        <v>554.4</v>
      </c>
      <c r="L136">
        <v>0.4</v>
      </c>
      <c r="M136" t="s">
        <v>83</v>
      </c>
    </row>
    <row r="137" spans="1:13" x14ac:dyDescent="0.35">
      <c r="A137" t="s">
        <v>30</v>
      </c>
      <c r="B137">
        <v>1185732</v>
      </c>
      <c r="C137" s="26">
        <v>44264</v>
      </c>
      <c r="D137" t="s">
        <v>36</v>
      </c>
      <c r="E137" t="s">
        <v>116</v>
      </c>
      <c r="F137" t="s">
        <v>117</v>
      </c>
      <c r="G137" t="s">
        <v>19</v>
      </c>
      <c r="H137">
        <v>23</v>
      </c>
      <c r="I137">
        <v>61</v>
      </c>
      <c r="J137">
        <v>1403</v>
      </c>
      <c r="K137">
        <v>771.65000000000009</v>
      </c>
      <c r="L137">
        <v>0.55000000000000004</v>
      </c>
      <c r="M137" t="s">
        <v>83</v>
      </c>
    </row>
    <row r="138" spans="1:13" x14ac:dyDescent="0.35">
      <c r="A138" t="s">
        <v>14</v>
      </c>
      <c r="B138">
        <v>1185732</v>
      </c>
      <c r="C138" s="26">
        <v>44354</v>
      </c>
      <c r="D138" t="s">
        <v>36</v>
      </c>
      <c r="E138" t="s">
        <v>57</v>
      </c>
      <c r="F138" t="s">
        <v>58</v>
      </c>
      <c r="G138" t="s">
        <v>23</v>
      </c>
      <c r="H138">
        <v>37</v>
      </c>
      <c r="I138">
        <v>38</v>
      </c>
      <c r="J138">
        <v>1406</v>
      </c>
      <c r="K138">
        <v>857.66</v>
      </c>
      <c r="L138">
        <v>0.61</v>
      </c>
      <c r="M138" t="s">
        <v>83</v>
      </c>
    </row>
    <row r="139" spans="1:13" x14ac:dyDescent="0.35">
      <c r="A139" t="s">
        <v>30</v>
      </c>
      <c r="B139">
        <v>1185732</v>
      </c>
      <c r="C139" s="26">
        <v>44264</v>
      </c>
      <c r="D139" t="s">
        <v>36</v>
      </c>
      <c r="E139" t="s">
        <v>116</v>
      </c>
      <c r="F139" t="s">
        <v>117</v>
      </c>
      <c r="G139" t="s">
        <v>22</v>
      </c>
      <c r="H139">
        <v>32</v>
      </c>
      <c r="I139">
        <v>44</v>
      </c>
      <c r="J139">
        <v>1408</v>
      </c>
      <c r="K139">
        <v>605.43999999999994</v>
      </c>
      <c r="L139">
        <v>0.43</v>
      </c>
      <c r="M139" t="s">
        <v>83</v>
      </c>
    </row>
    <row r="140" spans="1:13" x14ac:dyDescent="0.35">
      <c r="A140" t="s">
        <v>30</v>
      </c>
      <c r="B140">
        <v>1185732</v>
      </c>
      <c r="C140" s="26">
        <v>44237</v>
      </c>
      <c r="D140" t="s">
        <v>36</v>
      </c>
      <c r="E140" t="s">
        <v>116</v>
      </c>
      <c r="F140" t="s">
        <v>117</v>
      </c>
      <c r="G140" t="s">
        <v>23</v>
      </c>
      <c r="H140">
        <v>19</v>
      </c>
      <c r="I140">
        <v>75</v>
      </c>
      <c r="J140">
        <v>1425</v>
      </c>
      <c r="K140">
        <v>726.75</v>
      </c>
      <c r="L140">
        <v>0.51</v>
      </c>
      <c r="M140" t="s">
        <v>83</v>
      </c>
    </row>
    <row r="141" spans="1:13" x14ac:dyDescent="0.35">
      <c r="A141" t="s">
        <v>26</v>
      </c>
      <c r="B141">
        <v>1185732</v>
      </c>
      <c r="C141" s="26">
        <v>44326</v>
      </c>
      <c r="D141" t="s">
        <v>36</v>
      </c>
      <c r="E141" t="s">
        <v>110</v>
      </c>
      <c r="F141" t="s">
        <v>111</v>
      </c>
      <c r="G141" t="s">
        <v>22</v>
      </c>
      <c r="H141">
        <v>46</v>
      </c>
      <c r="I141">
        <v>31</v>
      </c>
      <c r="J141">
        <v>1426</v>
      </c>
      <c r="K141">
        <v>684.48</v>
      </c>
      <c r="L141">
        <v>0.48</v>
      </c>
      <c r="M141" t="s">
        <v>83</v>
      </c>
    </row>
    <row r="142" spans="1:13" x14ac:dyDescent="0.35">
      <c r="A142" t="s">
        <v>61</v>
      </c>
      <c r="B142">
        <v>1185732</v>
      </c>
      <c r="C142" s="26">
        <v>44218</v>
      </c>
      <c r="D142" t="s">
        <v>36</v>
      </c>
      <c r="E142" t="s">
        <v>96</v>
      </c>
      <c r="F142" t="s">
        <v>97</v>
      </c>
      <c r="G142" t="s">
        <v>21</v>
      </c>
      <c r="H142">
        <v>34</v>
      </c>
      <c r="I142">
        <v>42</v>
      </c>
      <c r="J142">
        <v>1428</v>
      </c>
      <c r="K142">
        <v>714</v>
      </c>
      <c r="L142">
        <v>0.5</v>
      </c>
      <c r="M142" t="s">
        <v>83</v>
      </c>
    </row>
    <row r="143" spans="1:13" x14ac:dyDescent="0.35">
      <c r="A143" t="s">
        <v>30</v>
      </c>
      <c r="B143">
        <v>1185732</v>
      </c>
      <c r="C143" s="26">
        <v>44289</v>
      </c>
      <c r="D143" t="s">
        <v>36</v>
      </c>
      <c r="E143" t="s">
        <v>114</v>
      </c>
      <c r="F143" t="s">
        <v>115</v>
      </c>
      <c r="G143" t="s">
        <v>22</v>
      </c>
      <c r="H143">
        <v>55</v>
      </c>
      <c r="I143">
        <v>26</v>
      </c>
      <c r="J143">
        <v>1430</v>
      </c>
      <c r="K143">
        <v>886.6</v>
      </c>
      <c r="L143">
        <v>0.62</v>
      </c>
      <c r="M143" t="s">
        <v>83</v>
      </c>
    </row>
    <row r="144" spans="1:13" x14ac:dyDescent="0.35">
      <c r="A144" t="s">
        <v>14</v>
      </c>
      <c r="B144">
        <v>1185732</v>
      </c>
      <c r="C144" s="26">
        <v>44368</v>
      </c>
      <c r="D144" t="s">
        <v>36</v>
      </c>
      <c r="E144" t="s">
        <v>57</v>
      </c>
      <c r="F144" t="s">
        <v>58</v>
      </c>
      <c r="G144" t="s">
        <v>19</v>
      </c>
      <c r="H144">
        <v>32</v>
      </c>
      <c r="I144">
        <v>45</v>
      </c>
      <c r="J144">
        <v>1440</v>
      </c>
      <c r="K144">
        <v>720</v>
      </c>
      <c r="L144">
        <v>0.5</v>
      </c>
      <c r="M144" t="s">
        <v>83</v>
      </c>
    </row>
    <row r="145" spans="1:13" x14ac:dyDescent="0.35">
      <c r="A145" t="s">
        <v>14</v>
      </c>
      <c r="B145">
        <v>1185732</v>
      </c>
      <c r="C145" s="26">
        <v>44233</v>
      </c>
      <c r="D145" t="s">
        <v>36</v>
      </c>
      <c r="E145" t="s">
        <v>112</v>
      </c>
      <c r="F145" t="s">
        <v>113</v>
      </c>
      <c r="G145" t="s">
        <v>22</v>
      </c>
      <c r="H145">
        <v>38</v>
      </c>
      <c r="I145">
        <v>38</v>
      </c>
      <c r="J145">
        <v>1444</v>
      </c>
      <c r="K145">
        <v>938.6</v>
      </c>
      <c r="L145">
        <v>0.65</v>
      </c>
      <c r="M145" t="s">
        <v>83</v>
      </c>
    </row>
    <row r="146" spans="1:13" x14ac:dyDescent="0.35">
      <c r="A146" t="s">
        <v>14</v>
      </c>
      <c r="B146">
        <v>1185732</v>
      </c>
      <c r="C146" s="26">
        <v>44406</v>
      </c>
      <c r="D146" t="s">
        <v>36</v>
      </c>
      <c r="E146" t="s">
        <v>57</v>
      </c>
      <c r="F146" t="s">
        <v>58</v>
      </c>
      <c r="G146" t="s">
        <v>21</v>
      </c>
      <c r="H146">
        <v>38</v>
      </c>
      <c r="I146">
        <v>38</v>
      </c>
      <c r="J146">
        <v>1444</v>
      </c>
      <c r="K146">
        <v>794.2</v>
      </c>
      <c r="L146">
        <v>0.55000000000000004</v>
      </c>
      <c r="M146" t="s">
        <v>83</v>
      </c>
    </row>
    <row r="147" spans="1:13" x14ac:dyDescent="0.35">
      <c r="A147" t="s">
        <v>30</v>
      </c>
      <c r="B147">
        <v>1185732</v>
      </c>
      <c r="C147" s="26">
        <v>44230</v>
      </c>
      <c r="D147" t="s">
        <v>36</v>
      </c>
      <c r="E147" t="s">
        <v>114</v>
      </c>
      <c r="F147" t="s">
        <v>115</v>
      </c>
      <c r="G147" t="s">
        <v>22</v>
      </c>
      <c r="H147">
        <v>38</v>
      </c>
      <c r="I147">
        <v>38</v>
      </c>
      <c r="J147">
        <v>1444</v>
      </c>
      <c r="K147">
        <v>880.84</v>
      </c>
      <c r="L147">
        <v>0.61</v>
      </c>
      <c r="M147" t="s">
        <v>83</v>
      </c>
    </row>
    <row r="148" spans="1:13" x14ac:dyDescent="0.35">
      <c r="A148" t="s">
        <v>34</v>
      </c>
      <c r="B148">
        <v>1197831</v>
      </c>
      <c r="C148" s="26">
        <v>44299</v>
      </c>
      <c r="D148" t="s">
        <v>36</v>
      </c>
      <c r="E148" t="s">
        <v>106</v>
      </c>
      <c r="F148" t="s">
        <v>107</v>
      </c>
      <c r="G148" t="s">
        <v>19</v>
      </c>
      <c r="H148">
        <v>25</v>
      </c>
      <c r="I148">
        <v>58</v>
      </c>
      <c r="J148">
        <v>1450</v>
      </c>
      <c r="K148">
        <v>696</v>
      </c>
      <c r="L148">
        <v>0.48</v>
      </c>
      <c r="M148" t="s">
        <v>83</v>
      </c>
    </row>
    <row r="149" spans="1:13" x14ac:dyDescent="0.35">
      <c r="A149" t="s">
        <v>30</v>
      </c>
      <c r="B149">
        <v>1185732</v>
      </c>
      <c r="C149" s="26">
        <v>44479</v>
      </c>
      <c r="D149" t="s">
        <v>36</v>
      </c>
      <c r="E149" t="s">
        <v>116</v>
      </c>
      <c r="F149" t="s">
        <v>117</v>
      </c>
      <c r="G149" t="s">
        <v>21</v>
      </c>
      <c r="H149">
        <v>33</v>
      </c>
      <c r="I149">
        <v>44</v>
      </c>
      <c r="J149">
        <v>1452</v>
      </c>
      <c r="K149">
        <v>667.92</v>
      </c>
      <c r="L149">
        <v>0.45999999999999996</v>
      </c>
      <c r="M149" t="s">
        <v>83</v>
      </c>
    </row>
    <row r="150" spans="1:13" x14ac:dyDescent="0.35">
      <c r="A150" t="s">
        <v>30</v>
      </c>
      <c r="B150">
        <v>1185732</v>
      </c>
      <c r="C150" s="26">
        <v>44472</v>
      </c>
      <c r="D150" t="s">
        <v>36</v>
      </c>
      <c r="E150" t="s">
        <v>114</v>
      </c>
      <c r="F150" t="s">
        <v>115</v>
      </c>
      <c r="G150" t="s">
        <v>22</v>
      </c>
      <c r="H150">
        <v>44</v>
      </c>
      <c r="I150">
        <v>33</v>
      </c>
      <c r="J150">
        <v>1452</v>
      </c>
      <c r="K150">
        <v>914.76</v>
      </c>
      <c r="L150">
        <v>0.63</v>
      </c>
      <c r="M150" t="s">
        <v>83</v>
      </c>
    </row>
    <row r="151" spans="1:13" x14ac:dyDescent="0.35">
      <c r="A151" t="s">
        <v>14</v>
      </c>
      <c r="B151">
        <v>1185732</v>
      </c>
      <c r="C151" s="26">
        <v>44266</v>
      </c>
      <c r="D151" t="s">
        <v>36</v>
      </c>
      <c r="E151" t="s">
        <v>108</v>
      </c>
      <c r="F151" t="s">
        <v>109</v>
      </c>
      <c r="G151" t="s">
        <v>22</v>
      </c>
      <c r="H151">
        <v>47</v>
      </c>
      <c r="I151">
        <v>31</v>
      </c>
      <c r="J151">
        <v>1457</v>
      </c>
      <c r="K151">
        <v>728.5</v>
      </c>
      <c r="L151">
        <v>0.5</v>
      </c>
      <c r="M151" t="s">
        <v>83</v>
      </c>
    </row>
    <row r="152" spans="1:13" x14ac:dyDescent="0.35">
      <c r="A152" t="s">
        <v>34</v>
      </c>
      <c r="B152">
        <v>1197831</v>
      </c>
      <c r="C152" s="26">
        <v>44451</v>
      </c>
      <c r="D152" t="s">
        <v>36</v>
      </c>
      <c r="E152" t="s">
        <v>106</v>
      </c>
      <c r="F152" t="s">
        <v>107</v>
      </c>
      <c r="G152" t="s">
        <v>22</v>
      </c>
      <c r="H152">
        <v>24</v>
      </c>
      <c r="I152">
        <v>61</v>
      </c>
      <c r="J152">
        <v>1464</v>
      </c>
      <c r="K152">
        <v>717.36</v>
      </c>
      <c r="L152">
        <v>0.49</v>
      </c>
      <c r="M152" t="s">
        <v>83</v>
      </c>
    </row>
    <row r="153" spans="1:13" x14ac:dyDescent="0.35">
      <c r="A153" t="s">
        <v>26</v>
      </c>
      <c r="B153">
        <v>1185732</v>
      </c>
      <c r="C153" s="26">
        <v>44356</v>
      </c>
      <c r="D153" t="s">
        <v>36</v>
      </c>
      <c r="E153" t="s">
        <v>110</v>
      </c>
      <c r="F153" t="s">
        <v>111</v>
      </c>
      <c r="G153" t="s">
        <v>21</v>
      </c>
      <c r="H153">
        <v>29</v>
      </c>
      <c r="I153">
        <v>51</v>
      </c>
      <c r="J153">
        <v>1479</v>
      </c>
      <c r="K153">
        <v>621.17999999999995</v>
      </c>
      <c r="L153">
        <v>0.42</v>
      </c>
      <c r="M153" t="s">
        <v>83</v>
      </c>
    </row>
    <row r="154" spans="1:13" x14ac:dyDescent="0.35">
      <c r="A154" t="s">
        <v>34</v>
      </c>
      <c r="B154">
        <v>1197831</v>
      </c>
      <c r="C154" s="26">
        <v>44299</v>
      </c>
      <c r="D154" t="s">
        <v>36</v>
      </c>
      <c r="E154" t="s">
        <v>106</v>
      </c>
      <c r="F154" t="s">
        <v>107</v>
      </c>
      <c r="G154" t="s">
        <v>22</v>
      </c>
      <c r="H154">
        <v>39</v>
      </c>
      <c r="I154">
        <v>38</v>
      </c>
      <c r="J154">
        <v>1482</v>
      </c>
      <c r="K154">
        <v>726.18</v>
      </c>
      <c r="L154">
        <v>0.49</v>
      </c>
      <c r="M154" t="s">
        <v>83</v>
      </c>
    </row>
    <row r="155" spans="1:13" x14ac:dyDescent="0.35">
      <c r="A155" t="s">
        <v>14</v>
      </c>
      <c r="B155">
        <v>1185732</v>
      </c>
      <c r="C155" s="26">
        <v>44304</v>
      </c>
      <c r="D155" t="s">
        <v>36</v>
      </c>
      <c r="E155" t="s">
        <v>76</v>
      </c>
      <c r="F155" t="s">
        <v>77</v>
      </c>
      <c r="G155" t="s">
        <v>20</v>
      </c>
      <c r="H155">
        <v>18</v>
      </c>
      <c r="I155">
        <v>83</v>
      </c>
      <c r="J155">
        <v>1494</v>
      </c>
      <c r="K155">
        <v>732.06</v>
      </c>
      <c r="L155">
        <v>0.49</v>
      </c>
      <c r="M155" t="s">
        <v>83</v>
      </c>
    </row>
    <row r="156" spans="1:13" x14ac:dyDescent="0.35">
      <c r="A156" t="s">
        <v>34</v>
      </c>
      <c r="B156">
        <v>1197831</v>
      </c>
      <c r="C156" s="26">
        <v>44267</v>
      </c>
      <c r="D156" t="s">
        <v>36</v>
      </c>
      <c r="E156" t="s">
        <v>106</v>
      </c>
      <c r="F156" t="s">
        <v>107</v>
      </c>
      <c r="G156" t="s">
        <v>23</v>
      </c>
      <c r="H156">
        <v>23</v>
      </c>
      <c r="I156">
        <v>65</v>
      </c>
      <c r="J156">
        <v>1495</v>
      </c>
      <c r="K156">
        <v>747.5</v>
      </c>
      <c r="L156">
        <v>0.5</v>
      </c>
      <c r="M156" t="s">
        <v>83</v>
      </c>
    </row>
    <row r="157" spans="1:13" x14ac:dyDescent="0.35">
      <c r="A157" t="s">
        <v>14</v>
      </c>
      <c r="B157">
        <v>1185732</v>
      </c>
      <c r="C157" s="26">
        <v>44353</v>
      </c>
      <c r="D157" t="s">
        <v>36</v>
      </c>
      <c r="E157" t="s">
        <v>112</v>
      </c>
      <c r="F157" t="s">
        <v>113</v>
      </c>
      <c r="G157" t="s">
        <v>22</v>
      </c>
      <c r="H157">
        <v>34</v>
      </c>
      <c r="I157">
        <v>44</v>
      </c>
      <c r="J157">
        <v>1496</v>
      </c>
      <c r="K157">
        <v>957.44</v>
      </c>
      <c r="L157">
        <v>0.64</v>
      </c>
      <c r="M157" t="s">
        <v>83</v>
      </c>
    </row>
    <row r="158" spans="1:13" x14ac:dyDescent="0.35">
      <c r="A158" t="s">
        <v>14</v>
      </c>
      <c r="B158">
        <v>1185732</v>
      </c>
      <c r="C158" s="26">
        <v>44341</v>
      </c>
      <c r="D158" t="s">
        <v>36</v>
      </c>
      <c r="E158" t="s">
        <v>57</v>
      </c>
      <c r="F158" t="s">
        <v>58</v>
      </c>
      <c r="G158" t="s">
        <v>22</v>
      </c>
      <c r="H158">
        <v>43</v>
      </c>
      <c r="I158">
        <v>35</v>
      </c>
      <c r="J158">
        <v>1505</v>
      </c>
      <c r="K158">
        <v>677.24999999999989</v>
      </c>
      <c r="L158">
        <v>0.44999999999999996</v>
      </c>
      <c r="M158" t="s">
        <v>83</v>
      </c>
    </row>
    <row r="159" spans="1:13" x14ac:dyDescent="0.35">
      <c r="A159" t="s">
        <v>14</v>
      </c>
      <c r="B159">
        <v>1185732</v>
      </c>
      <c r="C159" s="26">
        <v>44369</v>
      </c>
      <c r="D159" t="s">
        <v>36</v>
      </c>
      <c r="E159" t="s">
        <v>37</v>
      </c>
      <c r="F159" t="s">
        <v>38</v>
      </c>
      <c r="G159" t="s">
        <v>22</v>
      </c>
      <c r="H159">
        <v>54</v>
      </c>
      <c r="I159">
        <v>28</v>
      </c>
      <c r="J159">
        <v>1512</v>
      </c>
      <c r="K159">
        <v>710.64</v>
      </c>
      <c r="L159">
        <v>0.47</v>
      </c>
      <c r="M159" t="s">
        <v>83</v>
      </c>
    </row>
    <row r="160" spans="1:13" x14ac:dyDescent="0.35">
      <c r="A160" t="s">
        <v>14</v>
      </c>
      <c r="B160">
        <v>1185732</v>
      </c>
      <c r="C160" s="26">
        <v>44367</v>
      </c>
      <c r="D160" t="s">
        <v>36</v>
      </c>
      <c r="E160" t="s">
        <v>37</v>
      </c>
      <c r="F160" t="s">
        <v>38</v>
      </c>
      <c r="G160" t="s">
        <v>20</v>
      </c>
      <c r="H160">
        <v>36</v>
      </c>
      <c r="I160">
        <v>42</v>
      </c>
      <c r="J160">
        <v>1512</v>
      </c>
      <c r="K160">
        <v>725.76</v>
      </c>
      <c r="L160">
        <v>0.48</v>
      </c>
      <c r="M160" t="s">
        <v>83</v>
      </c>
    </row>
    <row r="161" spans="1:13" x14ac:dyDescent="0.35">
      <c r="A161" t="s">
        <v>14</v>
      </c>
      <c r="B161">
        <v>1185732</v>
      </c>
      <c r="C161" s="26">
        <v>44272</v>
      </c>
      <c r="D161" t="s">
        <v>36</v>
      </c>
      <c r="E161" t="s">
        <v>76</v>
      </c>
      <c r="F161" t="s">
        <v>77</v>
      </c>
      <c r="G161" t="s">
        <v>21</v>
      </c>
      <c r="H161">
        <v>28</v>
      </c>
      <c r="I161">
        <v>54</v>
      </c>
      <c r="J161">
        <v>1512</v>
      </c>
      <c r="K161">
        <v>771.12</v>
      </c>
      <c r="L161">
        <v>0.51</v>
      </c>
      <c r="M161" t="s">
        <v>83</v>
      </c>
    </row>
    <row r="162" spans="1:13" x14ac:dyDescent="0.35">
      <c r="A162" t="s">
        <v>26</v>
      </c>
      <c r="B162">
        <v>1185732</v>
      </c>
      <c r="C162" s="26">
        <v>44449</v>
      </c>
      <c r="D162" t="s">
        <v>36</v>
      </c>
      <c r="E162" t="s">
        <v>110</v>
      </c>
      <c r="F162" t="s">
        <v>111</v>
      </c>
      <c r="G162" t="s">
        <v>22</v>
      </c>
      <c r="H162">
        <v>36</v>
      </c>
      <c r="I162">
        <v>42</v>
      </c>
      <c r="J162">
        <v>1512</v>
      </c>
      <c r="K162">
        <v>740.88</v>
      </c>
      <c r="L162">
        <v>0.49</v>
      </c>
      <c r="M162" t="s">
        <v>83</v>
      </c>
    </row>
    <row r="163" spans="1:13" x14ac:dyDescent="0.35">
      <c r="A163" t="s">
        <v>14</v>
      </c>
      <c r="B163">
        <v>1185732</v>
      </c>
      <c r="C163" s="26">
        <v>44376</v>
      </c>
      <c r="D163" t="s">
        <v>36</v>
      </c>
      <c r="E163" t="s">
        <v>57</v>
      </c>
      <c r="F163" t="s">
        <v>58</v>
      </c>
      <c r="G163" t="s">
        <v>21</v>
      </c>
      <c r="H163">
        <v>33</v>
      </c>
      <c r="I163">
        <v>46</v>
      </c>
      <c r="J163">
        <v>1518</v>
      </c>
      <c r="K163">
        <v>789.36</v>
      </c>
      <c r="L163">
        <v>0.52</v>
      </c>
      <c r="M163" t="s">
        <v>83</v>
      </c>
    </row>
    <row r="164" spans="1:13" x14ac:dyDescent="0.35">
      <c r="A164" t="s">
        <v>26</v>
      </c>
      <c r="B164">
        <v>1185732</v>
      </c>
      <c r="C164" s="26">
        <v>44478</v>
      </c>
      <c r="D164" t="s">
        <v>36</v>
      </c>
      <c r="E164" t="s">
        <v>110</v>
      </c>
      <c r="F164" t="s">
        <v>111</v>
      </c>
      <c r="G164" t="s">
        <v>20</v>
      </c>
      <c r="H164">
        <v>39</v>
      </c>
      <c r="I164">
        <v>39</v>
      </c>
      <c r="J164">
        <v>1521</v>
      </c>
      <c r="K164">
        <v>669.24</v>
      </c>
      <c r="L164">
        <v>0.44</v>
      </c>
      <c r="M164" t="s">
        <v>83</v>
      </c>
    </row>
    <row r="165" spans="1:13" x14ac:dyDescent="0.35">
      <c r="A165" t="s">
        <v>14</v>
      </c>
      <c r="B165">
        <v>1185732</v>
      </c>
      <c r="C165" s="26">
        <v>44446</v>
      </c>
      <c r="D165" t="s">
        <v>36</v>
      </c>
      <c r="E165" t="s">
        <v>112</v>
      </c>
      <c r="F165" t="s">
        <v>113</v>
      </c>
      <c r="G165" t="s">
        <v>22</v>
      </c>
      <c r="H165">
        <v>34</v>
      </c>
      <c r="I165">
        <v>45</v>
      </c>
      <c r="J165">
        <v>1530</v>
      </c>
      <c r="K165">
        <v>933.3</v>
      </c>
      <c r="L165">
        <v>0.61</v>
      </c>
      <c r="M165" t="s">
        <v>83</v>
      </c>
    </row>
    <row r="166" spans="1:13" x14ac:dyDescent="0.35">
      <c r="A166" t="s">
        <v>26</v>
      </c>
      <c r="B166">
        <v>1185732</v>
      </c>
      <c r="C166" s="26">
        <v>44478</v>
      </c>
      <c r="D166" t="s">
        <v>36</v>
      </c>
      <c r="E166" t="s">
        <v>110</v>
      </c>
      <c r="F166" t="s">
        <v>111</v>
      </c>
      <c r="G166" t="s">
        <v>22</v>
      </c>
      <c r="H166">
        <v>45</v>
      </c>
      <c r="I166">
        <v>34</v>
      </c>
      <c r="J166">
        <v>1530</v>
      </c>
      <c r="K166">
        <v>719.09999999999991</v>
      </c>
      <c r="L166">
        <v>0.47</v>
      </c>
      <c r="M166" t="s">
        <v>83</v>
      </c>
    </row>
    <row r="167" spans="1:13" x14ac:dyDescent="0.35">
      <c r="A167" t="s">
        <v>14</v>
      </c>
      <c r="B167">
        <v>1185732</v>
      </c>
      <c r="C167" s="26">
        <v>44481</v>
      </c>
      <c r="D167" t="s">
        <v>36</v>
      </c>
      <c r="E167" t="s">
        <v>108</v>
      </c>
      <c r="F167" t="s">
        <v>109</v>
      </c>
      <c r="G167" t="s">
        <v>21</v>
      </c>
      <c r="H167">
        <v>43</v>
      </c>
      <c r="I167">
        <v>36</v>
      </c>
      <c r="J167">
        <v>1548</v>
      </c>
      <c r="K167">
        <v>696.59999999999991</v>
      </c>
      <c r="L167">
        <v>0.44999999999999996</v>
      </c>
      <c r="M167" t="s">
        <v>83</v>
      </c>
    </row>
    <row r="168" spans="1:13" x14ac:dyDescent="0.35">
      <c r="A168" t="s">
        <v>14</v>
      </c>
      <c r="B168">
        <v>1185732</v>
      </c>
      <c r="C168" s="26">
        <v>44404</v>
      </c>
      <c r="D168" t="s">
        <v>36</v>
      </c>
      <c r="E168" t="s">
        <v>37</v>
      </c>
      <c r="F168" t="s">
        <v>38</v>
      </c>
      <c r="G168" t="s">
        <v>21</v>
      </c>
      <c r="H168">
        <v>47</v>
      </c>
      <c r="I168">
        <v>33</v>
      </c>
      <c r="J168">
        <v>1551</v>
      </c>
      <c r="K168">
        <v>791.01</v>
      </c>
      <c r="L168">
        <v>0.51</v>
      </c>
      <c r="M168" t="s">
        <v>83</v>
      </c>
    </row>
    <row r="169" spans="1:13" x14ac:dyDescent="0.35">
      <c r="A169" t="s">
        <v>30</v>
      </c>
      <c r="B169">
        <v>1185732</v>
      </c>
      <c r="C169" s="26">
        <v>44479</v>
      </c>
      <c r="D169" t="s">
        <v>36</v>
      </c>
      <c r="E169" t="s">
        <v>116</v>
      </c>
      <c r="F169" t="s">
        <v>117</v>
      </c>
      <c r="G169" t="s">
        <v>22</v>
      </c>
      <c r="H169">
        <v>41</v>
      </c>
      <c r="I169">
        <v>38</v>
      </c>
      <c r="J169">
        <v>1558</v>
      </c>
      <c r="K169">
        <v>685.52</v>
      </c>
      <c r="L169">
        <v>0.44</v>
      </c>
      <c r="M169" t="s">
        <v>83</v>
      </c>
    </row>
    <row r="170" spans="1:13" x14ac:dyDescent="0.35">
      <c r="A170" t="s">
        <v>30</v>
      </c>
      <c r="B170">
        <v>1185732</v>
      </c>
      <c r="C170" s="26">
        <v>44350</v>
      </c>
      <c r="D170" t="s">
        <v>36</v>
      </c>
      <c r="E170" t="s">
        <v>114</v>
      </c>
      <c r="F170" t="s">
        <v>115</v>
      </c>
      <c r="G170" t="s">
        <v>22</v>
      </c>
      <c r="H170">
        <v>34</v>
      </c>
      <c r="I170">
        <v>46</v>
      </c>
      <c r="J170">
        <v>1564</v>
      </c>
      <c r="K170">
        <v>938.4</v>
      </c>
      <c r="L170">
        <v>0.6</v>
      </c>
      <c r="M170" t="s">
        <v>83</v>
      </c>
    </row>
    <row r="171" spans="1:13" x14ac:dyDescent="0.35">
      <c r="A171" t="s">
        <v>26</v>
      </c>
      <c r="B171">
        <v>1185732</v>
      </c>
      <c r="C171" s="26">
        <v>44263</v>
      </c>
      <c r="D171" t="s">
        <v>36</v>
      </c>
      <c r="E171" t="s">
        <v>110</v>
      </c>
      <c r="F171" t="s">
        <v>111</v>
      </c>
      <c r="G171" t="s">
        <v>19</v>
      </c>
      <c r="H171">
        <v>27</v>
      </c>
      <c r="I171">
        <v>58</v>
      </c>
      <c r="J171">
        <v>1566</v>
      </c>
      <c r="K171">
        <v>657.72</v>
      </c>
      <c r="L171">
        <v>0.42</v>
      </c>
      <c r="M171" t="s">
        <v>83</v>
      </c>
    </row>
    <row r="172" spans="1:13" x14ac:dyDescent="0.35">
      <c r="A172" t="s">
        <v>14</v>
      </c>
      <c r="B172">
        <v>1185732</v>
      </c>
      <c r="C172" s="26">
        <v>44359</v>
      </c>
      <c r="D172" t="s">
        <v>36</v>
      </c>
      <c r="E172" t="s">
        <v>108</v>
      </c>
      <c r="F172" t="s">
        <v>109</v>
      </c>
      <c r="G172" t="s">
        <v>21</v>
      </c>
      <c r="H172">
        <v>32</v>
      </c>
      <c r="I172">
        <v>49</v>
      </c>
      <c r="J172">
        <v>1568</v>
      </c>
      <c r="K172">
        <v>705.59999999999991</v>
      </c>
      <c r="L172">
        <v>0.44999999999999996</v>
      </c>
      <c r="M172" t="s">
        <v>83</v>
      </c>
    </row>
    <row r="173" spans="1:13" x14ac:dyDescent="0.35">
      <c r="A173" t="s">
        <v>14</v>
      </c>
      <c r="B173">
        <v>1185732</v>
      </c>
      <c r="C173" s="26">
        <v>44398</v>
      </c>
      <c r="D173" t="s">
        <v>36</v>
      </c>
      <c r="E173" t="s">
        <v>37</v>
      </c>
      <c r="F173" t="s">
        <v>38</v>
      </c>
      <c r="G173" t="s">
        <v>21</v>
      </c>
      <c r="H173">
        <v>36</v>
      </c>
      <c r="I173">
        <v>44</v>
      </c>
      <c r="J173">
        <v>1584</v>
      </c>
      <c r="K173">
        <v>839.5200000000001</v>
      </c>
      <c r="L173">
        <v>0.53</v>
      </c>
      <c r="M173" t="s">
        <v>83</v>
      </c>
    </row>
    <row r="174" spans="1:13" x14ac:dyDescent="0.35">
      <c r="A174" t="s">
        <v>30</v>
      </c>
      <c r="B174">
        <v>1185732</v>
      </c>
      <c r="C174" s="26">
        <v>44207</v>
      </c>
      <c r="D174" t="s">
        <v>36</v>
      </c>
      <c r="E174" t="s">
        <v>76</v>
      </c>
      <c r="F174" t="s">
        <v>77</v>
      </c>
      <c r="G174" t="s">
        <v>21</v>
      </c>
      <c r="H174">
        <v>18</v>
      </c>
      <c r="I174">
        <v>88</v>
      </c>
      <c r="J174">
        <v>1584</v>
      </c>
      <c r="K174">
        <v>823.68000000000006</v>
      </c>
      <c r="L174">
        <v>0.52</v>
      </c>
      <c r="M174" t="s">
        <v>83</v>
      </c>
    </row>
    <row r="175" spans="1:13" x14ac:dyDescent="0.35">
      <c r="A175" t="s">
        <v>26</v>
      </c>
      <c r="B175">
        <v>1185732</v>
      </c>
      <c r="C175" s="26">
        <v>44236</v>
      </c>
      <c r="D175" t="s">
        <v>36</v>
      </c>
      <c r="E175" t="s">
        <v>110</v>
      </c>
      <c r="F175" t="s">
        <v>111</v>
      </c>
      <c r="G175" t="s">
        <v>23</v>
      </c>
      <c r="H175">
        <v>23</v>
      </c>
      <c r="I175">
        <v>69</v>
      </c>
      <c r="J175">
        <v>1587</v>
      </c>
      <c r="K175">
        <v>809.37</v>
      </c>
      <c r="L175">
        <v>0.51</v>
      </c>
      <c r="M175" t="s">
        <v>83</v>
      </c>
    </row>
    <row r="176" spans="1:13" x14ac:dyDescent="0.35">
      <c r="A176" t="s">
        <v>14</v>
      </c>
      <c r="B176">
        <v>1185732</v>
      </c>
      <c r="C176" s="26">
        <v>44266</v>
      </c>
      <c r="D176" t="s">
        <v>36</v>
      </c>
      <c r="E176" t="s">
        <v>108</v>
      </c>
      <c r="F176" t="s">
        <v>109</v>
      </c>
      <c r="G176" t="s">
        <v>20</v>
      </c>
      <c r="H176">
        <v>27</v>
      </c>
      <c r="I176">
        <v>59</v>
      </c>
      <c r="J176">
        <v>1593</v>
      </c>
      <c r="K176">
        <v>669.06</v>
      </c>
      <c r="L176">
        <v>0.42</v>
      </c>
      <c r="M176" t="s">
        <v>83</v>
      </c>
    </row>
    <row r="177" spans="1:13" x14ac:dyDescent="0.35">
      <c r="A177" t="s">
        <v>14</v>
      </c>
      <c r="B177">
        <v>1185732</v>
      </c>
      <c r="C177" s="26">
        <v>44475</v>
      </c>
      <c r="D177" t="s">
        <v>36</v>
      </c>
      <c r="E177" t="s">
        <v>112</v>
      </c>
      <c r="F177" t="s">
        <v>113</v>
      </c>
      <c r="G177" t="s">
        <v>22</v>
      </c>
      <c r="H177">
        <v>42</v>
      </c>
      <c r="I177">
        <v>38</v>
      </c>
      <c r="J177">
        <v>1596</v>
      </c>
      <c r="K177">
        <v>1021.44</v>
      </c>
      <c r="L177">
        <v>0.64</v>
      </c>
      <c r="M177" t="s">
        <v>83</v>
      </c>
    </row>
    <row r="178" spans="1:13" x14ac:dyDescent="0.35">
      <c r="A178" t="s">
        <v>14</v>
      </c>
      <c r="B178">
        <v>1185732</v>
      </c>
      <c r="C178" s="26">
        <v>44202</v>
      </c>
      <c r="D178" t="s">
        <v>36</v>
      </c>
      <c r="E178" t="s">
        <v>110</v>
      </c>
      <c r="F178" t="s">
        <v>111</v>
      </c>
      <c r="G178" t="s">
        <v>22</v>
      </c>
      <c r="H178">
        <v>38</v>
      </c>
      <c r="I178">
        <v>42</v>
      </c>
      <c r="J178">
        <v>1596</v>
      </c>
      <c r="K178">
        <v>1005.48</v>
      </c>
      <c r="L178">
        <v>0.63</v>
      </c>
      <c r="M178" t="s">
        <v>83</v>
      </c>
    </row>
    <row r="179" spans="1:13" x14ac:dyDescent="0.35">
      <c r="A179" t="s">
        <v>30</v>
      </c>
      <c r="B179">
        <v>1185732</v>
      </c>
      <c r="C179" s="26">
        <v>44238</v>
      </c>
      <c r="D179" t="s">
        <v>36</v>
      </c>
      <c r="E179" t="s">
        <v>76</v>
      </c>
      <c r="F179" t="s">
        <v>77</v>
      </c>
      <c r="G179" t="s">
        <v>20</v>
      </c>
      <c r="H179">
        <v>14</v>
      </c>
      <c r="I179">
        <v>115</v>
      </c>
      <c r="J179">
        <v>1610</v>
      </c>
      <c r="K179">
        <v>724.49999999999989</v>
      </c>
      <c r="L179">
        <v>0.44999999999999996</v>
      </c>
      <c r="M179" t="s">
        <v>83</v>
      </c>
    </row>
    <row r="180" spans="1:13" x14ac:dyDescent="0.35">
      <c r="A180" t="s">
        <v>34</v>
      </c>
      <c r="B180">
        <v>1197831</v>
      </c>
      <c r="C180" s="26">
        <v>44483</v>
      </c>
      <c r="D180" t="s">
        <v>36</v>
      </c>
      <c r="E180" t="s">
        <v>106</v>
      </c>
      <c r="F180" t="s">
        <v>107</v>
      </c>
      <c r="G180" t="s">
        <v>19</v>
      </c>
      <c r="H180">
        <v>19</v>
      </c>
      <c r="I180">
        <v>85</v>
      </c>
      <c r="J180">
        <v>1615</v>
      </c>
      <c r="K180">
        <v>742.9</v>
      </c>
      <c r="L180">
        <v>0.45999999999999996</v>
      </c>
      <c r="M180" t="s">
        <v>83</v>
      </c>
    </row>
    <row r="181" spans="1:13" x14ac:dyDescent="0.35">
      <c r="A181" t="s">
        <v>30</v>
      </c>
      <c r="B181">
        <v>1185732</v>
      </c>
      <c r="C181" s="26">
        <v>44320</v>
      </c>
      <c r="D181" t="s">
        <v>36</v>
      </c>
      <c r="E181" t="s">
        <v>114</v>
      </c>
      <c r="F181" t="s">
        <v>115</v>
      </c>
      <c r="G181" t="s">
        <v>20</v>
      </c>
      <c r="H181">
        <v>33</v>
      </c>
      <c r="I181">
        <v>49</v>
      </c>
      <c r="J181">
        <v>1617</v>
      </c>
      <c r="K181">
        <v>727.65</v>
      </c>
      <c r="L181">
        <v>0.44999999999999996</v>
      </c>
      <c r="M181" t="s">
        <v>83</v>
      </c>
    </row>
    <row r="182" spans="1:13" x14ac:dyDescent="0.35">
      <c r="A182" t="s">
        <v>26</v>
      </c>
      <c r="B182">
        <v>1185732</v>
      </c>
      <c r="C182" s="26">
        <v>44356</v>
      </c>
      <c r="D182" t="s">
        <v>36</v>
      </c>
      <c r="E182" t="s">
        <v>110</v>
      </c>
      <c r="F182" t="s">
        <v>111</v>
      </c>
      <c r="G182" t="s">
        <v>20</v>
      </c>
      <c r="H182">
        <v>27</v>
      </c>
      <c r="I182">
        <v>60</v>
      </c>
      <c r="J182">
        <v>1620</v>
      </c>
      <c r="K182">
        <v>648</v>
      </c>
      <c r="L182">
        <v>0.4</v>
      </c>
      <c r="M182" t="s">
        <v>83</v>
      </c>
    </row>
    <row r="183" spans="1:13" x14ac:dyDescent="0.35">
      <c r="A183" t="s">
        <v>14</v>
      </c>
      <c r="B183">
        <v>1185732</v>
      </c>
      <c r="C183" s="26">
        <v>44298</v>
      </c>
      <c r="D183" t="s">
        <v>36</v>
      </c>
      <c r="E183" t="s">
        <v>108</v>
      </c>
      <c r="F183" t="s">
        <v>109</v>
      </c>
      <c r="G183" t="s">
        <v>22</v>
      </c>
      <c r="H183">
        <v>56</v>
      </c>
      <c r="I183">
        <v>29</v>
      </c>
      <c r="J183">
        <v>1624</v>
      </c>
      <c r="K183">
        <v>747.04</v>
      </c>
      <c r="L183">
        <v>0.45999999999999996</v>
      </c>
      <c r="M183" t="s">
        <v>83</v>
      </c>
    </row>
    <row r="184" spans="1:13" x14ac:dyDescent="0.35">
      <c r="A184" t="s">
        <v>26</v>
      </c>
      <c r="B184">
        <v>1185732</v>
      </c>
      <c r="C184" s="26">
        <v>44236</v>
      </c>
      <c r="D184" t="s">
        <v>36</v>
      </c>
      <c r="E184" t="s">
        <v>108</v>
      </c>
      <c r="F184" t="s">
        <v>109</v>
      </c>
      <c r="G184" t="s">
        <v>20</v>
      </c>
      <c r="H184">
        <v>24</v>
      </c>
      <c r="I184">
        <v>68</v>
      </c>
      <c r="J184">
        <v>1632</v>
      </c>
      <c r="K184">
        <v>685.43999999999994</v>
      </c>
      <c r="L184">
        <v>0.42</v>
      </c>
      <c r="M184" t="s">
        <v>83</v>
      </c>
    </row>
    <row r="185" spans="1:13" x14ac:dyDescent="0.35">
      <c r="A185" t="s">
        <v>14</v>
      </c>
      <c r="B185">
        <v>1185732</v>
      </c>
      <c r="C185" s="26">
        <v>44298</v>
      </c>
      <c r="D185" t="s">
        <v>36</v>
      </c>
      <c r="E185" t="s">
        <v>108</v>
      </c>
      <c r="F185" t="s">
        <v>109</v>
      </c>
      <c r="G185" t="s">
        <v>19</v>
      </c>
      <c r="H185">
        <v>39</v>
      </c>
      <c r="I185">
        <v>42</v>
      </c>
      <c r="J185">
        <v>1638</v>
      </c>
      <c r="K185">
        <v>671.57999999999993</v>
      </c>
      <c r="L185">
        <v>0.41</v>
      </c>
      <c r="M185" t="s">
        <v>83</v>
      </c>
    </row>
    <row r="186" spans="1:13" x14ac:dyDescent="0.35">
      <c r="A186" t="s">
        <v>30</v>
      </c>
      <c r="B186">
        <v>1185732</v>
      </c>
      <c r="C186" s="26">
        <v>44327</v>
      </c>
      <c r="D186" t="s">
        <v>36</v>
      </c>
      <c r="E186" t="s">
        <v>116</v>
      </c>
      <c r="F186" t="s">
        <v>117</v>
      </c>
      <c r="G186" t="s">
        <v>21</v>
      </c>
      <c r="H186">
        <v>34</v>
      </c>
      <c r="I186">
        <v>49</v>
      </c>
      <c r="J186">
        <v>1666</v>
      </c>
      <c r="K186">
        <v>816.34</v>
      </c>
      <c r="L186">
        <v>0.49</v>
      </c>
      <c r="M186" t="s">
        <v>83</v>
      </c>
    </row>
    <row r="187" spans="1:13" x14ac:dyDescent="0.35">
      <c r="A187" t="s">
        <v>14</v>
      </c>
      <c r="B187">
        <v>1185732</v>
      </c>
      <c r="C187" s="26">
        <v>44396</v>
      </c>
      <c r="D187" t="s">
        <v>36</v>
      </c>
      <c r="E187" t="s">
        <v>57</v>
      </c>
      <c r="F187" t="s">
        <v>58</v>
      </c>
      <c r="G187" t="s">
        <v>23</v>
      </c>
      <c r="H187">
        <v>44</v>
      </c>
      <c r="I187">
        <v>38</v>
      </c>
      <c r="J187">
        <v>1672</v>
      </c>
      <c r="K187">
        <v>1053.3599999999999</v>
      </c>
      <c r="L187">
        <v>0.63</v>
      </c>
      <c r="M187" t="s">
        <v>83</v>
      </c>
    </row>
    <row r="188" spans="1:13" x14ac:dyDescent="0.35">
      <c r="A188" t="s">
        <v>14</v>
      </c>
      <c r="B188">
        <v>1185732</v>
      </c>
      <c r="C188" s="26">
        <v>44388</v>
      </c>
      <c r="D188" t="s">
        <v>36</v>
      </c>
      <c r="E188" t="s">
        <v>108</v>
      </c>
      <c r="F188" t="s">
        <v>109</v>
      </c>
      <c r="G188" t="s">
        <v>21</v>
      </c>
      <c r="H188">
        <v>38</v>
      </c>
      <c r="I188">
        <v>44</v>
      </c>
      <c r="J188">
        <v>1672</v>
      </c>
      <c r="K188">
        <v>718.96</v>
      </c>
      <c r="L188">
        <v>0.43</v>
      </c>
      <c r="M188" t="s">
        <v>83</v>
      </c>
    </row>
    <row r="189" spans="1:13" x14ac:dyDescent="0.35">
      <c r="A189" t="s">
        <v>14</v>
      </c>
      <c r="B189">
        <v>1185732</v>
      </c>
      <c r="C189" s="26">
        <v>44487</v>
      </c>
      <c r="D189" t="s">
        <v>36</v>
      </c>
      <c r="E189" t="s">
        <v>76</v>
      </c>
      <c r="F189" t="s">
        <v>77</v>
      </c>
      <c r="G189" t="s">
        <v>20</v>
      </c>
      <c r="H189">
        <v>23</v>
      </c>
      <c r="I189">
        <v>73</v>
      </c>
      <c r="J189">
        <v>1679</v>
      </c>
      <c r="K189">
        <v>805.92</v>
      </c>
      <c r="L189">
        <v>0.48</v>
      </c>
      <c r="M189" t="s">
        <v>83</v>
      </c>
    </row>
    <row r="190" spans="1:13" x14ac:dyDescent="0.35">
      <c r="A190" t="s">
        <v>14</v>
      </c>
      <c r="B190">
        <v>1185732</v>
      </c>
      <c r="C190" s="26">
        <v>44245</v>
      </c>
      <c r="D190" t="s">
        <v>36</v>
      </c>
      <c r="E190" t="s">
        <v>76</v>
      </c>
      <c r="F190" t="s">
        <v>77</v>
      </c>
      <c r="G190" t="s">
        <v>21</v>
      </c>
      <c r="H190">
        <v>24</v>
      </c>
      <c r="I190">
        <v>70</v>
      </c>
      <c r="J190">
        <v>1680</v>
      </c>
      <c r="K190">
        <v>873.6</v>
      </c>
      <c r="L190">
        <v>0.52</v>
      </c>
      <c r="M190" t="s">
        <v>83</v>
      </c>
    </row>
    <row r="191" spans="1:13" x14ac:dyDescent="0.35">
      <c r="A191" t="s">
        <v>14</v>
      </c>
      <c r="B191">
        <v>1185732</v>
      </c>
      <c r="C191" s="26">
        <v>44452</v>
      </c>
      <c r="D191" t="s">
        <v>36</v>
      </c>
      <c r="E191" t="s">
        <v>108</v>
      </c>
      <c r="F191" t="s">
        <v>109</v>
      </c>
      <c r="G191" t="s">
        <v>20</v>
      </c>
      <c r="H191">
        <v>32</v>
      </c>
      <c r="I191">
        <v>53</v>
      </c>
      <c r="J191">
        <v>1696</v>
      </c>
      <c r="K191">
        <v>678.40000000000009</v>
      </c>
      <c r="L191">
        <v>0.4</v>
      </c>
      <c r="M191" t="s">
        <v>83</v>
      </c>
    </row>
    <row r="192" spans="1:13" x14ac:dyDescent="0.35">
      <c r="A192" t="s">
        <v>30</v>
      </c>
      <c r="B192">
        <v>1185732</v>
      </c>
      <c r="C192" s="26">
        <v>44199</v>
      </c>
      <c r="D192" t="s">
        <v>36</v>
      </c>
      <c r="E192" t="s">
        <v>112</v>
      </c>
      <c r="F192" t="s">
        <v>113</v>
      </c>
      <c r="G192" t="s">
        <v>22</v>
      </c>
      <c r="H192">
        <v>38</v>
      </c>
      <c r="I192">
        <v>45</v>
      </c>
      <c r="J192">
        <v>1710</v>
      </c>
      <c r="K192">
        <v>1060.2</v>
      </c>
      <c r="L192">
        <v>0.62</v>
      </c>
      <c r="M192" t="s">
        <v>83</v>
      </c>
    </row>
    <row r="193" spans="1:13" x14ac:dyDescent="0.35">
      <c r="A193" t="s">
        <v>14</v>
      </c>
      <c r="B193">
        <v>1185732</v>
      </c>
      <c r="C193" s="26">
        <v>44239</v>
      </c>
      <c r="D193" t="s">
        <v>36</v>
      </c>
      <c r="E193" t="s">
        <v>106</v>
      </c>
      <c r="F193" t="s">
        <v>107</v>
      </c>
      <c r="G193" t="s">
        <v>20</v>
      </c>
      <c r="H193">
        <v>29</v>
      </c>
      <c r="I193">
        <v>59</v>
      </c>
      <c r="J193">
        <v>1711</v>
      </c>
      <c r="K193">
        <v>735.73</v>
      </c>
      <c r="L193">
        <v>0.43</v>
      </c>
      <c r="M193" t="s">
        <v>83</v>
      </c>
    </row>
    <row r="194" spans="1:13" x14ac:dyDescent="0.35">
      <c r="A194" t="s">
        <v>14</v>
      </c>
      <c r="B194">
        <v>1185732</v>
      </c>
      <c r="C194" s="26">
        <v>44452</v>
      </c>
      <c r="D194" t="s">
        <v>36</v>
      </c>
      <c r="E194" t="s">
        <v>108</v>
      </c>
      <c r="F194" t="s">
        <v>109</v>
      </c>
      <c r="G194" t="s">
        <v>22</v>
      </c>
      <c r="H194">
        <v>41</v>
      </c>
      <c r="I194">
        <v>42</v>
      </c>
      <c r="J194">
        <v>1722</v>
      </c>
      <c r="K194">
        <v>861</v>
      </c>
      <c r="L194">
        <v>0.5</v>
      </c>
      <c r="M194" t="s">
        <v>83</v>
      </c>
    </row>
    <row r="195" spans="1:13" x14ac:dyDescent="0.35">
      <c r="A195" t="s">
        <v>14</v>
      </c>
      <c r="B195">
        <v>1185732</v>
      </c>
      <c r="C195" s="26">
        <v>44359</v>
      </c>
      <c r="D195" t="s">
        <v>36</v>
      </c>
      <c r="E195" t="s">
        <v>108</v>
      </c>
      <c r="F195" t="s">
        <v>109</v>
      </c>
      <c r="G195" t="s">
        <v>20</v>
      </c>
      <c r="H195">
        <v>32</v>
      </c>
      <c r="I195">
        <v>54</v>
      </c>
      <c r="J195">
        <v>1728</v>
      </c>
      <c r="K195">
        <v>743.04</v>
      </c>
      <c r="L195">
        <v>0.43</v>
      </c>
      <c r="M195" t="s">
        <v>83</v>
      </c>
    </row>
    <row r="196" spans="1:13" x14ac:dyDescent="0.35">
      <c r="A196" t="s">
        <v>26</v>
      </c>
      <c r="B196">
        <v>1185732</v>
      </c>
      <c r="C196" s="26">
        <v>44236</v>
      </c>
      <c r="D196" t="s">
        <v>36</v>
      </c>
      <c r="E196" t="s">
        <v>108</v>
      </c>
      <c r="F196" t="s">
        <v>109</v>
      </c>
      <c r="G196" t="s">
        <v>19</v>
      </c>
      <c r="H196">
        <v>34</v>
      </c>
      <c r="I196">
        <v>51</v>
      </c>
      <c r="J196">
        <v>1734</v>
      </c>
      <c r="K196">
        <v>745.62</v>
      </c>
      <c r="L196">
        <v>0.43</v>
      </c>
      <c r="M196" t="s">
        <v>83</v>
      </c>
    </row>
    <row r="197" spans="1:13" x14ac:dyDescent="0.35">
      <c r="A197" t="s">
        <v>14</v>
      </c>
      <c r="B197">
        <v>1185732</v>
      </c>
      <c r="C197" s="26">
        <v>44382</v>
      </c>
      <c r="D197" t="s">
        <v>36</v>
      </c>
      <c r="E197" t="s">
        <v>112</v>
      </c>
      <c r="F197" t="s">
        <v>113</v>
      </c>
      <c r="G197" t="s">
        <v>21</v>
      </c>
      <c r="H197">
        <v>37</v>
      </c>
      <c r="I197">
        <v>47</v>
      </c>
      <c r="J197">
        <v>1739</v>
      </c>
      <c r="K197">
        <v>712.99</v>
      </c>
      <c r="L197">
        <v>0.41</v>
      </c>
      <c r="M197" t="s">
        <v>83</v>
      </c>
    </row>
    <row r="198" spans="1:13" x14ac:dyDescent="0.35">
      <c r="A198" t="s">
        <v>26</v>
      </c>
      <c r="B198">
        <v>1185732</v>
      </c>
      <c r="C198" s="26">
        <v>44295</v>
      </c>
      <c r="D198" t="s">
        <v>36</v>
      </c>
      <c r="E198" t="s">
        <v>110</v>
      </c>
      <c r="F198" t="s">
        <v>111</v>
      </c>
      <c r="G198" t="s">
        <v>22</v>
      </c>
      <c r="H198">
        <v>58</v>
      </c>
      <c r="I198">
        <v>30</v>
      </c>
      <c r="J198">
        <v>1740</v>
      </c>
      <c r="K198">
        <v>835.19999999999993</v>
      </c>
      <c r="L198">
        <v>0.48</v>
      </c>
      <c r="M198" t="s">
        <v>83</v>
      </c>
    </row>
    <row r="199" spans="1:13" x14ac:dyDescent="0.35">
      <c r="A199" t="s">
        <v>30</v>
      </c>
      <c r="B199">
        <v>1185732</v>
      </c>
      <c r="C199" s="26">
        <v>44237</v>
      </c>
      <c r="D199" t="s">
        <v>36</v>
      </c>
      <c r="E199" t="s">
        <v>114</v>
      </c>
      <c r="F199" t="s">
        <v>115</v>
      </c>
      <c r="G199" t="s">
        <v>20</v>
      </c>
      <c r="H199">
        <v>24</v>
      </c>
      <c r="I199">
        <v>73</v>
      </c>
      <c r="J199">
        <v>1752</v>
      </c>
      <c r="K199">
        <v>876</v>
      </c>
      <c r="L199">
        <v>0.5</v>
      </c>
      <c r="M199" t="s">
        <v>83</v>
      </c>
    </row>
    <row r="200" spans="1:13" x14ac:dyDescent="0.35">
      <c r="A200" t="s">
        <v>14</v>
      </c>
      <c r="B200">
        <v>1185732</v>
      </c>
      <c r="C200" s="26">
        <v>44407</v>
      </c>
      <c r="D200" t="s">
        <v>36</v>
      </c>
      <c r="E200" t="s">
        <v>57</v>
      </c>
      <c r="F200" t="s">
        <v>58</v>
      </c>
      <c r="G200" t="s">
        <v>22</v>
      </c>
      <c r="H200">
        <v>45</v>
      </c>
      <c r="I200">
        <v>39</v>
      </c>
      <c r="J200">
        <v>1755</v>
      </c>
      <c r="K200">
        <v>842.4</v>
      </c>
      <c r="L200">
        <v>0.48</v>
      </c>
      <c r="M200" t="s">
        <v>83</v>
      </c>
    </row>
    <row r="201" spans="1:13" x14ac:dyDescent="0.35">
      <c r="A201" t="s">
        <v>34</v>
      </c>
      <c r="B201">
        <v>1197831</v>
      </c>
      <c r="C201" s="26">
        <v>44241</v>
      </c>
      <c r="D201" t="s">
        <v>36</v>
      </c>
      <c r="E201" t="s">
        <v>106</v>
      </c>
      <c r="F201" t="s">
        <v>107</v>
      </c>
      <c r="G201" t="s">
        <v>23</v>
      </c>
      <c r="H201">
        <v>18</v>
      </c>
      <c r="I201">
        <v>98</v>
      </c>
      <c r="J201">
        <v>1764</v>
      </c>
      <c r="K201">
        <v>864.36</v>
      </c>
      <c r="L201">
        <v>0.49</v>
      </c>
      <c r="M201" t="s">
        <v>83</v>
      </c>
    </row>
    <row r="202" spans="1:13" x14ac:dyDescent="0.35">
      <c r="A202" t="s">
        <v>14</v>
      </c>
      <c r="B202">
        <v>1185732</v>
      </c>
      <c r="C202" s="26">
        <v>44371</v>
      </c>
      <c r="D202" t="s">
        <v>36</v>
      </c>
      <c r="E202" t="s">
        <v>57</v>
      </c>
      <c r="F202" t="s">
        <v>58</v>
      </c>
      <c r="G202" t="s">
        <v>22</v>
      </c>
      <c r="H202">
        <v>42</v>
      </c>
      <c r="I202">
        <v>42</v>
      </c>
      <c r="J202">
        <v>1764</v>
      </c>
      <c r="K202">
        <v>882</v>
      </c>
      <c r="L202">
        <v>0.5</v>
      </c>
      <c r="M202" t="s">
        <v>83</v>
      </c>
    </row>
    <row r="203" spans="1:13" x14ac:dyDescent="0.35">
      <c r="A203" t="s">
        <v>26</v>
      </c>
      <c r="B203">
        <v>1185732</v>
      </c>
      <c r="C203" s="26">
        <v>44263</v>
      </c>
      <c r="D203" t="s">
        <v>36</v>
      </c>
      <c r="E203" t="s">
        <v>110</v>
      </c>
      <c r="F203" t="s">
        <v>111</v>
      </c>
      <c r="G203" t="s">
        <v>23</v>
      </c>
      <c r="H203">
        <v>28</v>
      </c>
      <c r="I203">
        <v>63</v>
      </c>
      <c r="J203">
        <v>1764</v>
      </c>
      <c r="K203">
        <v>917.28000000000009</v>
      </c>
      <c r="L203">
        <v>0.52</v>
      </c>
      <c r="M203" t="s">
        <v>83</v>
      </c>
    </row>
    <row r="204" spans="1:13" x14ac:dyDescent="0.35">
      <c r="A204" t="s">
        <v>30</v>
      </c>
      <c r="B204">
        <v>1185732</v>
      </c>
      <c r="C204" s="26">
        <v>44506</v>
      </c>
      <c r="D204" t="s">
        <v>36</v>
      </c>
      <c r="E204" t="s">
        <v>112</v>
      </c>
      <c r="F204" t="s">
        <v>113</v>
      </c>
      <c r="G204" t="s">
        <v>21</v>
      </c>
      <c r="H204">
        <v>34</v>
      </c>
      <c r="I204">
        <v>52</v>
      </c>
      <c r="J204">
        <v>1768</v>
      </c>
      <c r="K204">
        <v>724.88</v>
      </c>
      <c r="L204">
        <v>0.41</v>
      </c>
      <c r="M204" t="s">
        <v>83</v>
      </c>
    </row>
    <row r="205" spans="1:13" x14ac:dyDescent="0.35">
      <c r="A205" t="s">
        <v>30</v>
      </c>
      <c r="B205">
        <v>1185732</v>
      </c>
      <c r="C205" s="26">
        <v>44237</v>
      </c>
      <c r="D205" t="s">
        <v>36</v>
      </c>
      <c r="E205" t="s">
        <v>114</v>
      </c>
      <c r="F205" t="s">
        <v>115</v>
      </c>
      <c r="G205" t="s">
        <v>19</v>
      </c>
      <c r="H205">
        <v>34</v>
      </c>
      <c r="I205">
        <v>52</v>
      </c>
      <c r="J205">
        <v>1768</v>
      </c>
      <c r="K205">
        <v>901.68000000000006</v>
      </c>
      <c r="L205">
        <v>0.51</v>
      </c>
      <c r="M205" t="s">
        <v>83</v>
      </c>
    </row>
    <row r="206" spans="1:13" x14ac:dyDescent="0.35">
      <c r="A206" t="s">
        <v>14</v>
      </c>
      <c r="B206">
        <v>1185732</v>
      </c>
      <c r="C206" s="26">
        <v>44458</v>
      </c>
      <c r="D206" t="s">
        <v>36</v>
      </c>
      <c r="E206" t="s">
        <v>76</v>
      </c>
      <c r="F206" t="s">
        <v>77</v>
      </c>
      <c r="G206" t="s">
        <v>22</v>
      </c>
      <c r="H206">
        <v>23</v>
      </c>
      <c r="I206">
        <v>77</v>
      </c>
      <c r="J206">
        <v>1771</v>
      </c>
      <c r="K206">
        <v>832.37</v>
      </c>
      <c r="L206">
        <v>0.47</v>
      </c>
      <c r="M206" t="s">
        <v>83</v>
      </c>
    </row>
    <row r="207" spans="1:13" x14ac:dyDescent="0.35">
      <c r="A207" t="s">
        <v>30</v>
      </c>
      <c r="B207">
        <v>1185732</v>
      </c>
      <c r="C207" s="26">
        <v>44264</v>
      </c>
      <c r="D207" t="s">
        <v>36</v>
      </c>
      <c r="E207" t="s">
        <v>116</v>
      </c>
      <c r="F207" t="s">
        <v>117</v>
      </c>
      <c r="G207" t="s">
        <v>23</v>
      </c>
      <c r="H207">
        <v>24</v>
      </c>
      <c r="I207">
        <v>74</v>
      </c>
      <c r="J207">
        <v>1776</v>
      </c>
      <c r="K207">
        <v>923.52</v>
      </c>
      <c r="L207">
        <v>0.52</v>
      </c>
      <c r="M207" t="s">
        <v>83</v>
      </c>
    </row>
    <row r="208" spans="1:13" x14ac:dyDescent="0.35">
      <c r="A208" t="s">
        <v>14</v>
      </c>
      <c r="B208">
        <v>1185732</v>
      </c>
      <c r="C208" s="26">
        <v>44323</v>
      </c>
      <c r="D208" t="s">
        <v>36</v>
      </c>
      <c r="E208" t="s">
        <v>112</v>
      </c>
      <c r="F208" t="s">
        <v>113</v>
      </c>
      <c r="G208" t="s">
        <v>20</v>
      </c>
      <c r="H208">
        <v>33</v>
      </c>
      <c r="I208">
        <v>54</v>
      </c>
      <c r="J208">
        <v>1782</v>
      </c>
      <c r="K208">
        <v>730.62</v>
      </c>
      <c r="L208">
        <v>0.41</v>
      </c>
      <c r="M208" t="s">
        <v>83</v>
      </c>
    </row>
    <row r="209" spans="1:13" x14ac:dyDescent="0.35">
      <c r="A209" t="s">
        <v>14</v>
      </c>
      <c r="B209">
        <v>1185732</v>
      </c>
      <c r="C209" s="26">
        <v>44380</v>
      </c>
      <c r="D209" t="s">
        <v>36</v>
      </c>
      <c r="E209" t="s">
        <v>37</v>
      </c>
      <c r="F209" t="s">
        <v>38</v>
      </c>
      <c r="G209" t="s">
        <v>21</v>
      </c>
      <c r="H209">
        <v>38</v>
      </c>
      <c r="I209">
        <v>47</v>
      </c>
      <c r="J209">
        <v>1786</v>
      </c>
      <c r="K209">
        <v>946.58</v>
      </c>
      <c r="L209">
        <v>0.53</v>
      </c>
      <c r="M209" t="s">
        <v>83</v>
      </c>
    </row>
    <row r="210" spans="1:13" x14ac:dyDescent="0.35">
      <c r="A210" t="s">
        <v>26</v>
      </c>
      <c r="B210">
        <v>1185732</v>
      </c>
      <c r="C210" s="26">
        <v>44356</v>
      </c>
      <c r="D210" t="s">
        <v>36</v>
      </c>
      <c r="E210" t="s">
        <v>110</v>
      </c>
      <c r="F210" t="s">
        <v>111</v>
      </c>
      <c r="G210" t="s">
        <v>22</v>
      </c>
      <c r="H210">
        <v>38</v>
      </c>
      <c r="I210">
        <v>47</v>
      </c>
      <c r="J210">
        <v>1786</v>
      </c>
      <c r="K210">
        <v>821.56</v>
      </c>
      <c r="L210">
        <v>0.45999999999999996</v>
      </c>
      <c r="M210" t="s">
        <v>83</v>
      </c>
    </row>
    <row r="211" spans="1:13" x14ac:dyDescent="0.35">
      <c r="A211" t="s">
        <v>14</v>
      </c>
      <c r="B211">
        <v>1185732</v>
      </c>
      <c r="C211" s="26">
        <v>44377</v>
      </c>
      <c r="D211" t="s">
        <v>36</v>
      </c>
      <c r="E211" t="s">
        <v>57</v>
      </c>
      <c r="F211" t="s">
        <v>58</v>
      </c>
      <c r="G211" t="s">
        <v>22</v>
      </c>
      <c r="H211">
        <v>41</v>
      </c>
      <c r="I211">
        <v>44</v>
      </c>
      <c r="J211">
        <v>1804</v>
      </c>
      <c r="K211">
        <v>883.96</v>
      </c>
      <c r="L211">
        <v>0.49</v>
      </c>
      <c r="M211" t="s">
        <v>83</v>
      </c>
    </row>
    <row r="212" spans="1:13" x14ac:dyDescent="0.35">
      <c r="A212" t="s">
        <v>14</v>
      </c>
      <c r="B212">
        <v>1185732</v>
      </c>
      <c r="C212" s="26">
        <v>44323</v>
      </c>
      <c r="D212" t="s">
        <v>36</v>
      </c>
      <c r="E212" t="s">
        <v>112</v>
      </c>
      <c r="F212" t="s">
        <v>113</v>
      </c>
      <c r="G212" t="s">
        <v>22</v>
      </c>
      <c r="H212">
        <v>43</v>
      </c>
      <c r="I212">
        <v>42</v>
      </c>
      <c r="J212">
        <v>1806</v>
      </c>
      <c r="K212">
        <v>1173.9000000000001</v>
      </c>
      <c r="L212">
        <v>0.65</v>
      </c>
      <c r="M212" t="s">
        <v>83</v>
      </c>
    </row>
    <row r="213" spans="1:13" x14ac:dyDescent="0.35">
      <c r="A213" t="s">
        <v>14</v>
      </c>
      <c r="B213">
        <v>1185732</v>
      </c>
      <c r="C213" s="26">
        <v>44481</v>
      </c>
      <c r="D213" t="s">
        <v>36</v>
      </c>
      <c r="E213" t="s">
        <v>108</v>
      </c>
      <c r="F213" t="s">
        <v>109</v>
      </c>
      <c r="G213" t="s">
        <v>20</v>
      </c>
      <c r="H213">
        <v>43</v>
      </c>
      <c r="I213">
        <v>42</v>
      </c>
      <c r="J213">
        <v>1806</v>
      </c>
      <c r="K213">
        <v>722.40000000000009</v>
      </c>
      <c r="L213">
        <v>0.4</v>
      </c>
      <c r="M213" t="s">
        <v>83</v>
      </c>
    </row>
    <row r="214" spans="1:13" x14ac:dyDescent="0.35">
      <c r="A214" t="s">
        <v>30</v>
      </c>
      <c r="B214">
        <v>1185732</v>
      </c>
      <c r="C214" s="26">
        <v>44506</v>
      </c>
      <c r="D214" t="s">
        <v>36</v>
      </c>
      <c r="E214" t="s">
        <v>112</v>
      </c>
      <c r="F214" t="s">
        <v>113</v>
      </c>
      <c r="G214" t="s">
        <v>20</v>
      </c>
      <c r="H214">
        <v>32</v>
      </c>
      <c r="I214">
        <v>57</v>
      </c>
      <c r="J214">
        <v>1824</v>
      </c>
      <c r="K214">
        <v>802.56000000000006</v>
      </c>
      <c r="L214">
        <v>0.44</v>
      </c>
      <c r="M214" t="s">
        <v>83</v>
      </c>
    </row>
    <row r="215" spans="1:13" x14ac:dyDescent="0.35">
      <c r="A215" t="s">
        <v>61</v>
      </c>
      <c r="B215">
        <v>1185732</v>
      </c>
      <c r="C215" s="26">
        <v>44249</v>
      </c>
      <c r="D215" t="s">
        <v>36</v>
      </c>
      <c r="E215" t="s">
        <v>96</v>
      </c>
      <c r="F215" t="s">
        <v>97</v>
      </c>
      <c r="G215" t="s">
        <v>20</v>
      </c>
      <c r="H215">
        <v>29</v>
      </c>
      <c r="I215">
        <v>63</v>
      </c>
      <c r="J215">
        <v>1827</v>
      </c>
      <c r="K215">
        <v>968.31000000000006</v>
      </c>
      <c r="L215">
        <v>0.53</v>
      </c>
      <c r="M215" t="s">
        <v>83</v>
      </c>
    </row>
    <row r="216" spans="1:13" x14ac:dyDescent="0.35">
      <c r="A216" t="s">
        <v>14</v>
      </c>
      <c r="B216">
        <v>1185732</v>
      </c>
      <c r="C216" s="26">
        <v>44239</v>
      </c>
      <c r="D216" t="s">
        <v>36</v>
      </c>
      <c r="E216" t="s">
        <v>106</v>
      </c>
      <c r="F216" t="s">
        <v>107</v>
      </c>
      <c r="G216" t="s">
        <v>19</v>
      </c>
      <c r="H216">
        <v>39</v>
      </c>
      <c r="I216">
        <v>47</v>
      </c>
      <c r="J216">
        <v>1833</v>
      </c>
      <c r="K216">
        <v>806.52</v>
      </c>
      <c r="L216">
        <v>0.44</v>
      </c>
      <c r="M216" t="s">
        <v>83</v>
      </c>
    </row>
    <row r="217" spans="1:13" x14ac:dyDescent="0.35">
      <c r="A217" t="s">
        <v>14</v>
      </c>
      <c r="B217">
        <v>1185732</v>
      </c>
      <c r="C217" s="26">
        <v>44509</v>
      </c>
      <c r="D217" t="s">
        <v>36</v>
      </c>
      <c r="E217" t="s">
        <v>110</v>
      </c>
      <c r="F217" t="s">
        <v>111</v>
      </c>
      <c r="G217" t="s">
        <v>21</v>
      </c>
      <c r="H217">
        <v>39</v>
      </c>
      <c r="I217">
        <v>47</v>
      </c>
      <c r="J217">
        <v>1833</v>
      </c>
      <c r="K217">
        <v>788.18999999999994</v>
      </c>
      <c r="L217">
        <v>0.43</v>
      </c>
      <c r="M217" t="s">
        <v>83</v>
      </c>
    </row>
    <row r="218" spans="1:13" x14ac:dyDescent="0.35">
      <c r="A218" t="s">
        <v>14</v>
      </c>
      <c r="B218">
        <v>1185732</v>
      </c>
      <c r="C218" s="26">
        <v>44518</v>
      </c>
      <c r="D218" t="s">
        <v>36</v>
      </c>
      <c r="E218" t="s">
        <v>76</v>
      </c>
      <c r="F218" t="s">
        <v>77</v>
      </c>
      <c r="G218" t="s">
        <v>20</v>
      </c>
      <c r="H218">
        <v>23</v>
      </c>
      <c r="I218">
        <v>80</v>
      </c>
      <c r="J218">
        <v>1840</v>
      </c>
      <c r="K218">
        <v>901.6</v>
      </c>
      <c r="L218">
        <v>0.49</v>
      </c>
      <c r="M218" t="s">
        <v>83</v>
      </c>
    </row>
    <row r="219" spans="1:13" x14ac:dyDescent="0.35">
      <c r="A219" t="s">
        <v>14</v>
      </c>
      <c r="B219">
        <v>1185732</v>
      </c>
      <c r="C219" s="26">
        <v>44405</v>
      </c>
      <c r="D219" t="s">
        <v>36</v>
      </c>
      <c r="E219" t="s">
        <v>37</v>
      </c>
      <c r="F219" t="s">
        <v>38</v>
      </c>
      <c r="G219" t="s">
        <v>22</v>
      </c>
      <c r="H219">
        <v>56</v>
      </c>
      <c r="I219">
        <v>33</v>
      </c>
      <c r="J219">
        <v>1848</v>
      </c>
      <c r="K219">
        <v>868.56</v>
      </c>
      <c r="L219">
        <v>0.47</v>
      </c>
      <c r="M219" t="s">
        <v>83</v>
      </c>
    </row>
    <row r="220" spans="1:13" x14ac:dyDescent="0.35">
      <c r="A220" t="s">
        <v>14</v>
      </c>
      <c r="B220">
        <v>1185732</v>
      </c>
      <c r="C220" s="26">
        <v>44214</v>
      </c>
      <c r="D220" t="s">
        <v>36</v>
      </c>
      <c r="E220" t="s">
        <v>74</v>
      </c>
      <c r="F220" t="s">
        <v>75</v>
      </c>
      <c r="G220" t="s">
        <v>21</v>
      </c>
      <c r="H220">
        <v>24</v>
      </c>
      <c r="I220">
        <v>77</v>
      </c>
      <c r="J220">
        <v>1848</v>
      </c>
      <c r="K220">
        <v>960.96</v>
      </c>
      <c r="L220">
        <v>0.52</v>
      </c>
      <c r="M220" t="s">
        <v>83</v>
      </c>
    </row>
    <row r="221" spans="1:13" x14ac:dyDescent="0.35">
      <c r="A221" t="s">
        <v>14</v>
      </c>
      <c r="B221">
        <v>1185732</v>
      </c>
      <c r="C221" s="26">
        <v>44386</v>
      </c>
      <c r="D221" t="s">
        <v>36</v>
      </c>
      <c r="E221" t="s">
        <v>57</v>
      </c>
      <c r="F221" t="s">
        <v>58</v>
      </c>
      <c r="G221" t="s">
        <v>19</v>
      </c>
      <c r="H221">
        <v>33</v>
      </c>
      <c r="I221">
        <v>56</v>
      </c>
      <c r="J221">
        <v>1848</v>
      </c>
      <c r="K221">
        <v>850.07999999999993</v>
      </c>
      <c r="L221">
        <v>0.45999999999999996</v>
      </c>
      <c r="M221" t="s">
        <v>83</v>
      </c>
    </row>
    <row r="222" spans="1:13" x14ac:dyDescent="0.35">
      <c r="A222" t="s">
        <v>26</v>
      </c>
      <c r="B222">
        <v>1185732</v>
      </c>
      <c r="C222" s="26">
        <v>44205</v>
      </c>
      <c r="D222" t="s">
        <v>36</v>
      </c>
      <c r="E222" t="s">
        <v>108</v>
      </c>
      <c r="F222" t="s">
        <v>109</v>
      </c>
      <c r="G222" t="s">
        <v>20</v>
      </c>
      <c r="H222">
        <v>25</v>
      </c>
      <c r="I222">
        <v>74</v>
      </c>
      <c r="J222">
        <v>1850</v>
      </c>
      <c r="K222">
        <v>740</v>
      </c>
      <c r="L222">
        <v>0.4</v>
      </c>
      <c r="M222" t="s">
        <v>83</v>
      </c>
    </row>
    <row r="223" spans="1:13" x14ac:dyDescent="0.35">
      <c r="A223" t="s">
        <v>14</v>
      </c>
      <c r="B223">
        <v>1185732</v>
      </c>
      <c r="C223" s="26">
        <v>44266</v>
      </c>
      <c r="D223" t="s">
        <v>36</v>
      </c>
      <c r="E223" t="s">
        <v>108</v>
      </c>
      <c r="F223" t="s">
        <v>109</v>
      </c>
      <c r="G223" t="s">
        <v>19</v>
      </c>
      <c r="H223">
        <v>37</v>
      </c>
      <c r="I223">
        <v>50</v>
      </c>
      <c r="J223">
        <v>1850</v>
      </c>
      <c r="K223">
        <v>777</v>
      </c>
      <c r="L223">
        <v>0.42</v>
      </c>
      <c r="M223" t="s">
        <v>83</v>
      </c>
    </row>
    <row r="224" spans="1:13" x14ac:dyDescent="0.35">
      <c r="A224" t="s">
        <v>34</v>
      </c>
      <c r="B224">
        <v>1197831</v>
      </c>
      <c r="C224" s="26">
        <v>44328</v>
      </c>
      <c r="D224" t="s">
        <v>36</v>
      </c>
      <c r="E224" t="s">
        <v>106</v>
      </c>
      <c r="F224" t="s">
        <v>107</v>
      </c>
      <c r="G224" t="s">
        <v>21</v>
      </c>
      <c r="H224">
        <v>32</v>
      </c>
      <c r="I224">
        <v>58</v>
      </c>
      <c r="J224">
        <v>1856</v>
      </c>
      <c r="K224">
        <v>928</v>
      </c>
      <c r="L224">
        <v>0.5</v>
      </c>
      <c r="M224" t="s">
        <v>83</v>
      </c>
    </row>
    <row r="225" spans="1:13" x14ac:dyDescent="0.35">
      <c r="A225" t="s">
        <v>14</v>
      </c>
      <c r="B225">
        <v>1185732</v>
      </c>
      <c r="C225" s="26">
        <v>44292</v>
      </c>
      <c r="D225" t="s">
        <v>36</v>
      </c>
      <c r="E225" t="s">
        <v>112</v>
      </c>
      <c r="F225" t="s">
        <v>113</v>
      </c>
      <c r="G225" t="s">
        <v>22</v>
      </c>
      <c r="H225">
        <v>55</v>
      </c>
      <c r="I225">
        <v>34</v>
      </c>
      <c r="J225">
        <v>1870</v>
      </c>
      <c r="K225">
        <v>1140.7</v>
      </c>
      <c r="L225">
        <v>0.61</v>
      </c>
      <c r="M225" t="s">
        <v>83</v>
      </c>
    </row>
    <row r="226" spans="1:13" x14ac:dyDescent="0.35">
      <c r="A226" t="s">
        <v>14</v>
      </c>
      <c r="B226">
        <v>1185732</v>
      </c>
      <c r="C226" s="26">
        <v>44403</v>
      </c>
      <c r="D226" t="s">
        <v>36</v>
      </c>
      <c r="E226" t="s">
        <v>37</v>
      </c>
      <c r="F226" t="s">
        <v>38</v>
      </c>
      <c r="G226" t="s">
        <v>20</v>
      </c>
      <c r="H226">
        <v>48</v>
      </c>
      <c r="I226">
        <v>39</v>
      </c>
      <c r="J226">
        <v>1872</v>
      </c>
      <c r="K226">
        <v>842.39999999999986</v>
      </c>
      <c r="L226">
        <v>0.44999999999999996</v>
      </c>
      <c r="M226" t="s">
        <v>83</v>
      </c>
    </row>
    <row r="227" spans="1:13" x14ac:dyDescent="0.35">
      <c r="A227" t="s">
        <v>14</v>
      </c>
      <c r="B227">
        <v>1185732</v>
      </c>
      <c r="C227" s="26">
        <v>44381</v>
      </c>
      <c r="D227" t="s">
        <v>36</v>
      </c>
      <c r="E227" t="s">
        <v>57</v>
      </c>
      <c r="F227" t="s">
        <v>58</v>
      </c>
      <c r="G227" t="s">
        <v>20</v>
      </c>
      <c r="H227">
        <v>36</v>
      </c>
      <c r="I227">
        <v>52</v>
      </c>
      <c r="J227">
        <v>1872</v>
      </c>
      <c r="K227">
        <v>898.56</v>
      </c>
      <c r="L227">
        <v>0.48</v>
      </c>
      <c r="M227" t="s">
        <v>83</v>
      </c>
    </row>
    <row r="228" spans="1:13" x14ac:dyDescent="0.35">
      <c r="A228" t="s">
        <v>14</v>
      </c>
      <c r="B228">
        <v>1185732</v>
      </c>
      <c r="C228" s="26">
        <v>44335</v>
      </c>
      <c r="D228" t="s">
        <v>36</v>
      </c>
      <c r="E228" t="s">
        <v>76</v>
      </c>
      <c r="F228" t="s">
        <v>77</v>
      </c>
      <c r="G228" t="s">
        <v>21</v>
      </c>
      <c r="H228">
        <v>29</v>
      </c>
      <c r="I228">
        <v>65</v>
      </c>
      <c r="J228">
        <v>1885</v>
      </c>
      <c r="K228">
        <v>1036.75</v>
      </c>
      <c r="L228">
        <v>0.55000000000000004</v>
      </c>
      <c r="M228" t="s">
        <v>83</v>
      </c>
    </row>
    <row r="229" spans="1:13" x14ac:dyDescent="0.35">
      <c r="A229" t="s">
        <v>30</v>
      </c>
      <c r="B229">
        <v>1185732</v>
      </c>
      <c r="C229" s="26">
        <v>44443</v>
      </c>
      <c r="D229" t="s">
        <v>36</v>
      </c>
      <c r="E229" t="s">
        <v>114</v>
      </c>
      <c r="F229" t="s">
        <v>115</v>
      </c>
      <c r="G229" t="s">
        <v>19</v>
      </c>
      <c r="H229">
        <v>29</v>
      </c>
      <c r="I229">
        <v>65</v>
      </c>
      <c r="J229">
        <v>1885</v>
      </c>
      <c r="K229">
        <v>848.24999999999989</v>
      </c>
      <c r="L229">
        <v>0.44999999999999996</v>
      </c>
      <c r="M229" t="s">
        <v>83</v>
      </c>
    </row>
    <row r="230" spans="1:13" x14ac:dyDescent="0.35">
      <c r="A230" t="s">
        <v>26</v>
      </c>
      <c r="B230">
        <v>1185732</v>
      </c>
      <c r="C230" s="26">
        <v>44326</v>
      </c>
      <c r="D230" t="s">
        <v>36</v>
      </c>
      <c r="E230" t="s">
        <v>110</v>
      </c>
      <c r="F230" t="s">
        <v>111</v>
      </c>
      <c r="G230" t="s">
        <v>20</v>
      </c>
      <c r="H230">
        <v>37</v>
      </c>
      <c r="I230">
        <v>51</v>
      </c>
      <c r="J230">
        <v>1887</v>
      </c>
      <c r="K230">
        <v>811.41</v>
      </c>
      <c r="L230">
        <v>0.43</v>
      </c>
      <c r="M230" t="s">
        <v>83</v>
      </c>
    </row>
    <row r="231" spans="1:13" x14ac:dyDescent="0.35">
      <c r="A231" t="s">
        <v>26</v>
      </c>
      <c r="B231">
        <v>1185732</v>
      </c>
      <c r="C231" s="26">
        <v>44512</v>
      </c>
      <c r="D231" t="s">
        <v>36</v>
      </c>
      <c r="E231" t="s">
        <v>108</v>
      </c>
      <c r="F231" t="s">
        <v>109</v>
      </c>
      <c r="G231" t="s">
        <v>21</v>
      </c>
      <c r="H231">
        <v>43</v>
      </c>
      <c r="I231">
        <v>44</v>
      </c>
      <c r="J231">
        <v>1892</v>
      </c>
      <c r="K231">
        <v>832.48</v>
      </c>
      <c r="L231">
        <v>0.44</v>
      </c>
      <c r="M231" t="s">
        <v>83</v>
      </c>
    </row>
    <row r="232" spans="1:13" x14ac:dyDescent="0.35">
      <c r="A232" t="s">
        <v>30</v>
      </c>
      <c r="B232">
        <v>1185732</v>
      </c>
      <c r="C232" s="26">
        <v>44244</v>
      </c>
      <c r="D232" t="s">
        <v>36</v>
      </c>
      <c r="E232" t="s">
        <v>116</v>
      </c>
      <c r="F232" t="s">
        <v>117</v>
      </c>
      <c r="G232" t="s">
        <v>19</v>
      </c>
      <c r="H232">
        <v>38</v>
      </c>
      <c r="I232">
        <v>50</v>
      </c>
      <c r="J232">
        <v>1900</v>
      </c>
      <c r="K232">
        <v>1045</v>
      </c>
      <c r="L232">
        <v>0.55000000000000004</v>
      </c>
      <c r="M232" t="s">
        <v>83</v>
      </c>
    </row>
    <row r="233" spans="1:13" x14ac:dyDescent="0.35">
      <c r="A233" t="s">
        <v>30</v>
      </c>
      <c r="B233">
        <v>1185732</v>
      </c>
      <c r="C233" s="26">
        <v>44327</v>
      </c>
      <c r="D233" t="s">
        <v>36</v>
      </c>
      <c r="E233" t="s">
        <v>116</v>
      </c>
      <c r="F233" t="s">
        <v>117</v>
      </c>
      <c r="G233" t="s">
        <v>20</v>
      </c>
      <c r="H233">
        <v>34</v>
      </c>
      <c r="I233">
        <v>56</v>
      </c>
      <c r="J233">
        <v>1904</v>
      </c>
      <c r="K233">
        <v>894.88</v>
      </c>
      <c r="L233">
        <v>0.47</v>
      </c>
      <c r="M233" t="s">
        <v>83</v>
      </c>
    </row>
    <row r="234" spans="1:13" x14ac:dyDescent="0.35">
      <c r="A234" t="s">
        <v>30</v>
      </c>
      <c r="B234">
        <v>1185732</v>
      </c>
      <c r="C234" s="26">
        <v>44357</v>
      </c>
      <c r="D234" t="s">
        <v>36</v>
      </c>
      <c r="E234" t="s">
        <v>116</v>
      </c>
      <c r="F234" t="s">
        <v>117</v>
      </c>
      <c r="G234" t="s">
        <v>22</v>
      </c>
      <c r="H234">
        <v>36</v>
      </c>
      <c r="I234">
        <v>53</v>
      </c>
      <c r="J234">
        <v>1908</v>
      </c>
      <c r="K234">
        <v>858.59999999999991</v>
      </c>
      <c r="L234">
        <v>0.44999999999999996</v>
      </c>
      <c r="M234" t="s">
        <v>83</v>
      </c>
    </row>
    <row r="235" spans="1:13" x14ac:dyDescent="0.35">
      <c r="A235" t="s">
        <v>14</v>
      </c>
      <c r="B235">
        <v>1185732</v>
      </c>
      <c r="C235" s="26">
        <v>44348</v>
      </c>
      <c r="D235" t="s">
        <v>36</v>
      </c>
      <c r="E235" t="s">
        <v>57</v>
      </c>
      <c r="F235" t="s">
        <v>58</v>
      </c>
      <c r="G235" t="s">
        <v>23</v>
      </c>
      <c r="H235">
        <v>32</v>
      </c>
      <c r="I235">
        <v>60</v>
      </c>
      <c r="J235">
        <v>1920</v>
      </c>
      <c r="K235">
        <v>1190.4000000000001</v>
      </c>
      <c r="L235">
        <v>0.62</v>
      </c>
      <c r="M235" t="s">
        <v>83</v>
      </c>
    </row>
    <row r="236" spans="1:13" x14ac:dyDescent="0.35">
      <c r="A236" t="s">
        <v>14</v>
      </c>
      <c r="B236">
        <v>1185732</v>
      </c>
      <c r="C236" s="26">
        <v>44329</v>
      </c>
      <c r="D236" t="s">
        <v>36</v>
      </c>
      <c r="E236" t="s">
        <v>108</v>
      </c>
      <c r="F236" t="s">
        <v>109</v>
      </c>
      <c r="G236" t="s">
        <v>22</v>
      </c>
      <c r="H236">
        <v>51</v>
      </c>
      <c r="I236">
        <v>38</v>
      </c>
      <c r="J236">
        <v>1938</v>
      </c>
      <c r="K236">
        <v>969</v>
      </c>
      <c r="L236">
        <v>0.5</v>
      </c>
      <c r="M236" t="s">
        <v>83</v>
      </c>
    </row>
    <row r="237" spans="1:13" x14ac:dyDescent="0.35">
      <c r="A237" t="s">
        <v>30</v>
      </c>
      <c r="B237">
        <v>1185732</v>
      </c>
      <c r="C237" s="26">
        <v>44379</v>
      </c>
      <c r="D237" t="s">
        <v>36</v>
      </c>
      <c r="E237" t="s">
        <v>114</v>
      </c>
      <c r="F237" t="s">
        <v>115</v>
      </c>
      <c r="G237" t="s">
        <v>21</v>
      </c>
      <c r="H237">
        <v>38</v>
      </c>
      <c r="I237">
        <v>51</v>
      </c>
      <c r="J237">
        <v>1938</v>
      </c>
      <c r="K237">
        <v>813.95999999999992</v>
      </c>
      <c r="L237">
        <v>0.42</v>
      </c>
      <c r="M237" t="s">
        <v>83</v>
      </c>
    </row>
    <row r="238" spans="1:13" x14ac:dyDescent="0.35">
      <c r="A238" t="s">
        <v>14</v>
      </c>
      <c r="B238">
        <v>1185732</v>
      </c>
      <c r="C238" s="26">
        <v>44304</v>
      </c>
      <c r="D238" t="s">
        <v>36</v>
      </c>
      <c r="E238" t="s">
        <v>76</v>
      </c>
      <c r="F238" t="s">
        <v>77</v>
      </c>
      <c r="G238" t="s">
        <v>19</v>
      </c>
      <c r="H238">
        <v>27</v>
      </c>
      <c r="I238">
        <v>72</v>
      </c>
      <c r="J238">
        <v>1944</v>
      </c>
      <c r="K238">
        <v>952.56</v>
      </c>
      <c r="L238">
        <v>0.49</v>
      </c>
      <c r="M238" t="s">
        <v>83</v>
      </c>
    </row>
    <row r="239" spans="1:13" x14ac:dyDescent="0.35">
      <c r="A239" t="s">
        <v>14</v>
      </c>
      <c r="B239">
        <v>1185732</v>
      </c>
      <c r="C239" s="26">
        <v>44386</v>
      </c>
      <c r="D239" t="s">
        <v>36</v>
      </c>
      <c r="E239" t="s">
        <v>37</v>
      </c>
      <c r="F239" t="s">
        <v>38</v>
      </c>
      <c r="G239" t="s">
        <v>21</v>
      </c>
      <c r="H239">
        <v>39</v>
      </c>
      <c r="I239">
        <v>50</v>
      </c>
      <c r="J239">
        <v>1950</v>
      </c>
      <c r="K239">
        <v>1053</v>
      </c>
      <c r="L239">
        <v>0.54</v>
      </c>
      <c r="M239" t="s">
        <v>83</v>
      </c>
    </row>
    <row r="240" spans="1:13" x14ac:dyDescent="0.35">
      <c r="A240" t="s">
        <v>30</v>
      </c>
      <c r="B240">
        <v>1185732</v>
      </c>
      <c r="C240" s="26">
        <v>44411</v>
      </c>
      <c r="D240" t="s">
        <v>36</v>
      </c>
      <c r="E240" t="s">
        <v>114</v>
      </c>
      <c r="F240" t="s">
        <v>115</v>
      </c>
      <c r="G240" t="s">
        <v>21</v>
      </c>
      <c r="H240">
        <v>39</v>
      </c>
      <c r="I240">
        <v>50</v>
      </c>
      <c r="J240">
        <v>1950</v>
      </c>
      <c r="K240">
        <v>877.49999999999989</v>
      </c>
      <c r="L240">
        <v>0.44999999999999996</v>
      </c>
      <c r="M240" t="s">
        <v>83</v>
      </c>
    </row>
    <row r="241" spans="1:13" x14ac:dyDescent="0.35">
      <c r="A241" t="s">
        <v>30</v>
      </c>
      <c r="B241">
        <v>1185732</v>
      </c>
      <c r="C241" s="26">
        <v>44320</v>
      </c>
      <c r="D241" t="s">
        <v>36</v>
      </c>
      <c r="E241" t="s">
        <v>114</v>
      </c>
      <c r="F241" t="s">
        <v>115</v>
      </c>
      <c r="G241" t="s">
        <v>19</v>
      </c>
      <c r="H241">
        <v>39</v>
      </c>
      <c r="I241">
        <v>50</v>
      </c>
      <c r="J241">
        <v>1950</v>
      </c>
      <c r="K241">
        <v>955.5</v>
      </c>
      <c r="L241">
        <v>0.49</v>
      </c>
      <c r="M241" t="s">
        <v>83</v>
      </c>
    </row>
    <row r="242" spans="1:13" x14ac:dyDescent="0.35">
      <c r="A242" t="s">
        <v>14</v>
      </c>
      <c r="B242">
        <v>1185732</v>
      </c>
      <c r="C242" s="26">
        <v>44355</v>
      </c>
      <c r="D242" t="s">
        <v>36</v>
      </c>
      <c r="E242" t="s">
        <v>37</v>
      </c>
      <c r="F242" t="s">
        <v>38</v>
      </c>
      <c r="G242" t="s">
        <v>20</v>
      </c>
      <c r="H242">
        <v>32</v>
      </c>
      <c r="I242">
        <v>61</v>
      </c>
      <c r="J242">
        <v>1952</v>
      </c>
      <c r="K242">
        <v>897.92</v>
      </c>
      <c r="L242">
        <v>0.45999999999999996</v>
      </c>
      <c r="M242" t="s">
        <v>83</v>
      </c>
    </row>
    <row r="243" spans="1:13" x14ac:dyDescent="0.35">
      <c r="A243" t="s">
        <v>26</v>
      </c>
      <c r="B243">
        <v>1185732</v>
      </c>
      <c r="C243" s="26">
        <v>44417</v>
      </c>
      <c r="D243" t="s">
        <v>36</v>
      </c>
      <c r="E243" t="s">
        <v>110</v>
      </c>
      <c r="F243" t="s">
        <v>111</v>
      </c>
      <c r="G243" t="s">
        <v>21</v>
      </c>
      <c r="H243">
        <v>38</v>
      </c>
      <c r="I243">
        <v>52</v>
      </c>
      <c r="J243">
        <v>1976</v>
      </c>
      <c r="K243">
        <v>810.16</v>
      </c>
      <c r="L243">
        <v>0.41</v>
      </c>
      <c r="M243" t="s">
        <v>83</v>
      </c>
    </row>
    <row r="244" spans="1:13" x14ac:dyDescent="0.35">
      <c r="A244" t="s">
        <v>30</v>
      </c>
      <c r="B244">
        <v>1185732</v>
      </c>
      <c r="C244" s="26">
        <v>44443</v>
      </c>
      <c r="D244" t="s">
        <v>36</v>
      </c>
      <c r="E244" t="s">
        <v>114</v>
      </c>
      <c r="F244" t="s">
        <v>115</v>
      </c>
      <c r="G244" t="s">
        <v>23</v>
      </c>
      <c r="H244">
        <v>38</v>
      </c>
      <c r="I244">
        <v>52</v>
      </c>
      <c r="J244">
        <v>1976</v>
      </c>
      <c r="K244">
        <v>988</v>
      </c>
      <c r="L244">
        <v>0.5</v>
      </c>
      <c r="M244" t="s">
        <v>83</v>
      </c>
    </row>
    <row r="245" spans="1:13" x14ac:dyDescent="0.35">
      <c r="A245" t="s">
        <v>14</v>
      </c>
      <c r="B245">
        <v>1185732</v>
      </c>
      <c r="C245" s="26">
        <v>44329</v>
      </c>
      <c r="D245" t="s">
        <v>36</v>
      </c>
      <c r="E245" t="s">
        <v>108</v>
      </c>
      <c r="F245" t="s">
        <v>109</v>
      </c>
      <c r="G245" t="s">
        <v>20</v>
      </c>
      <c r="H245">
        <v>43</v>
      </c>
      <c r="I245">
        <v>46</v>
      </c>
      <c r="J245">
        <v>1978</v>
      </c>
      <c r="K245">
        <v>830.76</v>
      </c>
      <c r="L245">
        <v>0.42</v>
      </c>
      <c r="M245" t="s">
        <v>83</v>
      </c>
    </row>
    <row r="246" spans="1:13" x14ac:dyDescent="0.35">
      <c r="A246" t="s">
        <v>14</v>
      </c>
      <c r="B246">
        <v>1185732</v>
      </c>
      <c r="C246" s="26">
        <v>44414</v>
      </c>
      <c r="D246" t="s">
        <v>36</v>
      </c>
      <c r="E246" t="s">
        <v>112</v>
      </c>
      <c r="F246" t="s">
        <v>113</v>
      </c>
      <c r="G246" t="s">
        <v>21</v>
      </c>
      <c r="H246">
        <v>37</v>
      </c>
      <c r="I246">
        <v>54</v>
      </c>
      <c r="J246">
        <v>1998</v>
      </c>
      <c r="K246">
        <v>819.18</v>
      </c>
      <c r="L246">
        <v>0.41</v>
      </c>
      <c r="M246" t="s">
        <v>83</v>
      </c>
    </row>
    <row r="247" spans="1:13" x14ac:dyDescent="0.35">
      <c r="A247" t="s">
        <v>30</v>
      </c>
      <c r="B247">
        <v>1185732</v>
      </c>
      <c r="C247" s="26">
        <v>44207</v>
      </c>
      <c r="D247" t="s">
        <v>36</v>
      </c>
      <c r="E247" t="s">
        <v>76</v>
      </c>
      <c r="F247" t="s">
        <v>77</v>
      </c>
      <c r="G247" t="s">
        <v>20</v>
      </c>
      <c r="H247">
        <v>14</v>
      </c>
      <c r="I247">
        <v>143</v>
      </c>
      <c r="J247">
        <v>2002</v>
      </c>
      <c r="K247">
        <v>940.93999999999994</v>
      </c>
      <c r="L247">
        <v>0.47</v>
      </c>
      <c r="M247" t="s">
        <v>83</v>
      </c>
    </row>
    <row r="248" spans="1:13" x14ac:dyDescent="0.35">
      <c r="A248" t="s">
        <v>26</v>
      </c>
      <c r="B248">
        <v>1185732</v>
      </c>
      <c r="C248" s="26">
        <v>44385</v>
      </c>
      <c r="D248" t="s">
        <v>36</v>
      </c>
      <c r="E248" t="s">
        <v>110</v>
      </c>
      <c r="F248" t="s">
        <v>111</v>
      </c>
      <c r="G248" t="s">
        <v>21</v>
      </c>
      <c r="H248">
        <v>38</v>
      </c>
      <c r="I248">
        <v>53</v>
      </c>
      <c r="J248">
        <v>2014</v>
      </c>
      <c r="K248">
        <v>866.02</v>
      </c>
      <c r="L248">
        <v>0.43</v>
      </c>
      <c r="M248" t="s">
        <v>83</v>
      </c>
    </row>
    <row r="249" spans="1:13" x14ac:dyDescent="0.35">
      <c r="A249" t="s">
        <v>61</v>
      </c>
      <c r="B249">
        <v>1185732</v>
      </c>
      <c r="C249" s="26">
        <v>44296</v>
      </c>
      <c r="D249" t="s">
        <v>36</v>
      </c>
      <c r="E249" t="s">
        <v>96</v>
      </c>
      <c r="F249" t="s">
        <v>97</v>
      </c>
      <c r="G249" t="s">
        <v>20</v>
      </c>
      <c r="H249">
        <v>19</v>
      </c>
      <c r="I249">
        <v>106</v>
      </c>
      <c r="J249">
        <v>2014</v>
      </c>
      <c r="K249">
        <v>1067.42</v>
      </c>
      <c r="L249">
        <v>0.53</v>
      </c>
      <c r="M249" t="s">
        <v>83</v>
      </c>
    </row>
    <row r="250" spans="1:13" x14ac:dyDescent="0.35">
      <c r="A250" t="s">
        <v>14</v>
      </c>
      <c r="B250">
        <v>1185732</v>
      </c>
      <c r="C250" s="26">
        <v>44518</v>
      </c>
      <c r="D250" t="s">
        <v>36</v>
      </c>
      <c r="E250" t="s">
        <v>76</v>
      </c>
      <c r="F250" t="s">
        <v>77</v>
      </c>
      <c r="G250" t="s">
        <v>21</v>
      </c>
      <c r="H250">
        <v>23</v>
      </c>
      <c r="I250">
        <v>88</v>
      </c>
      <c r="J250">
        <v>2024</v>
      </c>
      <c r="K250">
        <v>1052.48</v>
      </c>
      <c r="L250">
        <v>0.52</v>
      </c>
      <c r="M250" t="s">
        <v>83</v>
      </c>
    </row>
    <row r="251" spans="1:13" x14ac:dyDescent="0.35">
      <c r="A251" t="s">
        <v>14</v>
      </c>
      <c r="B251">
        <v>1185732</v>
      </c>
      <c r="C251" s="26">
        <v>44518</v>
      </c>
      <c r="D251" t="s">
        <v>36</v>
      </c>
      <c r="E251" t="s">
        <v>76</v>
      </c>
      <c r="F251" t="s">
        <v>77</v>
      </c>
      <c r="G251" t="s">
        <v>19</v>
      </c>
      <c r="H251">
        <v>23</v>
      </c>
      <c r="I251">
        <v>88</v>
      </c>
      <c r="J251">
        <v>2024</v>
      </c>
      <c r="K251">
        <v>910.8</v>
      </c>
      <c r="L251">
        <v>0.44999999999999996</v>
      </c>
      <c r="M251" t="s">
        <v>83</v>
      </c>
    </row>
    <row r="252" spans="1:13" x14ac:dyDescent="0.35">
      <c r="A252" t="s">
        <v>26</v>
      </c>
      <c r="B252">
        <v>1185732</v>
      </c>
      <c r="C252" s="26">
        <v>44417</v>
      </c>
      <c r="D252" t="s">
        <v>36</v>
      </c>
      <c r="E252" t="s">
        <v>110</v>
      </c>
      <c r="F252" t="s">
        <v>111</v>
      </c>
      <c r="G252" t="s">
        <v>22</v>
      </c>
      <c r="H252">
        <v>46</v>
      </c>
      <c r="I252">
        <v>44</v>
      </c>
      <c r="J252">
        <v>2024</v>
      </c>
      <c r="K252">
        <v>931.04</v>
      </c>
      <c r="L252">
        <v>0.45999999999999996</v>
      </c>
      <c r="M252" t="s">
        <v>83</v>
      </c>
    </row>
    <row r="253" spans="1:13" x14ac:dyDescent="0.35">
      <c r="A253" t="s">
        <v>30</v>
      </c>
      <c r="B253">
        <v>1185732</v>
      </c>
      <c r="C253" s="26">
        <v>44244</v>
      </c>
      <c r="D253" t="s">
        <v>36</v>
      </c>
      <c r="E253" t="s">
        <v>116</v>
      </c>
      <c r="F253" t="s">
        <v>117</v>
      </c>
      <c r="G253" t="s">
        <v>20</v>
      </c>
      <c r="H253">
        <v>27</v>
      </c>
      <c r="I253">
        <v>75</v>
      </c>
      <c r="J253">
        <v>2025</v>
      </c>
      <c r="K253">
        <v>1032.75</v>
      </c>
      <c r="L253">
        <v>0.51</v>
      </c>
      <c r="M253" t="s">
        <v>83</v>
      </c>
    </row>
    <row r="254" spans="1:13" x14ac:dyDescent="0.35">
      <c r="A254" t="s">
        <v>30</v>
      </c>
      <c r="B254">
        <v>1185732</v>
      </c>
      <c r="C254" s="26">
        <v>44199</v>
      </c>
      <c r="D254" t="s">
        <v>36</v>
      </c>
      <c r="E254" t="s">
        <v>112</v>
      </c>
      <c r="F254" t="s">
        <v>113</v>
      </c>
      <c r="G254" t="s">
        <v>19</v>
      </c>
      <c r="H254">
        <v>29</v>
      </c>
      <c r="I254">
        <v>70</v>
      </c>
      <c r="J254">
        <v>2030</v>
      </c>
      <c r="K254">
        <v>933.8</v>
      </c>
      <c r="L254">
        <v>0.45999999999999996</v>
      </c>
      <c r="M254" t="s">
        <v>83</v>
      </c>
    </row>
    <row r="255" spans="1:13" x14ac:dyDescent="0.35">
      <c r="A255" t="s">
        <v>14</v>
      </c>
      <c r="B255">
        <v>1185732</v>
      </c>
      <c r="C255" s="26">
        <v>44202</v>
      </c>
      <c r="D255" t="s">
        <v>36</v>
      </c>
      <c r="E255" t="s">
        <v>110</v>
      </c>
      <c r="F255" t="s">
        <v>111</v>
      </c>
      <c r="G255" t="s">
        <v>19</v>
      </c>
      <c r="H255">
        <v>29</v>
      </c>
      <c r="I255">
        <v>70</v>
      </c>
      <c r="J255">
        <v>2030</v>
      </c>
      <c r="K255">
        <v>933.8</v>
      </c>
      <c r="L255">
        <v>0.45999999999999996</v>
      </c>
      <c r="M255" t="s">
        <v>83</v>
      </c>
    </row>
    <row r="256" spans="1:13" x14ac:dyDescent="0.35">
      <c r="A256" t="s">
        <v>30</v>
      </c>
      <c r="B256">
        <v>1185732</v>
      </c>
      <c r="C256" s="26">
        <v>44199</v>
      </c>
      <c r="D256" t="s">
        <v>36</v>
      </c>
      <c r="E256" t="s">
        <v>112</v>
      </c>
      <c r="F256" t="s">
        <v>113</v>
      </c>
      <c r="G256" t="s">
        <v>23</v>
      </c>
      <c r="H256">
        <v>28</v>
      </c>
      <c r="I256">
        <v>73</v>
      </c>
      <c r="J256">
        <v>2044</v>
      </c>
      <c r="K256">
        <v>1124.2</v>
      </c>
      <c r="L256">
        <v>0.55000000000000004</v>
      </c>
      <c r="M256" t="s">
        <v>83</v>
      </c>
    </row>
    <row r="257" spans="1:13" x14ac:dyDescent="0.35">
      <c r="A257" t="s">
        <v>14</v>
      </c>
      <c r="B257">
        <v>1185732</v>
      </c>
      <c r="C257" s="26">
        <v>44481</v>
      </c>
      <c r="D257" t="s">
        <v>36</v>
      </c>
      <c r="E257" t="s">
        <v>108</v>
      </c>
      <c r="F257" t="s">
        <v>109</v>
      </c>
      <c r="G257" t="s">
        <v>22</v>
      </c>
      <c r="H257">
        <v>54</v>
      </c>
      <c r="I257">
        <v>38</v>
      </c>
      <c r="J257">
        <v>2052</v>
      </c>
      <c r="K257">
        <v>964.43999999999994</v>
      </c>
      <c r="L257">
        <v>0.47</v>
      </c>
      <c r="M257" t="s">
        <v>83</v>
      </c>
    </row>
    <row r="258" spans="1:13" x14ac:dyDescent="0.35">
      <c r="A258" t="s">
        <v>30</v>
      </c>
      <c r="B258">
        <v>1185732</v>
      </c>
      <c r="C258" s="26">
        <v>44386</v>
      </c>
      <c r="D258" t="s">
        <v>36</v>
      </c>
      <c r="E258" t="s">
        <v>116</v>
      </c>
      <c r="F258" t="s">
        <v>117</v>
      </c>
      <c r="G258" t="s">
        <v>21</v>
      </c>
      <c r="H258">
        <v>42</v>
      </c>
      <c r="I258">
        <v>49</v>
      </c>
      <c r="J258">
        <v>2058</v>
      </c>
      <c r="K258">
        <v>967.26</v>
      </c>
      <c r="L258">
        <v>0.47</v>
      </c>
      <c r="M258" t="s">
        <v>83</v>
      </c>
    </row>
    <row r="259" spans="1:13" x14ac:dyDescent="0.35">
      <c r="A259" t="s">
        <v>14</v>
      </c>
      <c r="B259">
        <v>1185732</v>
      </c>
      <c r="C259" s="26">
        <v>44375</v>
      </c>
      <c r="D259" t="s">
        <v>36</v>
      </c>
      <c r="E259" t="s">
        <v>37</v>
      </c>
      <c r="F259" t="s">
        <v>38</v>
      </c>
      <c r="G259" t="s">
        <v>22</v>
      </c>
      <c r="H259">
        <v>59</v>
      </c>
      <c r="I259">
        <v>35</v>
      </c>
      <c r="J259">
        <v>2065</v>
      </c>
      <c r="K259">
        <v>949.9</v>
      </c>
      <c r="L259">
        <v>0.45999999999999996</v>
      </c>
      <c r="M259" t="s">
        <v>83</v>
      </c>
    </row>
    <row r="260" spans="1:13" x14ac:dyDescent="0.35">
      <c r="A260" t="s">
        <v>14</v>
      </c>
      <c r="B260">
        <v>1185732</v>
      </c>
      <c r="C260" s="26">
        <v>44509</v>
      </c>
      <c r="D260" t="s">
        <v>36</v>
      </c>
      <c r="E260" t="s">
        <v>110</v>
      </c>
      <c r="F260" t="s">
        <v>111</v>
      </c>
      <c r="G260" t="s">
        <v>20</v>
      </c>
      <c r="H260">
        <v>39</v>
      </c>
      <c r="I260">
        <v>53</v>
      </c>
      <c r="J260">
        <v>2067</v>
      </c>
      <c r="K260">
        <v>909.48</v>
      </c>
      <c r="L260">
        <v>0.44</v>
      </c>
      <c r="M260" t="s">
        <v>83</v>
      </c>
    </row>
    <row r="261" spans="1:13" x14ac:dyDescent="0.35">
      <c r="A261" t="s">
        <v>30</v>
      </c>
      <c r="B261">
        <v>1185732</v>
      </c>
      <c r="C261" s="26">
        <v>44418</v>
      </c>
      <c r="D261" t="s">
        <v>36</v>
      </c>
      <c r="E261" t="s">
        <v>116</v>
      </c>
      <c r="F261" t="s">
        <v>117</v>
      </c>
      <c r="G261" t="s">
        <v>20</v>
      </c>
      <c r="H261">
        <v>37</v>
      </c>
      <c r="I261">
        <v>56</v>
      </c>
      <c r="J261">
        <v>2072</v>
      </c>
      <c r="K261">
        <v>973.83999999999992</v>
      </c>
      <c r="L261">
        <v>0.47</v>
      </c>
      <c r="M261" t="s">
        <v>83</v>
      </c>
    </row>
    <row r="262" spans="1:13" x14ac:dyDescent="0.35">
      <c r="A262" t="s">
        <v>14</v>
      </c>
      <c r="B262">
        <v>1185732</v>
      </c>
      <c r="C262" s="26">
        <v>44446</v>
      </c>
      <c r="D262" t="s">
        <v>36</v>
      </c>
      <c r="E262" t="s">
        <v>112</v>
      </c>
      <c r="F262" t="s">
        <v>113</v>
      </c>
      <c r="G262" t="s">
        <v>19</v>
      </c>
      <c r="H262">
        <v>27</v>
      </c>
      <c r="I262">
        <v>77</v>
      </c>
      <c r="J262">
        <v>2079</v>
      </c>
      <c r="K262">
        <v>977.13</v>
      </c>
      <c r="L262">
        <v>0.47</v>
      </c>
      <c r="M262" t="s">
        <v>83</v>
      </c>
    </row>
    <row r="263" spans="1:13" x14ac:dyDescent="0.35">
      <c r="A263" t="s">
        <v>30</v>
      </c>
      <c r="B263">
        <v>1185732</v>
      </c>
      <c r="C263" s="26">
        <v>44479</v>
      </c>
      <c r="D263" t="s">
        <v>36</v>
      </c>
      <c r="E263" t="s">
        <v>116</v>
      </c>
      <c r="F263" t="s">
        <v>117</v>
      </c>
      <c r="G263" t="s">
        <v>19</v>
      </c>
      <c r="H263">
        <v>32</v>
      </c>
      <c r="I263">
        <v>65</v>
      </c>
      <c r="J263">
        <v>2080</v>
      </c>
      <c r="K263">
        <v>1144</v>
      </c>
      <c r="L263">
        <v>0.55000000000000004</v>
      </c>
      <c r="M263" t="s">
        <v>83</v>
      </c>
    </row>
    <row r="264" spans="1:13" x14ac:dyDescent="0.35">
      <c r="A264" t="s">
        <v>34</v>
      </c>
      <c r="B264">
        <v>1197831</v>
      </c>
      <c r="C264" s="26">
        <v>44328</v>
      </c>
      <c r="D264" t="s">
        <v>36</v>
      </c>
      <c r="E264" t="s">
        <v>106</v>
      </c>
      <c r="F264" t="s">
        <v>107</v>
      </c>
      <c r="G264" t="s">
        <v>20</v>
      </c>
      <c r="H264">
        <v>32</v>
      </c>
      <c r="I264">
        <v>65</v>
      </c>
      <c r="J264">
        <v>2080</v>
      </c>
      <c r="K264">
        <v>1019.1999999999999</v>
      </c>
      <c r="L264">
        <v>0.49</v>
      </c>
      <c r="M264" t="s">
        <v>83</v>
      </c>
    </row>
    <row r="265" spans="1:13" x14ac:dyDescent="0.35">
      <c r="A265" t="s">
        <v>26</v>
      </c>
      <c r="B265">
        <v>1185732</v>
      </c>
      <c r="C265" s="26">
        <v>44356</v>
      </c>
      <c r="D265" t="s">
        <v>36</v>
      </c>
      <c r="E265" t="s">
        <v>110</v>
      </c>
      <c r="F265" t="s">
        <v>111</v>
      </c>
      <c r="G265" t="s">
        <v>19</v>
      </c>
      <c r="H265">
        <v>32</v>
      </c>
      <c r="I265">
        <v>65</v>
      </c>
      <c r="J265">
        <v>2080</v>
      </c>
      <c r="K265">
        <v>894.4</v>
      </c>
      <c r="L265">
        <v>0.43</v>
      </c>
      <c r="M265" t="s">
        <v>83</v>
      </c>
    </row>
    <row r="266" spans="1:13" x14ac:dyDescent="0.35">
      <c r="A266" t="s">
        <v>30</v>
      </c>
      <c r="B266">
        <v>1185732</v>
      </c>
      <c r="C266" s="26">
        <v>44206</v>
      </c>
      <c r="D266" t="s">
        <v>36</v>
      </c>
      <c r="E266" t="s">
        <v>114</v>
      </c>
      <c r="F266" t="s">
        <v>115</v>
      </c>
      <c r="G266" t="s">
        <v>20</v>
      </c>
      <c r="H266">
        <v>24</v>
      </c>
      <c r="I266">
        <v>87</v>
      </c>
      <c r="J266">
        <v>2088</v>
      </c>
      <c r="K266">
        <v>939.59999999999991</v>
      </c>
      <c r="L266">
        <v>0.44999999999999996</v>
      </c>
      <c r="M266" t="s">
        <v>83</v>
      </c>
    </row>
    <row r="267" spans="1:13" x14ac:dyDescent="0.35">
      <c r="A267" t="s">
        <v>14</v>
      </c>
      <c r="B267">
        <v>1185732</v>
      </c>
      <c r="C267" s="26">
        <v>44366</v>
      </c>
      <c r="D267" t="s">
        <v>36</v>
      </c>
      <c r="E267" t="s">
        <v>57</v>
      </c>
      <c r="F267" t="s">
        <v>58</v>
      </c>
      <c r="G267" t="s">
        <v>23</v>
      </c>
      <c r="H267">
        <v>51</v>
      </c>
      <c r="I267">
        <v>41</v>
      </c>
      <c r="J267">
        <v>2091</v>
      </c>
      <c r="K267">
        <v>1296.42</v>
      </c>
      <c r="L267">
        <v>0.62</v>
      </c>
      <c r="M267" t="s">
        <v>83</v>
      </c>
    </row>
    <row r="268" spans="1:13" x14ac:dyDescent="0.35">
      <c r="A268" t="s">
        <v>14</v>
      </c>
      <c r="B268">
        <v>1185732</v>
      </c>
      <c r="C268" s="26">
        <v>44359</v>
      </c>
      <c r="D268" t="s">
        <v>36</v>
      </c>
      <c r="E268" t="s">
        <v>108</v>
      </c>
      <c r="F268" t="s">
        <v>109</v>
      </c>
      <c r="G268" t="s">
        <v>22</v>
      </c>
      <c r="H268">
        <v>41</v>
      </c>
      <c r="I268">
        <v>51</v>
      </c>
      <c r="J268">
        <v>2091</v>
      </c>
      <c r="K268">
        <v>940.94999999999993</v>
      </c>
      <c r="L268">
        <v>0.44999999999999996</v>
      </c>
      <c r="M268" t="s">
        <v>83</v>
      </c>
    </row>
    <row r="269" spans="1:13" x14ac:dyDescent="0.35">
      <c r="A269" t="s">
        <v>14</v>
      </c>
      <c r="B269">
        <v>1185732</v>
      </c>
      <c r="C269" s="26">
        <v>44365</v>
      </c>
      <c r="D269" t="s">
        <v>36</v>
      </c>
      <c r="E269" t="s">
        <v>76</v>
      </c>
      <c r="F269" t="s">
        <v>77</v>
      </c>
      <c r="G269" t="s">
        <v>21</v>
      </c>
      <c r="H269">
        <v>23</v>
      </c>
      <c r="I269">
        <v>91</v>
      </c>
      <c r="J269">
        <v>2093</v>
      </c>
      <c r="K269">
        <v>1046.5</v>
      </c>
      <c r="L269">
        <v>0.5</v>
      </c>
      <c r="M269" t="s">
        <v>83</v>
      </c>
    </row>
    <row r="270" spans="1:13" x14ac:dyDescent="0.35">
      <c r="A270" t="s">
        <v>14</v>
      </c>
      <c r="B270">
        <v>1185732</v>
      </c>
      <c r="C270" s="26">
        <v>44202</v>
      </c>
      <c r="D270" t="s">
        <v>36</v>
      </c>
      <c r="E270" t="s">
        <v>110</v>
      </c>
      <c r="F270" t="s">
        <v>111</v>
      </c>
      <c r="G270" t="s">
        <v>23</v>
      </c>
      <c r="H270">
        <v>28</v>
      </c>
      <c r="I270">
        <v>75</v>
      </c>
      <c r="J270">
        <v>2100</v>
      </c>
      <c r="K270">
        <v>1092</v>
      </c>
      <c r="L270">
        <v>0.52</v>
      </c>
      <c r="M270" t="s">
        <v>83</v>
      </c>
    </row>
    <row r="271" spans="1:13" x14ac:dyDescent="0.35">
      <c r="A271" t="s">
        <v>61</v>
      </c>
      <c r="B271">
        <v>1185732</v>
      </c>
      <c r="C271" s="26">
        <v>44218</v>
      </c>
      <c r="D271" t="s">
        <v>36</v>
      </c>
      <c r="E271" t="s">
        <v>96</v>
      </c>
      <c r="F271" t="s">
        <v>97</v>
      </c>
      <c r="G271" t="s">
        <v>20</v>
      </c>
      <c r="H271">
        <v>28</v>
      </c>
      <c r="I271">
        <v>75</v>
      </c>
      <c r="J271">
        <v>2100</v>
      </c>
      <c r="K271">
        <v>1092</v>
      </c>
      <c r="L271">
        <v>0.52</v>
      </c>
      <c r="M271" t="s">
        <v>83</v>
      </c>
    </row>
    <row r="272" spans="1:13" x14ac:dyDescent="0.35">
      <c r="A272" t="s">
        <v>14</v>
      </c>
      <c r="B272">
        <v>1185732</v>
      </c>
      <c r="C272" s="26">
        <v>44379</v>
      </c>
      <c r="D272" t="s">
        <v>36</v>
      </c>
      <c r="E272" t="s">
        <v>37</v>
      </c>
      <c r="F272" t="s">
        <v>38</v>
      </c>
      <c r="G272" t="s">
        <v>20</v>
      </c>
      <c r="H272">
        <v>39</v>
      </c>
      <c r="I272">
        <v>54</v>
      </c>
      <c r="J272">
        <v>2106</v>
      </c>
      <c r="K272">
        <v>947.69999999999993</v>
      </c>
      <c r="L272">
        <v>0.44999999999999996</v>
      </c>
      <c r="M272" t="s">
        <v>83</v>
      </c>
    </row>
    <row r="273" spans="1:13" x14ac:dyDescent="0.35">
      <c r="A273" t="s">
        <v>26</v>
      </c>
      <c r="B273">
        <v>1185732</v>
      </c>
      <c r="C273" s="26">
        <v>44205</v>
      </c>
      <c r="D273" t="s">
        <v>36</v>
      </c>
      <c r="E273" t="s">
        <v>108</v>
      </c>
      <c r="F273" t="s">
        <v>109</v>
      </c>
      <c r="G273" t="s">
        <v>22</v>
      </c>
      <c r="H273">
        <v>43</v>
      </c>
      <c r="I273">
        <v>49</v>
      </c>
      <c r="J273">
        <v>2107</v>
      </c>
      <c r="K273">
        <v>1032.43</v>
      </c>
      <c r="L273">
        <v>0.49</v>
      </c>
      <c r="M273" t="s">
        <v>83</v>
      </c>
    </row>
    <row r="274" spans="1:13" x14ac:dyDescent="0.35">
      <c r="A274" t="s">
        <v>14</v>
      </c>
      <c r="B274">
        <v>1185732</v>
      </c>
      <c r="C274" s="26">
        <v>44366</v>
      </c>
      <c r="D274" t="s">
        <v>36</v>
      </c>
      <c r="E274" t="s">
        <v>37</v>
      </c>
      <c r="F274" t="s">
        <v>38</v>
      </c>
      <c r="G274" t="s">
        <v>19</v>
      </c>
      <c r="H274">
        <v>48</v>
      </c>
      <c r="I274">
        <v>44</v>
      </c>
      <c r="J274">
        <v>2112</v>
      </c>
      <c r="K274">
        <v>971.52</v>
      </c>
      <c r="L274">
        <v>0.45999999999999996</v>
      </c>
      <c r="M274" t="s">
        <v>83</v>
      </c>
    </row>
    <row r="275" spans="1:13" x14ac:dyDescent="0.35">
      <c r="A275" t="s">
        <v>14</v>
      </c>
      <c r="B275">
        <v>1185732</v>
      </c>
      <c r="C275" s="26">
        <v>44208</v>
      </c>
      <c r="D275" t="s">
        <v>36</v>
      </c>
      <c r="E275" t="s">
        <v>106</v>
      </c>
      <c r="F275" t="s">
        <v>107</v>
      </c>
      <c r="G275" t="s">
        <v>22</v>
      </c>
      <c r="H275">
        <v>48</v>
      </c>
      <c r="I275">
        <v>44</v>
      </c>
      <c r="J275">
        <v>2112</v>
      </c>
      <c r="K275">
        <v>992.64</v>
      </c>
      <c r="L275">
        <v>0.47</v>
      </c>
      <c r="M275" t="s">
        <v>83</v>
      </c>
    </row>
    <row r="276" spans="1:13" x14ac:dyDescent="0.35">
      <c r="A276" t="s">
        <v>14</v>
      </c>
      <c r="B276">
        <v>1185732</v>
      </c>
      <c r="C276" s="26">
        <v>44363</v>
      </c>
      <c r="D276" t="s">
        <v>36</v>
      </c>
      <c r="E276" t="s">
        <v>37</v>
      </c>
      <c r="F276" t="s">
        <v>38</v>
      </c>
      <c r="G276" t="s">
        <v>22</v>
      </c>
      <c r="H276">
        <v>56</v>
      </c>
      <c r="I276">
        <v>38</v>
      </c>
      <c r="J276">
        <v>2128</v>
      </c>
      <c r="K276">
        <v>1000.16</v>
      </c>
      <c r="L276">
        <v>0.47</v>
      </c>
      <c r="M276" t="s">
        <v>83</v>
      </c>
    </row>
    <row r="277" spans="1:13" x14ac:dyDescent="0.35">
      <c r="A277" t="s">
        <v>14</v>
      </c>
      <c r="B277">
        <v>1185732</v>
      </c>
      <c r="C277" s="26">
        <v>44375</v>
      </c>
      <c r="D277" t="s">
        <v>36</v>
      </c>
      <c r="E277" t="s">
        <v>57</v>
      </c>
      <c r="F277" t="s">
        <v>58</v>
      </c>
      <c r="G277" t="s">
        <v>20</v>
      </c>
      <c r="H277">
        <v>34</v>
      </c>
      <c r="I277">
        <v>63</v>
      </c>
      <c r="J277">
        <v>2142</v>
      </c>
      <c r="K277">
        <v>963.89999999999986</v>
      </c>
      <c r="L277">
        <v>0.44999999999999996</v>
      </c>
      <c r="M277" t="s">
        <v>83</v>
      </c>
    </row>
    <row r="278" spans="1:13" x14ac:dyDescent="0.35">
      <c r="A278" t="s">
        <v>26</v>
      </c>
      <c r="B278">
        <v>1185732</v>
      </c>
      <c r="C278" s="26">
        <v>44236</v>
      </c>
      <c r="D278" t="s">
        <v>36</v>
      </c>
      <c r="E278" t="s">
        <v>110</v>
      </c>
      <c r="F278" t="s">
        <v>111</v>
      </c>
      <c r="G278" t="s">
        <v>22</v>
      </c>
      <c r="H278">
        <v>42</v>
      </c>
      <c r="I278">
        <v>51</v>
      </c>
      <c r="J278">
        <v>2142</v>
      </c>
      <c r="K278">
        <v>1049.58</v>
      </c>
      <c r="L278">
        <v>0.49</v>
      </c>
      <c r="M278" t="s">
        <v>83</v>
      </c>
    </row>
    <row r="279" spans="1:13" x14ac:dyDescent="0.35">
      <c r="A279" t="s">
        <v>30</v>
      </c>
      <c r="B279">
        <v>1185732</v>
      </c>
      <c r="C279" s="26">
        <v>44503</v>
      </c>
      <c r="D279" t="s">
        <v>36</v>
      </c>
      <c r="E279" t="s">
        <v>114</v>
      </c>
      <c r="F279" t="s">
        <v>115</v>
      </c>
      <c r="G279" t="s">
        <v>21</v>
      </c>
      <c r="H279">
        <v>33</v>
      </c>
      <c r="I279">
        <v>65</v>
      </c>
      <c r="J279">
        <v>2145</v>
      </c>
      <c r="K279">
        <v>965.24999999999989</v>
      </c>
      <c r="L279">
        <v>0.44999999999999996</v>
      </c>
      <c r="M279" t="s">
        <v>83</v>
      </c>
    </row>
    <row r="280" spans="1:13" x14ac:dyDescent="0.35">
      <c r="A280" t="s">
        <v>30</v>
      </c>
      <c r="B280">
        <v>1185732</v>
      </c>
      <c r="C280" s="26">
        <v>44450</v>
      </c>
      <c r="D280" t="s">
        <v>36</v>
      </c>
      <c r="E280" t="s">
        <v>116</v>
      </c>
      <c r="F280" t="s">
        <v>117</v>
      </c>
      <c r="G280" t="s">
        <v>19</v>
      </c>
      <c r="H280">
        <v>29</v>
      </c>
      <c r="I280">
        <v>74</v>
      </c>
      <c r="J280">
        <v>2146</v>
      </c>
      <c r="K280">
        <v>1073</v>
      </c>
      <c r="L280">
        <v>0.5</v>
      </c>
      <c r="M280" t="s">
        <v>83</v>
      </c>
    </row>
    <row r="281" spans="1:13" x14ac:dyDescent="0.35">
      <c r="A281" t="s">
        <v>14</v>
      </c>
      <c r="B281">
        <v>1185732</v>
      </c>
      <c r="C281" s="26">
        <v>44245</v>
      </c>
      <c r="D281" t="s">
        <v>36</v>
      </c>
      <c r="E281" t="s">
        <v>74</v>
      </c>
      <c r="F281" t="s">
        <v>75</v>
      </c>
      <c r="G281" t="s">
        <v>20</v>
      </c>
      <c r="H281">
        <v>19</v>
      </c>
      <c r="I281">
        <v>113</v>
      </c>
      <c r="J281">
        <v>2147</v>
      </c>
      <c r="K281">
        <v>966.14999999999986</v>
      </c>
      <c r="L281">
        <v>0.44999999999999996</v>
      </c>
      <c r="M281" t="s">
        <v>83</v>
      </c>
    </row>
    <row r="282" spans="1:13" x14ac:dyDescent="0.35">
      <c r="A282" t="s">
        <v>14</v>
      </c>
      <c r="B282">
        <v>1185732</v>
      </c>
      <c r="C282" s="26">
        <v>44373</v>
      </c>
      <c r="D282" t="s">
        <v>36</v>
      </c>
      <c r="E282" t="s">
        <v>37</v>
      </c>
      <c r="F282" t="s">
        <v>38</v>
      </c>
      <c r="G282" t="s">
        <v>20</v>
      </c>
      <c r="H282">
        <v>49</v>
      </c>
      <c r="I282">
        <v>44</v>
      </c>
      <c r="J282">
        <v>2156</v>
      </c>
      <c r="K282">
        <v>991.75999999999988</v>
      </c>
      <c r="L282">
        <v>0.45999999999999996</v>
      </c>
      <c r="M282" t="s">
        <v>83</v>
      </c>
    </row>
    <row r="283" spans="1:13" x14ac:dyDescent="0.35">
      <c r="A283" t="s">
        <v>14</v>
      </c>
      <c r="B283">
        <v>1185732</v>
      </c>
      <c r="C283" s="26">
        <v>44353</v>
      </c>
      <c r="D283" t="s">
        <v>36</v>
      </c>
      <c r="E283" t="s">
        <v>112</v>
      </c>
      <c r="F283" t="s">
        <v>113</v>
      </c>
      <c r="G283" t="s">
        <v>19</v>
      </c>
      <c r="H283">
        <v>28</v>
      </c>
      <c r="I283">
        <v>77</v>
      </c>
      <c r="J283">
        <v>2156</v>
      </c>
      <c r="K283">
        <v>1034.8799999999999</v>
      </c>
      <c r="L283">
        <v>0.48</v>
      </c>
      <c r="M283" t="s">
        <v>83</v>
      </c>
    </row>
    <row r="284" spans="1:13" x14ac:dyDescent="0.35">
      <c r="A284" t="s">
        <v>14</v>
      </c>
      <c r="B284">
        <v>1185732</v>
      </c>
      <c r="C284" s="26">
        <v>44397</v>
      </c>
      <c r="D284" t="s">
        <v>36</v>
      </c>
      <c r="E284" t="s">
        <v>37</v>
      </c>
      <c r="F284" t="s">
        <v>38</v>
      </c>
      <c r="G284" t="s">
        <v>20</v>
      </c>
      <c r="H284">
        <v>36</v>
      </c>
      <c r="I284">
        <v>60</v>
      </c>
      <c r="J284">
        <v>2160</v>
      </c>
      <c r="K284">
        <v>1015.1999999999999</v>
      </c>
      <c r="L284">
        <v>0.47</v>
      </c>
      <c r="M284" t="s">
        <v>83</v>
      </c>
    </row>
    <row r="285" spans="1:13" x14ac:dyDescent="0.35">
      <c r="A285" t="s">
        <v>14</v>
      </c>
      <c r="B285">
        <v>1185732</v>
      </c>
      <c r="C285" s="26">
        <v>44420</v>
      </c>
      <c r="D285" t="s">
        <v>36</v>
      </c>
      <c r="E285" t="s">
        <v>108</v>
      </c>
      <c r="F285" t="s">
        <v>109</v>
      </c>
      <c r="G285" t="s">
        <v>22</v>
      </c>
      <c r="H285">
        <v>47</v>
      </c>
      <c r="I285">
        <v>46</v>
      </c>
      <c r="J285">
        <v>2162</v>
      </c>
      <c r="K285">
        <v>994.51999999999987</v>
      </c>
      <c r="L285">
        <v>0.45999999999999996</v>
      </c>
      <c r="M285" t="s">
        <v>83</v>
      </c>
    </row>
    <row r="286" spans="1:13" x14ac:dyDescent="0.35">
      <c r="A286" t="s">
        <v>30</v>
      </c>
      <c r="B286">
        <v>1185732</v>
      </c>
      <c r="C286" s="26">
        <v>44213</v>
      </c>
      <c r="D286" t="s">
        <v>36</v>
      </c>
      <c r="E286" t="s">
        <v>116</v>
      </c>
      <c r="F286" t="s">
        <v>117</v>
      </c>
      <c r="G286" t="s">
        <v>20</v>
      </c>
      <c r="H286">
        <v>25</v>
      </c>
      <c r="I286">
        <v>87</v>
      </c>
      <c r="J286">
        <v>2175</v>
      </c>
      <c r="K286">
        <v>1196.25</v>
      </c>
      <c r="L286">
        <v>0.55000000000000004</v>
      </c>
      <c r="M286" t="s">
        <v>83</v>
      </c>
    </row>
    <row r="287" spans="1:13" x14ac:dyDescent="0.35">
      <c r="A287" t="s">
        <v>34</v>
      </c>
      <c r="B287">
        <v>1197831</v>
      </c>
      <c r="C287" s="26">
        <v>44241</v>
      </c>
      <c r="D287" t="s">
        <v>36</v>
      </c>
      <c r="E287" t="s">
        <v>106</v>
      </c>
      <c r="F287" t="s">
        <v>107</v>
      </c>
      <c r="G287" t="s">
        <v>22</v>
      </c>
      <c r="H287">
        <v>32</v>
      </c>
      <c r="I287">
        <v>68</v>
      </c>
      <c r="J287">
        <v>2176</v>
      </c>
      <c r="K287">
        <v>1044.48</v>
      </c>
      <c r="L287">
        <v>0.48</v>
      </c>
      <c r="M287" t="s">
        <v>83</v>
      </c>
    </row>
    <row r="288" spans="1:13" x14ac:dyDescent="0.35">
      <c r="A288" t="s">
        <v>14</v>
      </c>
      <c r="B288">
        <v>1185732</v>
      </c>
      <c r="C288" s="26">
        <v>44487</v>
      </c>
      <c r="D288" t="s">
        <v>36</v>
      </c>
      <c r="E288" t="s">
        <v>76</v>
      </c>
      <c r="F288" t="s">
        <v>77</v>
      </c>
      <c r="G288" t="s">
        <v>22</v>
      </c>
      <c r="H288">
        <v>32</v>
      </c>
      <c r="I288">
        <v>68</v>
      </c>
      <c r="J288">
        <v>2176</v>
      </c>
      <c r="K288">
        <v>1022.7199999999999</v>
      </c>
      <c r="L288">
        <v>0.47</v>
      </c>
      <c r="M288" t="s">
        <v>83</v>
      </c>
    </row>
    <row r="289" spans="1:13" x14ac:dyDescent="0.35">
      <c r="A289" t="s">
        <v>14</v>
      </c>
      <c r="B289">
        <v>1185732</v>
      </c>
      <c r="C289" s="26">
        <v>44342</v>
      </c>
      <c r="D289" t="s">
        <v>36</v>
      </c>
      <c r="E289" t="s">
        <v>57</v>
      </c>
      <c r="F289" t="s">
        <v>58</v>
      </c>
      <c r="G289" t="s">
        <v>23</v>
      </c>
      <c r="H289">
        <v>32</v>
      </c>
      <c r="I289">
        <v>68</v>
      </c>
      <c r="J289">
        <v>2176</v>
      </c>
      <c r="K289">
        <v>1327.36</v>
      </c>
      <c r="L289">
        <v>0.61</v>
      </c>
      <c r="M289" t="s">
        <v>83</v>
      </c>
    </row>
    <row r="290" spans="1:13" x14ac:dyDescent="0.35">
      <c r="A290" t="s">
        <v>26</v>
      </c>
      <c r="B290">
        <v>1185732</v>
      </c>
      <c r="C290" s="26">
        <v>44385</v>
      </c>
      <c r="D290" t="s">
        <v>36</v>
      </c>
      <c r="E290" t="s">
        <v>110</v>
      </c>
      <c r="F290" t="s">
        <v>111</v>
      </c>
      <c r="G290" t="s">
        <v>20</v>
      </c>
      <c r="H290">
        <v>37</v>
      </c>
      <c r="I290">
        <v>59</v>
      </c>
      <c r="J290">
        <v>2183</v>
      </c>
      <c r="K290">
        <v>873.2</v>
      </c>
      <c r="L290">
        <v>0.4</v>
      </c>
      <c r="M290" t="s">
        <v>83</v>
      </c>
    </row>
    <row r="291" spans="1:13" x14ac:dyDescent="0.35">
      <c r="A291" t="s">
        <v>14</v>
      </c>
      <c r="B291">
        <v>1185732</v>
      </c>
      <c r="C291" s="26">
        <v>44266</v>
      </c>
      <c r="D291" t="s">
        <v>36</v>
      </c>
      <c r="E291" t="s">
        <v>108</v>
      </c>
      <c r="F291" t="s">
        <v>109</v>
      </c>
      <c r="G291" t="s">
        <v>23</v>
      </c>
      <c r="H291">
        <v>37</v>
      </c>
      <c r="I291">
        <v>59</v>
      </c>
      <c r="J291">
        <v>2183</v>
      </c>
      <c r="K291">
        <v>1156.99</v>
      </c>
      <c r="L291">
        <v>0.53</v>
      </c>
      <c r="M291" t="s">
        <v>83</v>
      </c>
    </row>
    <row r="292" spans="1:13" x14ac:dyDescent="0.35">
      <c r="A292" t="s">
        <v>14</v>
      </c>
      <c r="B292">
        <v>1185732</v>
      </c>
      <c r="C292" s="26">
        <v>44487</v>
      </c>
      <c r="D292" t="s">
        <v>36</v>
      </c>
      <c r="E292" t="s">
        <v>76</v>
      </c>
      <c r="F292" t="s">
        <v>77</v>
      </c>
      <c r="G292" t="s">
        <v>19</v>
      </c>
      <c r="H292">
        <v>24</v>
      </c>
      <c r="I292">
        <v>91</v>
      </c>
      <c r="J292">
        <v>2184</v>
      </c>
      <c r="K292">
        <v>1092</v>
      </c>
      <c r="L292">
        <v>0.5</v>
      </c>
      <c r="M292" t="s">
        <v>83</v>
      </c>
    </row>
    <row r="293" spans="1:13" x14ac:dyDescent="0.35">
      <c r="A293" t="s">
        <v>14</v>
      </c>
      <c r="B293">
        <v>1185732</v>
      </c>
      <c r="C293" s="26">
        <v>44426</v>
      </c>
      <c r="D293" t="s">
        <v>36</v>
      </c>
      <c r="E293" t="s">
        <v>76</v>
      </c>
      <c r="F293" t="s">
        <v>77</v>
      </c>
      <c r="G293" t="s">
        <v>21</v>
      </c>
      <c r="H293">
        <v>24</v>
      </c>
      <c r="I293">
        <v>91</v>
      </c>
      <c r="J293">
        <v>2184</v>
      </c>
      <c r="K293">
        <v>1201.2</v>
      </c>
      <c r="L293">
        <v>0.55000000000000004</v>
      </c>
      <c r="M293" t="s">
        <v>83</v>
      </c>
    </row>
    <row r="294" spans="1:13" x14ac:dyDescent="0.35">
      <c r="A294" t="s">
        <v>30</v>
      </c>
      <c r="B294">
        <v>1185732</v>
      </c>
      <c r="C294" s="26">
        <v>44411</v>
      </c>
      <c r="D294" t="s">
        <v>36</v>
      </c>
      <c r="E294" t="s">
        <v>114</v>
      </c>
      <c r="F294" t="s">
        <v>115</v>
      </c>
      <c r="G294" t="s">
        <v>20</v>
      </c>
      <c r="H294">
        <v>39</v>
      </c>
      <c r="I294">
        <v>56</v>
      </c>
      <c r="J294">
        <v>2184</v>
      </c>
      <c r="K294">
        <v>873.6</v>
      </c>
      <c r="L294">
        <v>0.4</v>
      </c>
      <c r="M294" t="s">
        <v>83</v>
      </c>
    </row>
    <row r="295" spans="1:13" x14ac:dyDescent="0.35">
      <c r="A295" t="s">
        <v>14</v>
      </c>
      <c r="B295">
        <v>1185732</v>
      </c>
      <c r="C295" s="26">
        <v>44272</v>
      </c>
      <c r="D295" t="s">
        <v>36</v>
      </c>
      <c r="E295" t="s">
        <v>76</v>
      </c>
      <c r="F295" t="s">
        <v>77</v>
      </c>
      <c r="G295" t="s">
        <v>20</v>
      </c>
      <c r="H295">
        <v>23</v>
      </c>
      <c r="I295">
        <v>95</v>
      </c>
      <c r="J295">
        <v>2185</v>
      </c>
      <c r="K295">
        <v>1005.0999999999999</v>
      </c>
      <c r="L295">
        <v>0.45999999999999996</v>
      </c>
      <c r="M295" t="s">
        <v>83</v>
      </c>
    </row>
    <row r="296" spans="1:13" x14ac:dyDescent="0.35">
      <c r="A296" t="s">
        <v>14</v>
      </c>
      <c r="B296">
        <v>1185732</v>
      </c>
      <c r="C296" s="26">
        <v>44354</v>
      </c>
      <c r="D296" t="s">
        <v>36</v>
      </c>
      <c r="E296" t="s">
        <v>37</v>
      </c>
      <c r="F296" t="s">
        <v>38</v>
      </c>
      <c r="G296" t="s">
        <v>19</v>
      </c>
      <c r="H296">
        <v>43</v>
      </c>
      <c r="I296">
        <v>51</v>
      </c>
      <c r="J296">
        <v>2193</v>
      </c>
      <c r="K296">
        <v>1030.71</v>
      </c>
      <c r="L296">
        <v>0.47</v>
      </c>
      <c r="M296" t="s">
        <v>83</v>
      </c>
    </row>
    <row r="297" spans="1:13" x14ac:dyDescent="0.35">
      <c r="A297" t="s">
        <v>14</v>
      </c>
      <c r="B297">
        <v>1185732</v>
      </c>
      <c r="C297" s="26">
        <v>44446</v>
      </c>
      <c r="D297" t="s">
        <v>36</v>
      </c>
      <c r="E297" t="s">
        <v>112</v>
      </c>
      <c r="F297" t="s">
        <v>113</v>
      </c>
      <c r="G297" t="s">
        <v>23</v>
      </c>
      <c r="H297">
        <v>36</v>
      </c>
      <c r="I297">
        <v>61</v>
      </c>
      <c r="J297">
        <v>2196</v>
      </c>
      <c r="K297">
        <v>1098</v>
      </c>
      <c r="L297">
        <v>0.5</v>
      </c>
      <c r="M297" t="s">
        <v>83</v>
      </c>
    </row>
    <row r="298" spans="1:13" x14ac:dyDescent="0.35">
      <c r="A298" t="s">
        <v>30</v>
      </c>
      <c r="B298">
        <v>1185732</v>
      </c>
      <c r="C298" s="26">
        <v>44289</v>
      </c>
      <c r="D298" t="s">
        <v>36</v>
      </c>
      <c r="E298" t="s">
        <v>114</v>
      </c>
      <c r="F298" t="s">
        <v>115</v>
      </c>
      <c r="G298" t="s">
        <v>17</v>
      </c>
      <c r="H298">
        <v>18</v>
      </c>
      <c r="I298">
        <v>122</v>
      </c>
      <c r="J298">
        <v>2196</v>
      </c>
      <c r="K298">
        <v>900.3599999999999</v>
      </c>
      <c r="L298">
        <v>0.41</v>
      </c>
      <c r="M298" t="s">
        <v>83</v>
      </c>
    </row>
    <row r="299" spans="1:13" x14ac:dyDescent="0.35">
      <c r="A299" t="s">
        <v>14</v>
      </c>
      <c r="B299">
        <v>1185732</v>
      </c>
      <c r="C299" s="26">
        <v>44357</v>
      </c>
      <c r="D299" t="s">
        <v>36</v>
      </c>
      <c r="E299" t="s">
        <v>37</v>
      </c>
      <c r="F299" t="s">
        <v>38</v>
      </c>
      <c r="G299" t="s">
        <v>22</v>
      </c>
      <c r="H299">
        <v>50</v>
      </c>
      <c r="I299">
        <v>44</v>
      </c>
      <c r="J299">
        <v>2200</v>
      </c>
      <c r="K299">
        <v>1034</v>
      </c>
      <c r="L299">
        <v>0.47</v>
      </c>
      <c r="M299" t="s">
        <v>83</v>
      </c>
    </row>
    <row r="300" spans="1:13" x14ac:dyDescent="0.35">
      <c r="A300" t="s">
        <v>61</v>
      </c>
      <c r="B300">
        <v>1185732</v>
      </c>
      <c r="C300" s="26">
        <v>44249</v>
      </c>
      <c r="D300" t="s">
        <v>36</v>
      </c>
      <c r="E300" t="s">
        <v>96</v>
      </c>
      <c r="F300" t="s">
        <v>97</v>
      </c>
      <c r="G300" t="s">
        <v>19</v>
      </c>
      <c r="H300">
        <v>38</v>
      </c>
      <c r="I300">
        <v>58</v>
      </c>
      <c r="J300">
        <v>2204</v>
      </c>
      <c r="K300">
        <v>1013.8399999999999</v>
      </c>
      <c r="L300">
        <v>0.45999999999999996</v>
      </c>
      <c r="M300" t="s">
        <v>83</v>
      </c>
    </row>
    <row r="301" spans="1:13" x14ac:dyDescent="0.35">
      <c r="A301" t="s">
        <v>14</v>
      </c>
      <c r="B301">
        <v>1185732</v>
      </c>
      <c r="C301" s="26">
        <v>44420</v>
      </c>
      <c r="D301" t="s">
        <v>36</v>
      </c>
      <c r="E301" t="s">
        <v>108</v>
      </c>
      <c r="F301" t="s">
        <v>109</v>
      </c>
      <c r="G301" t="s">
        <v>21</v>
      </c>
      <c r="H301">
        <v>38</v>
      </c>
      <c r="I301">
        <v>58</v>
      </c>
      <c r="J301">
        <v>2204</v>
      </c>
      <c r="K301">
        <v>947.72</v>
      </c>
      <c r="L301">
        <v>0.43</v>
      </c>
      <c r="M301" t="s">
        <v>83</v>
      </c>
    </row>
    <row r="302" spans="1:13" x14ac:dyDescent="0.35">
      <c r="A302" t="s">
        <v>14</v>
      </c>
      <c r="B302">
        <v>1185732</v>
      </c>
      <c r="C302" s="26">
        <v>44239</v>
      </c>
      <c r="D302" t="s">
        <v>36</v>
      </c>
      <c r="E302" t="s">
        <v>108</v>
      </c>
      <c r="F302" t="s">
        <v>109</v>
      </c>
      <c r="G302" t="s">
        <v>22</v>
      </c>
      <c r="H302">
        <v>48</v>
      </c>
      <c r="I302">
        <v>46</v>
      </c>
      <c r="J302">
        <v>2208</v>
      </c>
      <c r="K302">
        <v>993.59999999999991</v>
      </c>
      <c r="L302">
        <v>0.44999999999999996</v>
      </c>
      <c r="M302" t="s">
        <v>83</v>
      </c>
    </row>
    <row r="303" spans="1:13" x14ac:dyDescent="0.35">
      <c r="A303" t="s">
        <v>30</v>
      </c>
      <c r="B303">
        <v>1185732</v>
      </c>
      <c r="C303" s="26">
        <v>44411</v>
      </c>
      <c r="D303" t="s">
        <v>36</v>
      </c>
      <c r="E303" t="s">
        <v>114</v>
      </c>
      <c r="F303" t="s">
        <v>115</v>
      </c>
      <c r="G303" t="s">
        <v>22</v>
      </c>
      <c r="H303">
        <v>48</v>
      </c>
      <c r="I303">
        <v>46</v>
      </c>
      <c r="J303">
        <v>2208</v>
      </c>
      <c r="K303">
        <v>1435.2</v>
      </c>
      <c r="L303">
        <v>0.65</v>
      </c>
      <c r="M303" t="s">
        <v>83</v>
      </c>
    </row>
    <row r="304" spans="1:13" x14ac:dyDescent="0.35">
      <c r="A304" t="s">
        <v>30</v>
      </c>
      <c r="B304">
        <v>1185732</v>
      </c>
      <c r="C304" s="26">
        <v>44213</v>
      </c>
      <c r="D304" t="s">
        <v>36</v>
      </c>
      <c r="E304" t="s">
        <v>116</v>
      </c>
      <c r="F304" t="s">
        <v>117</v>
      </c>
      <c r="G304" t="s">
        <v>22</v>
      </c>
      <c r="H304">
        <v>41</v>
      </c>
      <c r="I304">
        <v>54</v>
      </c>
      <c r="J304">
        <v>2214</v>
      </c>
      <c r="K304">
        <v>1129.1400000000001</v>
      </c>
      <c r="L304">
        <v>0.51</v>
      </c>
      <c r="M304" t="s">
        <v>83</v>
      </c>
    </row>
    <row r="305" spans="1:13" x14ac:dyDescent="0.35">
      <c r="A305" t="s">
        <v>26</v>
      </c>
      <c r="B305">
        <v>1185732</v>
      </c>
      <c r="C305" s="26">
        <v>44326</v>
      </c>
      <c r="D305" t="s">
        <v>36</v>
      </c>
      <c r="E305" t="s">
        <v>110</v>
      </c>
      <c r="F305" t="s">
        <v>111</v>
      </c>
      <c r="G305" t="s">
        <v>19</v>
      </c>
      <c r="H305">
        <v>41</v>
      </c>
      <c r="I305">
        <v>54</v>
      </c>
      <c r="J305">
        <v>2214</v>
      </c>
      <c r="K305">
        <v>974.16</v>
      </c>
      <c r="L305">
        <v>0.44</v>
      </c>
      <c r="M305" t="s">
        <v>83</v>
      </c>
    </row>
    <row r="306" spans="1:13" x14ac:dyDescent="0.35">
      <c r="A306" t="s">
        <v>14</v>
      </c>
      <c r="B306">
        <v>1185732</v>
      </c>
      <c r="C306" s="26">
        <v>44208</v>
      </c>
      <c r="D306" t="s">
        <v>36</v>
      </c>
      <c r="E306" t="s">
        <v>106</v>
      </c>
      <c r="F306" t="s">
        <v>107</v>
      </c>
      <c r="G306" t="s">
        <v>20</v>
      </c>
      <c r="H306">
        <v>27</v>
      </c>
      <c r="I306">
        <v>83</v>
      </c>
      <c r="J306">
        <v>2241</v>
      </c>
      <c r="K306">
        <v>986.04</v>
      </c>
      <c r="L306">
        <v>0.44</v>
      </c>
      <c r="M306" t="s">
        <v>83</v>
      </c>
    </row>
    <row r="307" spans="1:13" x14ac:dyDescent="0.35">
      <c r="A307" t="s">
        <v>30</v>
      </c>
      <c r="B307">
        <v>1185732</v>
      </c>
      <c r="C307" s="26">
        <v>44472</v>
      </c>
      <c r="D307" t="s">
        <v>36</v>
      </c>
      <c r="E307" t="s">
        <v>114</v>
      </c>
      <c r="F307" t="s">
        <v>115</v>
      </c>
      <c r="G307" t="s">
        <v>19</v>
      </c>
      <c r="H307">
        <v>33</v>
      </c>
      <c r="I307">
        <v>68</v>
      </c>
      <c r="J307">
        <v>2244</v>
      </c>
      <c r="K307">
        <v>1077.1199999999999</v>
      </c>
      <c r="L307">
        <v>0.48</v>
      </c>
      <c r="M307" t="s">
        <v>83</v>
      </c>
    </row>
    <row r="308" spans="1:13" x14ac:dyDescent="0.35">
      <c r="A308" t="s">
        <v>26</v>
      </c>
      <c r="B308">
        <v>1185732</v>
      </c>
      <c r="C308" s="26">
        <v>44541</v>
      </c>
      <c r="D308" t="s">
        <v>36</v>
      </c>
      <c r="E308" t="s">
        <v>108</v>
      </c>
      <c r="F308" t="s">
        <v>109</v>
      </c>
      <c r="G308" t="s">
        <v>21</v>
      </c>
      <c r="H308">
        <v>45</v>
      </c>
      <c r="I308">
        <v>50</v>
      </c>
      <c r="J308">
        <v>2250</v>
      </c>
      <c r="K308">
        <v>1012.4999999999999</v>
      </c>
      <c r="L308">
        <v>0.44999999999999996</v>
      </c>
      <c r="M308" t="s">
        <v>83</v>
      </c>
    </row>
    <row r="309" spans="1:13" x14ac:dyDescent="0.35">
      <c r="A309" t="s">
        <v>14</v>
      </c>
      <c r="B309">
        <v>1185732</v>
      </c>
      <c r="C309" s="26">
        <v>44388</v>
      </c>
      <c r="D309" t="s">
        <v>36</v>
      </c>
      <c r="E309" t="s">
        <v>108</v>
      </c>
      <c r="F309" t="s">
        <v>109</v>
      </c>
      <c r="G309" t="s">
        <v>20</v>
      </c>
      <c r="H309">
        <v>37</v>
      </c>
      <c r="I309">
        <v>61</v>
      </c>
      <c r="J309">
        <v>2257</v>
      </c>
      <c r="K309">
        <v>947.93999999999994</v>
      </c>
      <c r="L309">
        <v>0.42</v>
      </c>
      <c r="M309" t="s">
        <v>83</v>
      </c>
    </row>
    <row r="310" spans="1:13" x14ac:dyDescent="0.35">
      <c r="A310" t="s">
        <v>14</v>
      </c>
      <c r="B310">
        <v>1185732</v>
      </c>
      <c r="C310" s="26">
        <v>44404</v>
      </c>
      <c r="D310" t="s">
        <v>36</v>
      </c>
      <c r="E310" t="s">
        <v>57</v>
      </c>
      <c r="F310" t="s">
        <v>58</v>
      </c>
      <c r="G310" t="s">
        <v>19</v>
      </c>
      <c r="H310">
        <v>36</v>
      </c>
      <c r="I310">
        <v>63</v>
      </c>
      <c r="J310">
        <v>2268</v>
      </c>
      <c r="K310">
        <v>1134</v>
      </c>
      <c r="L310">
        <v>0.5</v>
      </c>
      <c r="M310" t="s">
        <v>83</v>
      </c>
    </row>
    <row r="311" spans="1:13" x14ac:dyDescent="0.35">
      <c r="A311" t="s">
        <v>30</v>
      </c>
      <c r="B311">
        <v>1185732</v>
      </c>
      <c r="C311" s="26">
        <v>44503</v>
      </c>
      <c r="D311" t="s">
        <v>36</v>
      </c>
      <c r="E311" t="s">
        <v>114</v>
      </c>
      <c r="F311" t="s">
        <v>115</v>
      </c>
      <c r="G311" t="s">
        <v>20</v>
      </c>
      <c r="H311">
        <v>33</v>
      </c>
      <c r="I311">
        <v>69</v>
      </c>
      <c r="J311">
        <v>2277</v>
      </c>
      <c r="K311">
        <v>956.33999999999992</v>
      </c>
      <c r="L311">
        <v>0.42</v>
      </c>
      <c r="M311" t="s">
        <v>83</v>
      </c>
    </row>
    <row r="312" spans="1:13" x14ac:dyDescent="0.35">
      <c r="A312" t="s">
        <v>30</v>
      </c>
      <c r="B312">
        <v>1185732</v>
      </c>
      <c r="C312" s="26">
        <v>44418</v>
      </c>
      <c r="D312" t="s">
        <v>36</v>
      </c>
      <c r="E312" t="s">
        <v>116</v>
      </c>
      <c r="F312" t="s">
        <v>117</v>
      </c>
      <c r="G312" t="s">
        <v>21</v>
      </c>
      <c r="H312">
        <v>38</v>
      </c>
      <c r="I312">
        <v>60</v>
      </c>
      <c r="J312">
        <v>2280</v>
      </c>
      <c r="K312">
        <v>1071.5999999999999</v>
      </c>
      <c r="L312">
        <v>0.47</v>
      </c>
      <c r="M312" t="s">
        <v>83</v>
      </c>
    </row>
    <row r="313" spans="1:13" x14ac:dyDescent="0.35">
      <c r="A313" t="s">
        <v>14</v>
      </c>
      <c r="B313">
        <v>1185732</v>
      </c>
      <c r="C313" s="26">
        <v>44411</v>
      </c>
      <c r="D313" t="s">
        <v>36</v>
      </c>
      <c r="E313" t="s">
        <v>37</v>
      </c>
      <c r="F313" t="s">
        <v>38</v>
      </c>
      <c r="G313" t="s">
        <v>22</v>
      </c>
      <c r="H313">
        <v>56</v>
      </c>
      <c r="I313">
        <v>41</v>
      </c>
      <c r="J313">
        <v>2296</v>
      </c>
      <c r="K313">
        <v>1148</v>
      </c>
      <c r="L313">
        <v>0.5</v>
      </c>
      <c r="M313" t="s">
        <v>83</v>
      </c>
    </row>
    <row r="314" spans="1:13" x14ac:dyDescent="0.35">
      <c r="A314" t="s">
        <v>30</v>
      </c>
      <c r="B314">
        <v>1185732</v>
      </c>
      <c r="C314" s="26">
        <v>44506</v>
      </c>
      <c r="D314" t="s">
        <v>36</v>
      </c>
      <c r="E314" t="s">
        <v>112</v>
      </c>
      <c r="F314" t="s">
        <v>113</v>
      </c>
      <c r="G314" t="s">
        <v>19</v>
      </c>
      <c r="H314">
        <v>32</v>
      </c>
      <c r="I314">
        <v>72</v>
      </c>
      <c r="J314">
        <v>2304</v>
      </c>
      <c r="K314">
        <v>1128.96</v>
      </c>
      <c r="L314">
        <v>0.49</v>
      </c>
      <c r="M314" t="s">
        <v>83</v>
      </c>
    </row>
    <row r="315" spans="1:13" x14ac:dyDescent="0.35">
      <c r="A315" t="s">
        <v>30</v>
      </c>
      <c r="B315">
        <v>1185732</v>
      </c>
      <c r="C315" s="26">
        <v>44379</v>
      </c>
      <c r="D315" t="s">
        <v>36</v>
      </c>
      <c r="E315" t="s">
        <v>114</v>
      </c>
      <c r="F315" t="s">
        <v>115</v>
      </c>
      <c r="G315" t="s">
        <v>20</v>
      </c>
      <c r="H315">
        <v>38</v>
      </c>
      <c r="I315">
        <v>61</v>
      </c>
      <c r="J315">
        <v>2318</v>
      </c>
      <c r="K315">
        <v>996.74</v>
      </c>
      <c r="L315">
        <v>0.43</v>
      </c>
      <c r="M315" t="s">
        <v>83</v>
      </c>
    </row>
    <row r="316" spans="1:13" x14ac:dyDescent="0.35">
      <c r="A316" t="s">
        <v>14</v>
      </c>
      <c r="B316">
        <v>1185732</v>
      </c>
      <c r="C316" s="26">
        <v>44392</v>
      </c>
      <c r="D316" t="s">
        <v>36</v>
      </c>
      <c r="E316" t="s">
        <v>37</v>
      </c>
      <c r="F316" t="s">
        <v>38</v>
      </c>
      <c r="G316" t="s">
        <v>21</v>
      </c>
      <c r="H316">
        <v>37</v>
      </c>
      <c r="I316">
        <v>63</v>
      </c>
      <c r="J316">
        <v>2331</v>
      </c>
      <c r="K316">
        <v>1165.5</v>
      </c>
      <c r="L316">
        <v>0.5</v>
      </c>
      <c r="M316" t="s">
        <v>83</v>
      </c>
    </row>
    <row r="317" spans="1:13" x14ac:dyDescent="0.35">
      <c r="A317" t="s">
        <v>14</v>
      </c>
      <c r="B317">
        <v>1185732</v>
      </c>
      <c r="C317" s="26">
        <v>44323</v>
      </c>
      <c r="D317" t="s">
        <v>36</v>
      </c>
      <c r="E317" t="s">
        <v>112</v>
      </c>
      <c r="F317" t="s">
        <v>113</v>
      </c>
      <c r="G317" t="s">
        <v>19</v>
      </c>
      <c r="H317">
        <v>37</v>
      </c>
      <c r="I317">
        <v>63</v>
      </c>
      <c r="J317">
        <v>2331</v>
      </c>
      <c r="K317">
        <v>1072.26</v>
      </c>
      <c r="L317">
        <v>0.45999999999999996</v>
      </c>
      <c r="M317" t="s">
        <v>83</v>
      </c>
    </row>
    <row r="318" spans="1:13" x14ac:dyDescent="0.35">
      <c r="A318" t="s">
        <v>26</v>
      </c>
      <c r="B318">
        <v>1185732</v>
      </c>
      <c r="C318" s="26">
        <v>44417</v>
      </c>
      <c r="D318" t="s">
        <v>36</v>
      </c>
      <c r="E318" t="s">
        <v>110</v>
      </c>
      <c r="F318" t="s">
        <v>111</v>
      </c>
      <c r="G318" t="s">
        <v>20</v>
      </c>
      <c r="H318">
        <v>37</v>
      </c>
      <c r="I318">
        <v>63</v>
      </c>
      <c r="J318">
        <v>2331</v>
      </c>
      <c r="K318">
        <v>955.70999999999992</v>
      </c>
      <c r="L318">
        <v>0.41</v>
      </c>
      <c r="M318" t="s">
        <v>83</v>
      </c>
    </row>
    <row r="319" spans="1:13" x14ac:dyDescent="0.35">
      <c r="A319" t="s">
        <v>30</v>
      </c>
      <c r="B319">
        <v>1185732</v>
      </c>
      <c r="C319" s="26">
        <v>44320</v>
      </c>
      <c r="D319" t="s">
        <v>36</v>
      </c>
      <c r="E319" t="s">
        <v>114</v>
      </c>
      <c r="F319" t="s">
        <v>115</v>
      </c>
      <c r="G319" t="s">
        <v>22</v>
      </c>
      <c r="H319">
        <v>44</v>
      </c>
      <c r="I319">
        <v>53</v>
      </c>
      <c r="J319">
        <v>2332</v>
      </c>
      <c r="K319">
        <v>1422.52</v>
      </c>
      <c r="L319">
        <v>0.61</v>
      </c>
      <c r="M319" t="s">
        <v>83</v>
      </c>
    </row>
    <row r="320" spans="1:13" x14ac:dyDescent="0.35">
      <c r="A320" t="s">
        <v>14</v>
      </c>
      <c r="B320">
        <v>1185732</v>
      </c>
      <c r="C320" s="26">
        <v>44214</v>
      </c>
      <c r="D320" t="s">
        <v>36</v>
      </c>
      <c r="E320" t="s">
        <v>74</v>
      </c>
      <c r="F320" t="s">
        <v>75</v>
      </c>
      <c r="G320" t="s">
        <v>20</v>
      </c>
      <c r="H320">
        <v>19</v>
      </c>
      <c r="I320">
        <v>123</v>
      </c>
      <c r="J320">
        <v>2337</v>
      </c>
      <c r="K320">
        <v>1051.6499999999999</v>
      </c>
      <c r="L320">
        <v>0.44999999999999996</v>
      </c>
      <c r="M320" t="s">
        <v>83</v>
      </c>
    </row>
    <row r="321" spans="1:13" x14ac:dyDescent="0.35">
      <c r="A321" t="s">
        <v>14</v>
      </c>
      <c r="B321">
        <v>1185732</v>
      </c>
      <c r="C321" s="26">
        <v>44385</v>
      </c>
      <c r="D321" t="s">
        <v>36</v>
      </c>
      <c r="E321" t="s">
        <v>37</v>
      </c>
      <c r="F321" t="s">
        <v>38</v>
      </c>
      <c r="G321" t="s">
        <v>20</v>
      </c>
      <c r="H321">
        <v>36</v>
      </c>
      <c r="I321">
        <v>65</v>
      </c>
      <c r="J321">
        <v>2340</v>
      </c>
      <c r="K321">
        <v>1053</v>
      </c>
      <c r="L321">
        <v>0.44999999999999996</v>
      </c>
      <c r="M321" t="s">
        <v>83</v>
      </c>
    </row>
    <row r="322" spans="1:13" x14ac:dyDescent="0.35">
      <c r="A322" t="s">
        <v>14</v>
      </c>
      <c r="B322">
        <v>1185732</v>
      </c>
      <c r="C322" s="26">
        <v>44304</v>
      </c>
      <c r="D322" t="s">
        <v>36</v>
      </c>
      <c r="E322" t="s">
        <v>76</v>
      </c>
      <c r="F322" t="s">
        <v>77</v>
      </c>
      <c r="G322" t="s">
        <v>22</v>
      </c>
      <c r="H322">
        <v>36</v>
      </c>
      <c r="I322">
        <v>65</v>
      </c>
      <c r="J322">
        <v>2340</v>
      </c>
      <c r="K322">
        <v>1053</v>
      </c>
      <c r="L322">
        <v>0.44999999999999996</v>
      </c>
      <c r="M322" t="s">
        <v>83</v>
      </c>
    </row>
    <row r="323" spans="1:13" x14ac:dyDescent="0.35">
      <c r="A323" t="s">
        <v>14</v>
      </c>
      <c r="B323">
        <v>1185732</v>
      </c>
      <c r="C323" s="26">
        <v>44405</v>
      </c>
      <c r="D323" t="s">
        <v>36</v>
      </c>
      <c r="E323" t="s">
        <v>57</v>
      </c>
      <c r="F323" t="s">
        <v>58</v>
      </c>
      <c r="G323" t="s">
        <v>20</v>
      </c>
      <c r="H323">
        <v>39</v>
      </c>
      <c r="I323">
        <v>60</v>
      </c>
      <c r="J323">
        <v>2340</v>
      </c>
      <c r="K323">
        <v>1146.5999999999999</v>
      </c>
      <c r="L323">
        <v>0.49</v>
      </c>
      <c r="M323" t="s">
        <v>83</v>
      </c>
    </row>
    <row r="324" spans="1:13" x14ac:dyDescent="0.35">
      <c r="A324" t="s">
        <v>14</v>
      </c>
      <c r="B324">
        <v>1185732</v>
      </c>
      <c r="C324" s="26">
        <v>44420</v>
      </c>
      <c r="D324" t="s">
        <v>36</v>
      </c>
      <c r="E324" t="s">
        <v>108</v>
      </c>
      <c r="F324" t="s">
        <v>109</v>
      </c>
      <c r="G324" t="s">
        <v>20</v>
      </c>
      <c r="H324">
        <v>36</v>
      </c>
      <c r="I324">
        <v>65</v>
      </c>
      <c r="J324">
        <v>2340</v>
      </c>
      <c r="K324">
        <v>936</v>
      </c>
      <c r="L324">
        <v>0.4</v>
      </c>
      <c r="M324" t="s">
        <v>83</v>
      </c>
    </row>
    <row r="325" spans="1:13" x14ac:dyDescent="0.35">
      <c r="A325" t="s">
        <v>14</v>
      </c>
      <c r="B325">
        <v>1185732</v>
      </c>
      <c r="C325" s="26">
        <v>44381</v>
      </c>
      <c r="D325" t="s">
        <v>36</v>
      </c>
      <c r="E325" t="s">
        <v>37</v>
      </c>
      <c r="F325" t="s">
        <v>38</v>
      </c>
      <c r="G325" t="s">
        <v>22</v>
      </c>
      <c r="H325">
        <v>46</v>
      </c>
      <c r="I325">
        <v>51</v>
      </c>
      <c r="J325">
        <v>2346</v>
      </c>
      <c r="K325">
        <v>1173</v>
      </c>
      <c r="L325">
        <v>0.5</v>
      </c>
      <c r="M325" t="s">
        <v>83</v>
      </c>
    </row>
    <row r="326" spans="1:13" x14ac:dyDescent="0.35">
      <c r="A326" t="s">
        <v>34</v>
      </c>
      <c r="B326">
        <v>1197831</v>
      </c>
      <c r="C326" s="26">
        <v>44299</v>
      </c>
      <c r="D326" t="s">
        <v>36</v>
      </c>
      <c r="E326" t="s">
        <v>106</v>
      </c>
      <c r="F326" t="s">
        <v>107</v>
      </c>
      <c r="G326" t="s">
        <v>23</v>
      </c>
      <c r="H326">
        <v>29</v>
      </c>
      <c r="I326">
        <v>81</v>
      </c>
      <c r="J326">
        <v>2349</v>
      </c>
      <c r="K326">
        <v>1151.01</v>
      </c>
      <c r="L326">
        <v>0.49</v>
      </c>
      <c r="M326" t="s">
        <v>83</v>
      </c>
    </row>
    <row r="327" spans="1:13" x14ac:dyDescent="0.35">
      <c r="A327" t="s">
        <v>14</v>
      </c>
      <c r="B327">
        <v>1185732</v>
      </c>
      <c r="C327" s="26">
        <v>44409</v>
      </c>
      <c r="D327" t="s">
        <v>36</v>
      </c>
      <c r="E327" t="s">
        <v>37</v>
      </c>
      <c r="F327" t="s">
        <v>38</v>
      </c>
      <c r="G327" t="s">
        <v>20</v>
      </c>
      <c r="H327">
        <v>48</v>
      </c>
      <c r="I327">
        <v>49</v>
      </c>
      <c r="J327">
        <v>2352</v>
      </c>
      <c r="K327">
        <v>1105.4399999999998</v>
      </c>
      <c r="L327">
        <v>0.47</v>
      </c>
      <c r="M327" t="s">
        <v>83</v>
      </c>
    </row>
    <row r="328" spans="1:13" x14ac:dyDescent="0.35">
      <c r="A328" t="s">
        <v>61</v>
      </c>
      <c r="B328">
        <v>1185732</v>
      </c>
      <c r="C328" s="26">
        <v>44264</v>
      </c>
      <c r="D328" t="s">
        <v>36</v>
      </c>
      <c r="E328" t="s">
        <v>96</v>
      </c>
      <c r="F328" t="s">
        <v>97</v>
      </c>
      <c r="G328" t="s">
        <v>21</v>
      </c>
      <c r="H328">
        <v>24</v>
      </c>
      <c r="I328">
        <v>98</v>
      </c>
      <c r="J328">
        <v>2352</v>
      </c>
      <c r="K328">
        <v>1223.04</v>
      </c>
      <c r="L328">
        <v>0.52</v>
      </c>
      <c r="M328" t="s">
        <v>83</v>
      </c>
    </row>
    <row r="329" spans="1:13" x14ac:dyDescent="0.35">
      <c r="A329" t="s">
        <v>26</v>
      </c>
      <c r="B329">
        <v>1185732</v>
      </c>
      <c r="C329" s="26">
        <v>44205</v>
      </c>
      <c r="D329" t="s">
        <v>36</v>
      </c>
      <c r="E329" t="s">
        <v>108</v>
      </c>
      <c r="F329" t="s">
        <v>109</v>
      </c>
      <c r="G329" t="s">
        <v>19</v>
      </c>
      <c r="H329">
        <v>32</v>
      </c>
      <c r="I329">
        <v>74</v>
      </c>
      <c r="J329">
        <v>2368</v>
      </c>
      <c r="K329">
        <v>1041.92</v>
      </c>
      <c r="L329">
        <v>0.44</v>
      </c>
      <c r="M329" t="s">
        <v>83</v>
      </c>
    </row>
    <row r="330" spans="1:13" x14ac:dyDescent="0.35">
      <c r="A330" t="s">
        <v>26</v>
      </c>
      <c r="B330">
        <v>1185732</v>
      </c>
      <c r="C330" s="26">
        <v>44205</v>
      </c>
      <c r="D330" t="s">
        <v>36</v>
      </c>
      <c r="E330" t="s">
        <v>108</v>
      </c>
      <c r="F330" t="s">
        <v>109</v>
      </c>
      <c r="G330" t="s">
        <v>23</v>
      </c>
      <c r="H330">
        <v>33</v>
      </c>
      <c r="I330">
        <v>72</v>
      </c>
      <c r="J330">
        <v>2376</v>
      </c>
      <c r="K330">
        <v>1211.76</v>
      </c>
      <c r="L330">
        <v>0.51</v>
      </c>
      <c r="M330" t="s">
        <v>83</v>
      </c>
    </row>
    <row r="331" spans="1:13" x14ac:dyDescent="0.35">
      <c r="A331" t="s">
        <v>30</v>
      </c>
      <c r="B331">
        <v>1185732</v>
      </c>
      <c r="C331" s="26">
        <v>44237</v>
      </c>
      <c r="D331" t="s">
        <v>36</v>
      </c>
      <c r="E331" t="s">
        <v>116</v>
      </c>
      <c r="F331" t="s">
        <v>117</v>
      </c>
      <c r="G331" t="s">
        <v>22</v>
      </c>
      <c r="H331">
        <v>41</v>
      </c>
      <c r="I331">
        <v>58</v>
      </c>
      <c r="J331">
        <v>2378</v>
      </c>
      <c r="K331">
        <v>1046.32</v>
      </c>
      <c r="L331">
        <v>0.44</v>
      </c>
      <c r="M331" t="s">
        <v>83</v>
      </c>
    </row>
    <row r="332" spans="1:13" x14ac:dyDescent="0.35">
      <c r="A332" t="s">
        <v>30</v>
      </c>
      <c r="B332">
        <v>1185732</v>
      </c>
      <c r="C332" s="26">
        <v>44206</v>
      </c>
      <c r="D332" t="s">
        <v>36</v>
      </c>
      <c r="E332" t="s">
        <v>114</v>
      </c>
      <c r="F332" t="s">
        <v>115</v>
      </c>
      <c r="G332" t="s">
        <v>22</v>
      </c>
      <c r="H332">
        <v>41</v>
      </c>
      <c r="I332">
        <v>58</v>
      </c>
      <c r="J332">
        <v>2378</v>
      </c>
      <c r="K332">
        <v>1046.32</v>
      </c>
      <c r="L332">
        <v>0.44</v>
      </c>
      <c r="M332" t="s">
        <v>83</v>
      </c>
    </row>
    <row r="333" spans="1:13" x14ac:dyDescent="0.35">
      <c r="A333" t="s">
        <v>14</v>
      </c>
      <c r="B333">
        <v>1185732</v>
      </c>
      <c r="C333" s="26">
        <v>44414</v>
      </c>
      <c r="D333" t="s">
        <v>36</v>
      </c>
      <c r="E333" t="s">
        <v>112</v>
      </c>
      <c r="F333" t="s">
        <v>113</v>
      </c>
      <c r="G333" t="s">
        <v>20</v>
      </c>
      <c r="H333">
        <v>39</v>
      </c>
      <c r="I333">
        <v>61</v>
      </c>
      <c r="J333">
        <v>2379</v>
      </c>
      <c r="K333">
        <v>1022.97</v>
      </c>
      <c r="L333">
        <v>0.43</v>
      </c>
      <c r="M333" t="s">
        <v>83</v>
      </c>
    </row>
    <row r="334" spans="1:13" x14ac:dyDescent="0.35">
      <c r="A334" t="s">
        <v>61</v>
      </c>
      <c r="B334">
        <v>1185732</v>
      </c>
      <c r="C334" s="26">
        <v>44218</v>
      </c>
      <c r="D334" t="s">
        <v>36</v>
      </c>
      <c r="E334" t="s">
        <v>96</v>
      </c>
      <c r="F334" t="s">
        <v>97</v>
      </c>
      <c r="G334" t="s">
        <v>22</v>
      </c>
      <c r="H334">
        <v>46</v>
      </c>
      <c r="I334">
        <v>52</v>
      </c>
      <c r="J334">
        <v>2392</v>
      </c>
      <c r="K334">
        <v>1124.24</v>
      </c>
      <c r="L334">
        <v>0.47</v>
      </c>
      <c r="M334" t="s">
        <v>83</v>
      </c>
    </row>
    <row r="335" spans="1:13" x14ac:dyDescent="0.35">
      <c r="A335" t="s">
        <v>30</v>
      </c>
      <c r="B335">
        <v>1185732</v>
      </c>
      <c r="C335" s="26">
        <v>44213</v>
      </c>
      <c r="D335" t="s">
        <v>36</v>
      </c>
      <c r="E335" t="s">
        <v>116</v>
      </c>
      <c r="F335" t="s">
        <v>117</v>
      </c>
      <c r="G335" t="s">
        <v>19</v>
      </c>
      <c r="H335">
        <v>32</v>
      </c>
      <c r="I335">
        <v>75</v>
      </c>
      <c r="J335">
        <v>2400</v>
      </c>
      <c r="K335">
        <v>1320</v>
      </c>
      <c r="L335">
        <v>0.55000000000000004</v>
      </c>
      <c r="M335" t="s">
        <v>83</v>
      </c>
    </row>
    <row r="336" spans="1:13" x14ac:dyDescent="0.35">
      <c r="A336" t="s">
        <v>14</v>
      </c>
      <c r="B336">
        <v>1185732</v>
      </c>
      <c r="C336" s="26">
        <v>44475</v>
      </c>
      <c r="D336" t="s">
        <v>36</v>
      </c>
      <c r="E336" t="s">
        <v>112</v>
      </c>
      <c r="F336" t="s">
        <v>113</v>
      </c>
      <c r="G336" t="s">
        <v>19</v>
      </c>
      <c r="H336">
        <v>32</v>
      </c>
      <c r="I336">
        <v>75</v>
      </c>
      <c r="J336">
        <v>2400</v>
      </c>
      <c r="K336">
        <v>1104</v>
      </c>
      <c r="L336">
        <v>0.45999999999999996</v>
      </c>
      <c r="M336" t="s">
        <v>83</v>
      </c>
    </row>
    <row r="337" spans="1:13" x14ac:dyDescent="0.35">
      <c r="A337" t="s">
        <v>30</v>
      </c>
      <c r="B337">
        <v>1185732</v>
      </c>
      <c r="C337" s="26">
        <v>44379</v>
      </c>
      <c r="D337" t="s">
        <v>36</v>
      </c>
      <c r="E337" t="s">
        <v>114</v>
      </c>
      <c r="F337" t="s">
        <v>115</v>
      </c>
      <c r="G337" t="s">
        <v>22</v>
      </c>
      <c r="H337">
        <v>48</v>
      </c>
      <c r="I337">
        <v>50</v>
      </c>
      <c r="J337">
        <v>2400</v>
      </c>
      <c r="K337">
        <v>1488</v>
      </c>
      <c r="L337">
        <v>0.62</v>
      </c>
      <c r="M337" t="s">
        <v>83</v>
      </c>
    </row>
    <row r="338" spans="1:13" x14ac:dyDescent="0.35">
      <c r="A338" t="s">
        <v>14</v>
      </c>
      <c r="B338">
        <v>1185732</v>
      </c>
      <c r="C338" s="26">
        <v>44399</v>
      </c>
      <c r="D338" t="s">
        <v>36</v>
      </c>
      <c r="E338" t="s">
        <v>37</v>
      </c>
      <c r="F338" t="s">
        <v>38</v>
      </c>
      <c r="G338" t="s">
        <v>22</v>
      </c>
      <c r="H338">
        <v>49</v>
      </c>
      <c r="I338">
        <v>49</v>
      </c>
      <c r="J338">
        <v>2401</v>
      </c>
      <c r="K338">
        <v>1104.4599999999998</v>
      </c>
      <c r="L338">
        <v>0.45999999999999996</v>
      </c>
      <c r="M338" t="s">
        <v>83</v>
      </c>
    </row>
    <row r="339" spans="1:13" x14ac:dyDescent="0.35">
      <c r="A339" t="s">
        <v>34</v>
      </c>
      <c r="B339">
        <v>1197831</v>
      </c>
      <c r="C339" s="26">
        <v>44328</v>
      </c>
      <c r="D339" t="s">
        <v>36</v>
      </c>
      <c r="E339" t="s">
        <v>106</v>
      </c>
      <c r="F339" t="s">
        <v>107</v>
      </c>
      <c r="G339" t="s">
        <v>22</v>
      </c>
      <c r="H339">
        <v>43</v>
      </c>
      <c r="I339">
        <v>56</v>
      </c>
      <c r="J339">
        <v>2408</v>
      </c>
      <c r="K339">
        <v>1204</v>
      </c>
      <c r="L339">
        <v>0.5</v>
      </c>
      <c r="M339" t="s">
        <v>83</v>
      </c>
    </row>
    <row r="340" spans="1:13" x14ac:dyDescent="0.35">
      <c r="A340" t="s">
        <v>14</v>
      </c>
      <c r="B340">
        <v>1185732</v>
      </c>
      <c r="C340" s="26">
        <v>44509</v>
      </c>
      <c r="D340" t="s">
        <v>36</v>
      </c>
      <c r="E340" t="s">
        <v>110</v>
      </c>
      <c r="F340" t="s">
        <v>111</v>
      </c>
      <c r="G340" t="s">
        <v>22</v>
      </c>
      <c r="H340">
        <v>55</v>
      </c>
      <c r="I340">
        <v>44</v>
      </c>
      <c r="J340">
        <v>2420</v>
      </c>
      <c r="K340">
        <v>1089</v>
      </c>
      <c r="L340">
        <v>0.44999999999999996</v>
      </c>
      <c r="M340" t="s">
        <v>83</v>
      </c>
    </row>
    <row r="341" spans="1:13" x14ac:dyDescent="0.35">
      <c r="A341" t="s">
        <v>30</v>
      </c>
      <c r="B341">
        <v>1185732</v>
      </c>
      <c r="C341" s="26">
        <v>44238</v>
      </c>
      <c r="D341" t="s">
        <v>36</v>
      </c>
      <c r="E341" t="s">
        <v>76</v>
      </c>
      <c r="F341" t="s">
        <v>77</v>
      </c>
      <c r="G341" t="s">
        <v>19</v>
      </c>
      <c r="H341">
        <v>24</v>
      </c>
      <c r="I341">
        <v>101</v>
      </c>
      <c r="J341">
        <v>2424</v>
      </c>
      <c r="K341">
        <v>1139.28</v>
      </c>
      <c r="L341">
        <v>0.47</v>
      </c>
      <c r="M341" t="s">
        <v>83</v>
      </c>
    </row>
    <row r="342" spans="1:13" x14ac:dyDescent="0.35">
      <c r="A342" t="s">
        <v>30</v>
      </c>
      <c r="B342">
        <v>1185732</v>
      </c>
      <c r="C342" s="26">
        <v>44350</v>
      </c>
      <c r="D342" t="s">
        <v>36</v>
      </c>
      <c r="E342" t="s">
        <v>114</v>
      </c>
      <c r="F342" t="s">
        <v>115</v>
      </c>
      <c r="G342" t="s">
        <v>19</v>
      </c>
      <c r="H342">
        <v>27</v>
      </c>
      <c r="I342">
        <v>90</v>
      </c>
      <c r="J342">
        <v>2430</v>
      </c>
      <c r="K342">
        <v>1190.7</v>
      </c>
      <c r="L342">
        <v>0.49</v>
      </c>
      <c r="M342" t="s">
        <v>83</v>
      </c>
    </row>
    <row r="343" spans="1:13" x14ac:dyDescent="0.35">
      <c r="A343" t="s">
        <v>14</v>
      </c>
      <c r="B343">
        <v>1185732</v>
      </c>
      <c r="C343" s="26">
        <v>44410</v>
      </c>
      <c r="D343" t="s">
        <v>36</v>
      </c>
      <c r="E343" t="s">
        <v>37</v>
      </c>
      <c r="F343" t="s">
        <v>38</v>
      </c>
      <c r="G343" t="s">
        <v>21</v>
      </c>
      <c r="H343">
        <v>46</v>
      </c>
      <c r="I343">
        <v>53</v>
      </c>
      <c r="J343">
        <v>2438</v>
      </c>
      <c r="K343">
        <v>1292.1400000000001</v>
      </c>
      <c r="L343">
        <v>0.53</v>
      </c>
      <c r="M343" t="s">
        <v>83</v>
      </c>
    </row>
    <row r="344" spans="1:13" x14ac:dyDescent="0.35">
      <c r="A344" t="s">
        <v>30</v>
      </c>
      <c r="B344">
        <v>1185732</v>
      </c>
      <c r="C344" s="26">
        <v>44450</v>
      </c>
      <c r="D344" t="s">
        <v>36</v>
      </c>
      <c r="E344" t="s">
        <v>116</v>
      </c>
      <c r="F344" t="s">
        <v>117</v>
      </c>
      <c r="G344" t="s">
        <v>23</v>
      </c>
      <c r="H344">
        <v>36</v>
      </c>
      <c r="I344">
        <v>68</v>
      </c>
      <c r="J344">
        <v>2448</v>
      </c>
      <c r="K344">
        <v>1272.96</v>
      </c>
      <c r="L344">
        <v>0.52</v>
      </c>
      <c r="M344" t="s">
        <v>83</v>
      </c>
    </row>
    <row r="345" spans="1:13" x14ac:dyDescent="0.35">
      <c r="A345" t="s">
        <v>14</v>
      </c>
      <c r="B345">
        <v>1185732</v>
      </c>
      <c r="C345" s="26">
        <v>44414</v>
      </c>
      <c r="D345" t="s">
        <v>36</v>
      </c>
      <c r="E345" t="s">
        <v>112</v>
      </c>
      <c r="F345" t="s">
        <v>113</v>
      </c>
      <c r="G345" t="s">
        <v>22</v>
      </c>
      <c r="H345">
        <v>48</v>
      </c>
      <c r="I345">
        <v>51</v>
      </c>
      <c r="J345">
        <v>2448</v>
      </c>
      <c r="K345">
        <v>1468.8</v>
      </c>
      <c r="L345">
        <v>0.6</v>
      </c>
      <c r="M345" t="s">
        <v>83</v>
      </c>
    </row>
    <row r="346" spans="1:13" x14ac:dyDescent="0.35">
      <c r="A346" t="s">
        <v>14</v>
      </c>
      <c r="B346">
        <v>1185732</v>
      </c>
      <c r="C346" s="26">
        <v>44382</v>
      </c>
      <c r="D346" t="s">
        <v>36</v>
      </c>
      <c r="E346" t="s">
        <v>112</v>
      </c>
      <c r="F346" t="s">
        <v>113</v>
      </c>
      <c r="G346" t="s">
        <v>20</v>
      </c>
      <c r="H346">
        <v>36</v>
      </c>
      <c r="I346">
        <v>68</v>
      </c>
      <c r="J346">
        <v>2448</v>
      </c>
      <c r="K346">
        <v>1077.1200000000001</v>
      </c>
      <c r="L346">
        <v>0.44</v>
      </c>
      <c r="M346" t="s">
        <v>83</v>
      </c>
    </row>
    <row r="347" spans="1:13" x14ac:dyDescent="0.35">
      <c r="A347" t="s">
        <v>26</v>
      </c>
      <c r="B347">
        <v>1185732</v>
      </c>
      <c r="C347" s="26">
        <v>44449</v>
      </c>
      <c r="D347" t="s">
        <v>36</v>
      </c>
      <c r="E347" t="s">
        <v>110</v>
      </c>
      <c r="F347" t="s">
        <v>111</v>
      </c>
      <c r="G347" t="s">
        <v>19</v>
      </c>
      <c r="H347">
        <v>34</v>
      </c>
      <c r="I347">
        <v>72</v>
      </c>
      <c r="J347">
        <v>2448</v>
      </c>
      <c r="K347">
        <v>1052.6399999999999</v>
      </c>
      <c r="L347">
        <v>0.43</v>
      </c>
      <c r="M347" t="s">
        <v>83</v>
      </c>
    </row>
    <row r="348" spans="1:13" x14ac:dyDescent="0.35">
      <c r="A348" t="s">
        <v>61</v>
      </c>
      <c r="B348">
        <v>1185732</v>
      </c>
      <c r="C348" s="26">
        <v>44296</v>
      </c>
      <c r="D348" t="s">
        <v>36</v>
      </c>
      <c r="E348" t="s">
        <v>96</v>
      </c>
      <c r="F348" t="s">
        <v>97</v>
      </c>
      <c r="G348" t="s">
        <v>21</v>
      </c>
      <c r="H348">
        <v>24</v>
      </c>
      <c r="I348">
        <v>102</v>
      </c>
      <c r="J348">
        <v>2448</v>
      </c>
      <c r="K348">
        <v>1224</v>
      </c>
      <c r="L348">
        <v>0.5</v>
      </c>
      <c r="M348" t="s">
        <v>83</v>
      </c>
    </row>
    <row r="349" spans="1:13" x14ac:dyDescent="0.35">
      <c r="A349" t="s">
        <v>14</v>
      </c>
      <c r="B349">
        <v>1185732</v>
      </c>
      <c r="C349" s="26">
        <v>44393</v>
      </c>
      <c r="D349" t="s">
        <v>36</v>
      </c>
      <c r="E349" t="s">
        <v>37</v>
      </c>
      <c r="F349" t="s">
        <v>38</v>
      </c>
      <c r="G349" t="s">
        <v>22</v>
      </c>
      <c r="H349">
        <v>49</v>
      </c>
      <c r="I349">
        <v>50</v>
      </c>
      <c r="J349">
        <v>2450</v>
      </c>
      <c r="K349">
        <v>1225</v>
      </c>
      <c r="L349">
        <v>0.5</v>
      </c>
      <c r="M349" t="s">
        <v>83</v>
      </c>
    </row>
    <row r="350" spans="1:13" x14ac:dyDescent="0.35">
      <c r="A350" t="s">
        <v>26</v>
      </c>
      <c r="B350">
        <v>1185732</v>
      </c>
      <c r="C350" s="26">
        <v>44512</v>
      </c>
      <c r="D350" t="s">
        <v>36</v>
      </c>
      <c r="E350" t="s">
        <v>108</v>
      </c>
      <c r="F350" t="s">
        <v>109</v>
      </c>
      <c r="G350" t="s">
        <v>20</v>
      </c>
      <c r="H350">
        <v>43</v>
      </c>
      <c r="I350">
        <v>57</v>
      </c>
      <c r="J350">
        <v>2451</v>
      </c>
      <c r="K350">
        <v>1078.44</v>
      </c>
      <c r="L350">
        <v>0.44</v>
      </c>
      <c r="M350" t="s">
        <v>83</v>
      </c>
    </row>
    <row r="351" spans="1:13" x14ac:dyDescent="0.35">
      <c r="A351" t="s">
        <v>14</v>
      </c>
      <c r="B351">
        <v>1185732</v>
      </c>
      <c r="C351" s="26">
        <v>44365</v>
      </c>
      <c r="D351" t="s">
        <v>36</v>
      </c>
      <c r="E351" t="s">
        <v>76</v>
      </c>
      <c r="F351" t="s">
        <v>77</v>
      </c>
      <c r="G351" t="s">
        <v>19</v>
      </c>
      <c r="H351">
        <v>27</v>
      </c>
      <c r="I351">
        <v>91</v>
      </c>
      <c r="J351">
        <v>2457</v>
      </c>
      <c r="K351">
        <v>1130.2199999999998</v>
      </c>
      <c r="L351">
        <v>0.45999999999999996</v>
      </c>
      <c r="M351" t="s">
        <v>83</v>
      </c>
    </row>
    <row r="352" spans="1:13" x14ac:dyDescent="0.35">
      <c r="A352" t="s">
        <v>34</v>
      </c>
      <c r="B352">
        <v>1189833</v>
      </c>
      <c r="C352" s="26">
        <v>44215</v>
      </c>
      <c r="D352" t="s">
        <v>36</v>
      </c>
      <c r="E352" t="s">
        <v>53</v>
      </c>
      <c r="F352" t="s">
        <v>54</v>
      </c>
      <c r="G352" t="s">
        <v>22</v>
      </c>
      <c r="H352">
        <v>44</v>
      </c>
      <c r="I352">
        <v>56</v>
      </c>
      <c r="J352">
        <v>2464</v>
      </c>
      <c r="K352">
        <v>1823.3600000000004</v>
      </c>
      <c r="L352">
        <v>0.7400000000000001</v>
      </c>
      <c r="M352" t="s">
        <v>83</v>
      </c>
    </row>
    <row r="353" spans="1:13" x14ac:dyDescent="0.35">
      <c r="A353" t="s">
        <v>14</v>
      </c>
      <c r="B353">
        <v>1185732</v>
      </c>
      <c r="C353" s="26">
        <v>44292</v>
      </c>
      <c r="D353" t="s">
        <v>36</v>
      </c>
      <c r="E353" t="s">
        <v>112</v>
      </c>
      <c r="F353" t="s">
        <v>113</v>
      </c>
      <c r="G353" t="s">
        <v>17</v>
      </c>
      <c r="H353">
        <v>20</v>
      </c>
      <c r="I353">
        <v>124</v>
      </c>
      <c r="J353">
        <v>2480</v>
      </c>
      <c r="K353">
        <v>1116</v>
      </c>
      <c r="L353">
        <v>0.44999999999999996</v>
      </c>
      <c r="M353" t="s">
        <v>83</v>
      </c>
    </row>
    <row r="354" spans="1:13" x14ac:dyDescent="0.35">
      <c r="A354" t="s">
        <v>61</v>
      </c>
      <c r="B354">
        <v>1185732</v>
      </c>
      <c r="C354" s="26">
        <v>44264</v>
      </c>
      <c r="D354" t="s">
        <v>36</v>
      </c>
      <c r="E354" t="s">
        <v>96</v>
      </c>
      <c r="F354" t="s">
        <v>97</v>
      </c>
      <c r="G354" t="s">
        <v>20</v>
      </c>
      <c r="H354">
        <v>20</v>
      </c>
      <c r="I354">
        <v>124</v>
      </c>
      <c r="J354">
        <v>2480</v>
      </c>
      <c r="K354">
        <v>1314.4</v>
      </c>
      <c r="L354">
        <v>0.53</v>
      </c>
      <c r="M354" t="s">
        <v>83</v>
      </c>
    </row>
    <row r="355" spans="1:13" x14ac:dyDescent="0.35">
      <c r="A355" t="s">
        <v>14</v>
      </c>
      <c r="B355">
        <v>1185732</v>
      </c>
      <c r="C355" s="26">
        <v>44351</v>
      </c>
      <c r="D355" t="s">
        <v>36</v>
      </c>
      <c r="E355" t="s">
        <v>37</v>
      </c>
      <c r="F355" t="s">
        <v>38</v>
      </c>
      <c r="G355" t="s">
        <v>22</v>
      </c>
      <c r="H355">
        <v>53</v>
      </c>
      <c r="I355">
        <v>47</v>
      </c>
      <c r="J355">
        <v>2491</v>
      </c>
      <c r="K355">
        <v>1220.5899999999999</v>
      </c>
      <c r="L355">
        <v>0.49</v>
      </c>
      <c r="M355" t="s">
        <v>83</v>
      </c>
    </row>
    <row r="356" spans="1:13" x14ac:dyDescent="0.35">
      <c r="A356" t="s">
        <v>30</v>
      </c>
      <c r="B356">
        <v>1185732</v>
      </c>
      <c r="C356" s="26">
        <v>44418</v>
      </c>
      <c r="D356" t="s">
        <v>36</v>
      </c>
      <c r="E356" t="s">
        <v>116</v>
      </c>
      <c r="F356" t="s">
        <v>117</v>
      </c>
      <c r="G356" t="s">
        <v>22</v>
      </c>
      <c r="H356">
        <v>47</v>
      </c>
      <c r="I356">
        <v>53</v>
      </c>
      <c r="J356">
        <v>2491</v>
      </c>
      <c r="K356">
        <v>1120.9499999999998</v>
      </c>
      <c r="L356">
        <v>0.44999999999999996</v>
      </c>
      <c r="M356" t="s">
        <v>83</v>
      </c>
    </row>
    <row r="357" spans="1:13" x14ac:dyDescent="0.35">
      <c r="A357" t="s">
        <v>30</v>
      </c>
      <c r="B357">
        <v>1185732</v>
      </c>
      <c r="C357" s="26">
        <v>44206</v>
      </c>
      <c r="D357" t="s">
        <v>36</v>
      </c>
      <c r="E357" t="s">
        <v>114</v>
      </c>
      <c r="F357" t="s">
        <v>115</v>
      </c>
      <c r="G357" t="s">
        <v>19</v>
      </c>
      <c r="H357">
        <v>32</v>
      </c>
      <c r="I357">
        <v>78</v>
      </c>
      <c r="J357">
        <v>2496</v>
      </c>
      <c r="K357">
        <v>1272.96</v>
      </c>
      <c r="L357">
        <v>0.51</v>
      </c>
      <c r="M357" t="s">
        <v>83</v>
      </c>
    </row>
    <row r="358" spans="1:13" x14ac:dyDescent="0.35">
      <c r="A358" t="s">
        <v>30</v>
      </c>
      <c r="B358">
        <v>1185732</v>
      </c>
      <c r="C358" s="26">
        <v>44503</v>
      </c>
      <c r="D358" t="s">
        <v>36</v>
      </c>
      <c r="E358" t="s">
        <v>114</v>
      </c>
      <c r="F358" t="s">
        <v>115</v>
      </c>
      <c r="G358" t="s">
        <v>19</v>
      </c>
      <c r="H358">
        <v>32</v>
      </c>
      <c r="I358">
        <v>78</v>
      </c>
      <c r="J358">
        <v>2496</v>
      </c>
      <c r="K358">
        <v>1173.1199999999999</v>
      </c>
      <c r="L358">
        <v>0.47</v>
      </c>
      <c r="M358" t="s">
        <v>83</v>
      </c>
    </row>
    <row r="359" spans="1:13" x14ac:dyDescent="0.35">
      <c r="A359" t="s">
        <v>34</v>
      </c>
      <c r="B359">
        <v>1189833</v>
      </c>
      <c r="C359" s="26">
        <v>44221</v>
      </c>
      <c r="D359" t="s">
        <v>36</v>
      </c>
      <c r="E359" t="s">
        <v>53</v>
      </c>
      <c r="F359" t="s">
        <v>54</v>
      </c>
      <c r="G359" t="s">
        <v>22</v>
      </c>
      <c r="H359">
        <v>41</v>
      </c>
      <c r="I359">
        <v>61</v>
      </c>
      <c r="J359">
        <v>2501</v>
      </c>
      <c r="K359">
        <v>1850.7400000000002</v>
      </c>
      <c r="L359">
        <v>0.7400000000000001</v>
      </c>
      <c r="M359" t="s">
        <v>83</v>
      </c>
    </row>
    <row r="360" spans="1:13" x14ac:dyDescent="0.35">
      <c r="A360" t="s">
        <v>14</v>
      </c>
      <c r="B360">
        <v>1185732</v>
      </c>
      <c r="C360" s="26">
        <v>44361</v>
      </c>
      <c r="D360" t="s">
        <v>36</v>
      </c>
      <c r="E360" t="s">
        <v>37</v>
      </c>
      <c r="F360" t="s">
        <v>38</v>
      </c>
      <c r="G360" t="s">
        <v>20</v>
      </c>
      <c r="H360">
        <v>37</v>
      </c>
      <c r="I360">
        <v>68</v>
      </c>
      <c r="J360">
        <v>2516</v>
      </c>
      <c r="K360">
        <v>1132.1999999999998</v>
      </c>
      <c r="L360">
        <v>0.44999999999999996</v>
      </c>
      <c r="M360" t="s">
        <v>83</v>
      </c>
    </row>
    <row r="361" spans="1:13" x14ac:dyDescent="0.35">
      <c r="A361" t="s">
        <v>14</v>
      </c>
      <c r="B361">
        <v>1197831</v>
      </c>
      <c r="C361" s="26">
        <v>44483</v>
      </c>
      <c r="D361" t="s">
        <v>36</v>
      </c>
      <c r="E361" t="s">
        <v>106</v>
      </c>
      <c r="F361" t="s">
        <v>107</v>
      </c>
      <c r="G361" t="s">
        <v>23</v>
      </c>
      <c r="H361">
        <v>28</v>
      </c>
      <c r="I361">
        <v>90</v>
      </c>
      <c r="J361">
        <v>2520</v>
      </c>
      <c r="K361">
        <v>1209.5999999999999</v>
      </c>
      <c r="L361">
        <v>0.48</v>
      </c>
      <c r="M361" t="s">
        <v>83</v>
      </c>
    </row>
    <row r="362" spans="1:13" x14ac:dyDescent="0.35">
      <c r="A362" t="s">
        <v>14</v>
      </c>
      <c r="B362">
        <v>1185732</v>
      </c>
      <c r="C362" s="26">
        <v>44335</v>
      </c>
      <c r="D362" t="s">
        <v>36</v>
      </c>
      <c r="E362" t="s">
        <v>76</v>
      </c>
      <c r="F362" t="s">
        <v>77</v>
      </c>
      <c r="G362" t="s">
        <v>20</v>
      </c>
      <c r="H362">
        <v>29</v>
      </c>
      <c r="I362">
        <v>87</v>
      </c>
      <c r="J362">
        <v>2523</v>
      </c>
      <c r="K362">
        <v>1160.58</v>
      </c>
      <c r="L362">
        <v>0.45999999999999996</v>
      </c>
      <c r="M362" t="s">
        <v>83</v>
      </c>
    </row>
    <row r="363" spans="1:13" x14ac:dyDescent="0.35">
      <c r="A363" t="s">
        <v>14</v>
      </c>
      <c r="B363">
        <v>1185732</v>
      </c>
      <c r="C363" s="26">
        <v>44538</v>
      </c>
      <c r="D363" t="s">
        <v>36</v>
      </c>
      <c r="E363" t="s">
        <v>110</v>
      </c>
      <c r="F363" t="s">
        <v>111</v>
      </c>
      <c r="G363" t="s">
        <v>21</v>
      </c>
      <c r="H363">
        <v>47</v>
      </c>
      <c r="I363">
        <v>54</v>
      </c>
      <c r="J363">
        <v>2538</v>
      </c>
      <c r="K363">
        <v>1040.58</v>
      </c>
      <c r="L363">
        <v>0.41</v>
      </c>
      <c r="M363" t="s">
        <v>83</v>
      </c>
    </row>
    <row r="364" spans="1:13" x14ac:dyDescent="0.35">
      <c r="A364" t="s">
        <v>14</v>
      </c>
      <c r="B364">
        <v>1185732</v>
      </c>
      <c r="C364" s="26">
        <v>44388</v>
      </c>
      <c r="D364" t="s">
        <v>36</v>
      </c>
      <c r="E364" t="s">
        <v>108</v>
      </c>
      <c r="F364" t="s">
        <v>109</v>
      </c>
      <c r="G364" t="s">
        <v>22</v>
      </c>
      <c r="H364">
        <v>49</v>
      </c>
      <c r="I364">
        <v>52</v>
      </c>
      <c r="J364">
        <v>2548</v>
      </c>
      <c r="K364">
        <v>1172.08</v>
      </c>
      <c r="L364">
        <v>0.45999999999999996</v>
      </c>
      <c r="M364" t="s">
        <v>83</v>
      </c>
    </row>
    <row r="365" spans="1:13" x14ac:dyDescent="0.35">
      <c r="A365" t="s">
        <v>30</v>
      </c>
      <c r="B365">
        <v>1185732</v>
      </c>
      <c r="C365" s="26">
        <v>44213</v>
      </c>
      <c r="D365" t="s">
        <v>36</v>
      </c>
      <c r="E365" t="s">
        <v>116</v>
      </c>
      <c r="F365" t="s">
        <v>117</v>
      </c>
      <c r="G365" t="s">
        <v>23</v>
      </c>
      <c r="H365">
        <v>34</v>
      </c>
      <c r="I365">
        <v>75</v>
      </c>
      <c r="J365">
        <v>2550</v>
      </c>
      <c r="K365">
        <v>1275</v>
      </c>
      <c r="L365">
        <v>0.5</v>
      </c>
      <c r="M365" t="s">
        <v>83</v>
      </c>
    </row>
    <row r="366" spans="1:13" x14ac:dyDescent="0.35">
      <c r="A366" t="s">
        <v>30</v>
      </c>
      <c r="B366">
        <v>1185732</v>
      </c>
      <c r="C366" s="26">
        <v>44386</v>
      </c>
      <c r="D366" t="s">
        <v>36</v>
      </c>
      <c r="E366" t="s">
        <v>116</v>
      </c>
      <c r="F366" t="s">
        <v>117</v>
      </c>
      <c r="G366" t="s">
        <v>22</v>
      </c>
      <c r="H366">
        <v>51</v>
      </c>
      <c r="I366">
        <v>50</v>
      </c>
      <c r="J366">
        <v>2550</v>
      </c>
      <c r="K366">
        <v>1071</v>
      </c>
      <c r="L366">
        <v>0.42</v>
      </c>
      <c r="M366" t="s">
        <v>83</v>
      </c>
    </row>
    <row r="367" spans="1:13" x14ac:dyDescent="0.35">
      <c r="A367" t="s">
        <v>30</v>
      </c>
      <c r="B367">
        <v>1185732</v>
      </c>
      <c r="C367" s="26">
        <v>44327</v>
      </c>
      <c r="D367" t="s">
        <v>36</v>
      </c>
      <c r="E367" t="s">
        <v>116</v>
      </c>
      <c r="F367" t="s">
        <v>117</v>
      </c>
      <c r="G367" t="s">
        <v>22</v>
      </c>
      <c r="H367">
        <v>44</v>
      </c>
      <c r="I367">
        <v>58</v>
      </c>
      <c r="J367">
        <v>2552</v>
      </c>
      <c r="K367">
        <v>1148.3999999999999</v>
      </c>
      <c r="L367">
        <v>0.44999999999999996</v>
      </c>
      <c r="M367" t="s">
        <v>83</v>
      </c>
    </row>
    <row r="368" spans="1:13" x14ac:dyDescent="0.35">
      <c r="A368" t="s">
        <v>14</v>
      </c>
      <c r="B368">
        <v>1185732</v>
      </c>
      <c r="C368" s="26">
        <v>44239</v>
      </c>
      <c r="D368" t="s">
        <v>36</v>
      </c>
      <c r="E368" t="s">
        <v>108</v>
      </c>
      <c r="F368" t="s">
        <v>109</v>
      </c>
      <c r="G368" t="s">
        <v>23</v>
      </c>
      <c r="H368">
        <v>32</v>
      </c>
      <c r="I368">
        <v>80</v>
      </c>
      <c r="J368">
        <v>2560</v>
      </c>
      <c r="K368">
        <v>1408</v>
      </c>
      <c r="L368">
        <v>0.55000000000000004</v>
      </c>
      <c r="M368" t="s">
        <v>83</v>
      </c>
    </row>
    <row r="369" spans="1:13" x14ac:dyDescent="0.35">
      <c r="A369" t="s">
        <v>26</v>
      </c>
      <c r="B369">
        <v>1185732</v>
      </c>
      <c r="C369" s="26">
        <v>44512</v>
      </c>
      <c r="D369" t="s">
        <v>36</v>
      </c>
      <c r="E369" t="s">
        <v>108</v>
      </c>
      <c r="F369" t="s">
        <v>109</v>
      </c>
      <c r="G369" t="s">
        <v>19</v>
      </c>
      <c r="H369">
        <v>41</v>
      </c>
      <c r="I369">
        <v>63</v>
      </c>
      <c r="J369">
        <v>2583</v>
      </c>
      <c r="K369">
        <v>1059.03</v>
      </c>
      <c r="L369">
        <v>0.41</v>
      </c>
      <c r="M369" t="s">
        <v>83</v>
      </c>
    </row>
    <row r="370" spans="1:13" x14ac:dyDescent="0.35">
      <c r="A370" t="s">
        <v>14</v>
      </c>
      <c r="B370">
        <v>1185732</v>
      </c>
      <c r="C370" s="26">
        <v>44260</v>
      </c>
      <c r="D370" t="s">
        <v>36</v>
      </c>
      <c r="E370" t="s">
        <v>112</v>
      </c>
      <c r="F370" t="s">
        <v>113</v>
      </c>
      <c r="G370" t="s">
        <v>17</v>
      </c>
      <c r="H370">
        <v>19</v>
      </c>
      <c r="I370">
        <v>136</v>
      </c>
      <c r="J370">
        <v>2584</v>
      </c>
      <c r="K370">
        <v>1033.6000000000001</v>
      </c>
      <c r="L370">
        <v>0.4</v>
      </c>
      <c r="M370" t="s">
        <v>83</v>
      </c>
    </row>
    <row r="371" spans="1:13" x14ac:dyDescent="0.35">
      <c r="A371" t="s">
        <v>30</v>
      </c>
      <c r="B371">
        <v>1185732</v>
      </c>
      <c r="C371" s="26">
        <v>44510</v>
      </c>
      <c r="D371" t="s">
        <v>36</v>
      </c>
      <c r="E371" t="s">
        <v>116</v>
      </c>
      <c r="F371" t="s">
        <v>117</v>
      </c>
      <c r="G371" t="s">
        <v>20</v>
      </c>
      <c r="H371">
        <v>32</v>
      </c>
      <c r="I371">
        <v>81</v>
      </c>
      <c r="J371">
        <v>2592</v>
      </c>
      <c r="K371">
        <v>1244.1599999999999</v>
      </c>
      <c r="L371">
        <v>0.48</v>
      </c>
      <c r="M371" t="s">
        <v>83</v>
      </c>
    </row>
    <row r="372" spans="1:13" x14ac:dyDescent="0.35">
      <c r="A372" t="s">
        <v>14</v>
      </c>
      <c r="B372">
        <v>1185732</v>
      </c>
      <c r="C372" s="26">
        <v>44365</v>
      </c>
      <c r="D372" t="s">
        <v>36</v>
      </c>
      <c r="E372" t="s">
        <v>76</v>
      </c>
      <c r="F372" t="s">
        <v>77</v>
      </c>
      <c r="G372" t="s">
        <v>20</v>
      </c>
      <c r="H372">
        <v>23</v>
      </c>
      <c r="I372">
        <v>113</v>
      </c>
      <c r="J372">
        <v>2599</v>
      </c>
      <c r="K372">
        <v>1273.51</v>
      </c>
      <c r="L372">
        <v>0.49</v>
      </c>
      <c r="M372" t="s">
        <v>83</v>
      </c>
    </row>
    <row r="373" spans="1:13" x14ac:dyDescent="0.35">
      <c r="A373" t="s">
        <v>14</v>
      </c>
      <c r="B373">
        <v>1185732</v>
      </c>
      <c r="C373" s="26">
        <v>44509</v>
      </c>
      <c r="D373" t="s">
        <v>36</v>
      </c>
      <c r="E373" t="s">
        <v>110</v>
      </c>
      <c r="F373" t="s">
        <v>111</v>
      </c>
      <c r="G373" t="s">
        <v>19</v>
      </c>
      <c r="H373">
        <v>36</v>
      </c>
      <c r="I373">
        <v>73</v>
      </c>
      <c r="J373">
        <v>2628</v>
      </c>
      <c r="K373">
        <v>1182.5999999999999</v>
      </c>
      <c r="L373">
        <v>0.44999999999999996</v>
      </c>
      <c r="M373" t="s">
        <v>83</v>
      </c>
    </row>
    <row r="374" spans="1:13" x14ac:dyDescent="0.35">
      <c r="A374" t="s">
        <v>26</v>
      </c>
      <c r="B374">
        <v>1185732</v>
      </c>
      <c r="C374" s="26">
        <v>44478</v>
      </c>
      <c r="D374" t="s">
        <v>36</v>
      </c>
      <c r="E374" t="s">
        <v>110</v>
      </c>
      <c r="F374" t="s">
        <v>111</v>
      </c>
      <c r="G374" t="s">
        <v>19</v>
      </c>
      <c r="H374">
        <v>36</v>
      </c>
      <c r="I374">
        <v>73</v>
      </c>
      <c r="J374">
        <v>2628</v>
      </c>
      <c r="K374">
        <v>1077.48</v>
      </c>
      <c r="L374">
        <v>0.41</v>
      </c>
      <c r="M374" t="s">
        <v>83</v>
      </c>
    </row>
    <row r="375" spans="1:13" x14ac:dyDescent="0.35">
      <c r="A375" t="s">
        <v>14</v>
      </c>
      <c r="B375">
        <v>1185732</v>
      </c>
      <c r="C375" s="26">
        <v>44387</v>
      </c>
      <c r="D375" t="s">
        <v>36</v>
      </c>
      <c r="E375" t="s">
        <v>37</v>
      </c>
      <c r="F375" t="s">
        <v>38</v>
      </c>
      <c r="G375" t="s">
        <v>22</v>
      </c>
      <c r="H375">
        <v>47</v>
      </c>
      <c r="I375">
        <v>56</v>
      </c>
      <c r="J375">
        <v>2632</v>
      </c>
      <c r="K375">
        <v>1210.7199999999998</v>
      </c>
      <c r="L375">
        <v>0.45999999999999996</v>
      </c>
      <c r="M375" t="s">
        <v>83</v>
      </c>
    </row>
    <row r="376" spans="1:13" x14ac:dyDescent="0.35">
      <c r="A376" t="s">
        <v>14</v>
      </c>
      <c r="B376">
        <v>1185732</v>
      </c>
      <c r="C376" s="26">
        <v>44245</v>
      </c>
      <c r="D376" t="s">
        <v>36</v>
      </c>
      <c r="E376" t="s">
        <v>74</v>
      </c>
      <c r="F376" t="s">
        <v>75</v>
      </c>
      <c r="G376" t="s">
        <v>19</v>
      </c>
      <c r="H376">
        <v>28</v>
      </c>
      <c r="I376">
        <v>94</v>
      </c>
      <c r="J376">
        <v>2632</v>
      </c>
      <c r="K376">
        <v>1289.68</v>
      </c>
      <c r="L376">
        <v>0.49</v>
      </c>
      <c r="M376" t="s">
        <v>83</v>
      </c>
    </row>
    <row r="377" spans="1:13" x14ac:dyDescent="0.35">
      <c r="A377" t="s">
        <v>26</v>
      </c>
      <c r="B377">
        <v>1185732</v>
      </c>
      <c r="C377" s="26">
        <v>44270</v>
      </c>
      <c r="D377" t="s">
        <v>36</v>
      </c>
      <c r="E377" t="s">
        <v>74</v>
      </c>
      <c r="F377" t="s">
        <v>75</v>
      </c>
      <c r="G377" t="s">
        <v>21</v>
      </c>
      <c r="H377">
        <v>29</v>
      </c>
      <c r="I377">
        <v>91</v>
      </c>
      <c r="J377">
        <v>2639</v>
      </c>
      <c r="K377">
        <v>1266.72</v>
      </c>
      <c r="L377">
        <v>0.48</v>
      </c>
      <c r="M377" t="s">
        <v>83</v>
      </c>
    </row>
    <row r="378" spans="1:13" x14ac:dyDescent="0.35">
      <c r="A378" t="s">
        <v>14</v>
      </c>
      <c r="B378">
        <v>1185732</v>
      </c>
      <c r="C378" s="26">
        <v>44416</v>
      </c>
      <c r="D378" t="s">
        <v>36</v>
      </c>
      <c r="E378" t="s">
        <v>37</v>
      </c>
      <c r="F378" t="s">
        <v>38</v>
      </c>
      <c r="G378" t="s">
        <v>21</v>
      </c>
      <c r="H378">
        <v>49</v>
      </c>
      <c r="I378">
        <v>54</v>
      </c>
      <c r="J378">
        <v>2646</v>
      </c>
      <c r="K378">
        <v>1402.38</v>
      </c>
      <c r="L378">
        <v>0.53</v>
      </c>
      <c r="M378" t="s">
        <v>83</v>
      </c>
    </row>
    <row r="379" spans="1:13" x14ac:dyDescent="0.35">
      <c r="A379" t="s">
        <v>26</v>
      </c>
      <c r="B379">
        <v>1185732</v>
      </c>
      <c r="C379" s="26">
        <v>44512</v>
      </c>
      <c r="D379" t="s">
        <v>36</v>
      </c>
      <c r="E379" t="s">
        <v>108</v>
      </c>
      <c r="F379" t="s">
        <v>109</v>
      </c>
      <c r="G379" t="s">
        <v>22</v>
      </c>
      <c r="H379">
        <v>59</v>
      </c>
      <c r="I379">
        <v>45</v>
      </c>
      <c r="J379">
        <v>2655</v>
      </c>
      <c r="K379">
        <v>1221.3</v>
      </c>
      <c r="L379">
        <v>0.45999999999999996</v>
      </c>
      <c r="M379" t="s">
        <v>83</v>
      </c>
    </row>
    <row r="380" spans="1:13" x14ac:dyDescent="0.35">
      <c r="A380" t="s">
        <v>14</v>
      </c>
      <c r="B380">
        <v>1185732</v>
      </c>
      <c r="C380" s="26">
        <v>44458</v>
      </c>
      <c r="D380" t="s">
        <v>36</v>
      </c>
      <c r="E380" t="s">
        <v>76</v>
      </c>
      <c r="F380" t="s">
        <v>77</v>
      </c>
      <c r="G380" t="s">
        <v>23</v>
      </c>
      <c r="H380">
        <v>28</v>
      </c>
      <c r="I380">
        <v>95</v>
      </c>
      <c r="J380">
        <v>2660</v>
      </c>
      <c r="K380">
        <v>1702.4</v>
      </c>
      <c r="L380">
        <v>0.64</v>
      </c>
      <c r="M380" t="s">
        <v>83</v>
      </c>
    </row>
    <row r="381" spans="1:13" x14ac:dyDescent="0.35">
      <c r="A381" t="s">
        <v>14</v>
      </c>
      <c r="B381">
        <v>1185732</v>
      </c>
      <c r="C381" s="26">
        <v>44208</v>
      </c>
      <c r="D381" t="s">
        <v>36</v>
      </c>
      <c r="E381" t="s">
        <v>106</v>
      </c>
      <c r="F381" t="s">
        <v>107</v>
      </c>
      <c r="G381" t="s">
        <v>23</v>
      </c>
      <c r="H381">
        <v>37</v>
      </c>
      <c r="I381">
        <v>72</v>
      </c>
      <c r="J381">
        <v>2664</v>
      </c>
      <c r="K381">
        <v>1465.2</v>
      </c>
      <c r="L381">
        <v>0.55000000000000004</v>
      </c>
      <c r="M381" t="s">
        <v>83</v>
      </c>
    </row>
    <row r="382" spans="1:13" x14ac:dyDescent="0.35">
      <c r="A382" t="s">
        <v>30</v>
      </c>
      <c r="B382">
        <v>1185732</v>
      </c>
      <c r="C382" s="26">
        <v>44257</v>
      </c>
      <c r="D382" t="s">
        <v>36</v>
      </c>
      <c r="E382" t="s">
        <v>114</v>
      </c>
      <c r="F382" t="s">
        <v>115</v>
      </c>
      <c r="G382" t="s">
        <v>17</v>
      </c>
      <c r="H382">
        <v>19</v>
      </c>
      <c r="I382">
        <v>141</v>
      </c>
      <c r="J382">
        <v>2679</v>
      </c>
      <c r="K382">
        <v>1098.3899999999999</v>
      </c>
      <c r="L382">
        <v>0.41</v>
      </c>
      <c r="M382" t="s">
        <v>83</v>
      </c>
    </row>
    <row r="383" spans="1:13" x14ac:dyDescent="0.35">
      <c r="A383" t="s">
        <v>30</v>
      </c>
      <c r="B383">
        <v>1185732</v>
      </c>
      <c r="C383" s="26">
        <v>44206</v>
      </c>
      <c r="D383" t="s">
        <v>36</v>
      </c>
      <c r="E383" t="s">
        <v>114</v>
      </c>
      <c r="F383" t="s">
        <v>115</v>
      </c>
      <c r="G383" t="s">
        <v>23</v>
      </c>
      <c r="H383">
        <v>32</v>
      </c>
      <c r="I383">
        <v>84</v>
      </c>
      <c r="J383">
        <v>2688</v>
      </c>
      <c r="K383">
        <v>1344</v>
      </c>
      <c r="L383">
        <v>0.5</v>
      </c>
      <c r="M383" t="s">
        <v>83</v>
      </c>
    </row>
    <row r="384" spans="1:13" x14ac:dyDescent="0.35">
      <c r="A384" t="s">
        <v>30</v>
      </c>
      <c r="B384">
        <v>1185732</v>
      </c>
      <c r="C384" s="26">
        <v>44506</v>
      </c>
      <c r="D384" t="s">
        <v>36</v>
      </c>
      <c r="E384" t="s">
        <v>112</v>
      </c>
      <c r="F384" t="s">
        <v>113</v>
      </c>
      <c r="G384" t="s">
        <v>22</v>
      </c>
      <c r="H384">
        <v>55</v>
      </c>
      <c r="I384">
        <v>49</v>
      </c>
      <c r="J384">
        <v>2695</v>
      </c>
      <c r="K384">
        <v>1617</v>
      </c>
      <c r="L384">
        <v>0.6</v>
      </c>
      <c r="M384" t="s">
        <v>83</v>
      </c>
    </row>
    <row r="385" spans="1:13" x14ac:dyDescent="0.35">
      <c r="A385" t="s">
        <v>14</v>
      </c>
      <c r="B385">
        <v>1185732</v>
      </c>
      <c r="C385" s="26">
        <v>44329</v>
      </c>
      <c r="D385" t="s">
        <v>36</v>
      </c>
      <c r="E385" t="s">
        <v>108</v>
      </c>
      <c r="F385" t="s">
        <v>109</v>
      </c>
      <c r="G385" t="s">
        <v>19</v>
      </c>
      <c r="H385">
        <v>45</v>
      </c>
      <c r="I385">
        <v>60</v>
      </c>
      <c r="J385">
        <v>2700</v>
      </c>
      <c r="K385">
        <v>1214.9999999999998</v>
      </c>
      <c r="L385">
        <v>0.44999999999999996</v>
      </c>
      <c r="M385" t="s">
        <v>83</v>
      </c>
    </row>
    <row r="386" spans="1:13" x14ac:dyDescent="0.35">
      <c r="A386" t="s">
        <v>30</v>
      </c>
      <c r="B386">
        <v>1185732</v>
      </c>
      <c r="C386" s="26">
        <v>44327</v>
      </c>
      <c r="D386" t="s">
        <v>36</v>
      </c>
      <c r="E386" t="s">
        <v>116</v>
      </c>
      <c r="F386" t="s">
        <v>117</v>
      </c>
      <c r="G386" t="s">
        <v>19</v>
      </c>
      <c r="H386">
        <v>37</v>
      </c>
      <c r="I386">
        <v>73</v>
      </c>
      <c r="J386">
        <v>2701</v>
      </c>
      <c r="K386">
        <v>1485.5500000000002</v>
      </c>
      <c r="L386">
        <v>0.55000000000000004</v>
      </c>
      <c r="M386" t="s">
        <v>83</v>
      </c>
    </row>
    <row r="387" spans="1:13" x14ac:dyDescent="0.35">
      <c r="A387" t="s">
        <v>14</v>
      </c>
      <c r="B387">
        <v>1185732</v>
      </c>
      <c r="C387" s="26">
        <v>44378</v>
      </c>
      <c r="D387" t="s">
        <v>36</v>
      </c>
      <c r="E387" t="s">
        <v>37</v>
      </c>
      <c r="F387" t="s">
        <v>38</v>
      </c>
      <c r="G387" t="s">
        <v>19</v>
      </c>
      <c r="H387">
        <v>43</v>
      </c>
      <c r="I387">
        <v>63</v>
      </c>
      <c r="J387">
        <v>2709</v>
      </c>
      <c r="K387">
        <v>1219.05</v>
      </c>
      <c r="L387">
        <v>0.44999999999999996</v>
      </c>
      <c r="M387" t="s">
        <v>83</v>
      </c>
    </row>
    <row r="388" spans="1:13" x14ac:dyDescent="0.35">
      <c r="A388" t="s">
        <v>61</v>
      </c>
      <c r="B388">
        <v>1185732</v>
      </c>
      <c r="C388" s="26">
        <v>44448</v>
      </c>
      <c r="D388" t="s">
        <v>36</v>
      </c>
      <c r="E388" t="s">
        <v>96</v>
      </c>
      <c r="F388" t="s">
        <v>97</v>
      </c>
      <c r="G388" t="s">
        <v>21</v>
      </c>
      <c r="H388">
        <v>24</v>
      </c>
      <c r="I388">
        <v>113</v>
      </c>
      <c r="J388">
        <v>2712</v>
      </c>
      <c r="K388">
        <v>1383.1200000000001</v>
      </c>
      <c r="L388">
        <v>0.51</v>
      </c>
      <c r="M388" t="s">
        <v>83</v>
      </c>
    </row>
    <row r="389" spans="1:13" x14ac:dyDescent="0.35">
      <c r="A389" t="s">
        <v>34</v>
      </c>
      <c r="B389">
        <v>1197831</v>
      </c>
      <c r="C389" s="26">
        <v>44451</v>
      </c>
      <c r="D389" t="s">
        <v>36</v>
      </c>
      <c r="E389" t="s">
        <v>106</v>
      </c>
      <c r="F389" t="s">
        <v>107</v>
      </c>
      <c r="G389" t="s">
        <v>23</v>
      </c>
      <c r="H389">
        <v>29</v>
      </c>
      <c r="I389">
        <v>94</v>
      </c>
      <c r="J389">
        <v>2726</v>
      </c>
      <c r="K389">
        <v>1335.74</v>
      </c>
      <c r="L389">
        <v>0.49</v>
      </c>
      <c r="M389" t="s">
        <v>83</v>
      </c>
    </row>
    <row r="390" spans="1:13" x14ac:dyDescent="0.35">
      <c r="A390" t="s">
        <v>14</v>
      </c>
      <c r="B390">
        <v>1185732</v>
      </c>
      <c r="C390" s="26">
        <v>44359</v>
      </c>
      <c r="D390" t="s">
        <v>36</v>
      </c>
      <c r="E390" t="s">
        <v>108</v>
      </c>
      <c r="F390" t="s">
        <v>109</v>
      </c>
      <c r="G390" t="s">
        <v>19</v>
      </c>
      <c r="H390">
        <v>39</v>
      </c>
      <c r="I390">
        <v>70</v>
      </c>
      <c r="J390">
        <v>2730</v>
      </c>
      <c r="K390">
        <v>1092</v>
      </c>
      <c r="L390">
        <v>0.4</v>
      </c>
      <c r="M390" t="s">
        <v>83</v>
      </c>
    </row>
    <row r="391" spans="1:13" x14ac:dyDescent="0.35">
      <c r="A391" t="s">
        <v>30</v>
      </c>
      <c r="B391">
        <v>1185732</v>
      </c>
      <c r="C391" s="26">
        <v>44296</v>
      </c>
      <c r="D391" t="s">
        <v>36</v>
      </c>
      <c r="E391" t="s">
        <v>116</v>
      </c>
      <c r="F391" t="s">
        <v>117</v>
      </c>
      <c r="G391" t="s">
        <v>22</v>
      </c>
      <c r="H391">
        <v>61</v>
      </c>
      <c r="I391">
        <v>45</v>
      </c>
      <c r="J391">
        <v>2745</v>
      </c>
      <c r="K391">
        <v>1207.8</v>
      </c>
      <c r="L391">
        <v>0.44</v>
      </c>
      <c r="M391" t="s">
        <v>83</v>
      </c>
    </row>
    <row r="392" spans="1:13" x14ac:dyDescent="0.35">
      <c r="A392" t="s">
        <v>14</v>
      </c>
      <c r="B392">
        <v>1185732</v>
      </c>
      <c r="C392" s="26">
        <v>44426</v>
      </c>
      <c r="D392" t="s">
        <v>36</v>
      </c>
      <c r="E392" t="s">
        <v>76</v>
      </c>
      <c r="F392" t="s">
        <v>77</v>
      </c>
      <c r="G392" t="s">
        <v>22</v>
      </c>
      <c r="H392">
        <v>34</v>
      </c>
      <c r="I392">
        <v>81</v>
      </c>
      <c r="J392">
        <v>2754</v>
      </c>
      <c r="K392">
        <v>1294.3799999999999</v>
      </c>
      <c r="L392">
        <v>0.47</v>
      </c>
      <c r="M392" t="s">
        <v>83</v>
      </c>
    </row>
    <row r="393" spans="1:13" x14ac:dyDescent="0.35">
      <c r="A393" t="s">
        <v>14</v>
      </c>
      <c r="B393">
        <v>1185732</v>
      </c>
      <c r="C393" s="26">
        <v>44360</v>
      </c>
      <c r="D393" t="s">
        <v>36</v>
      </c>
      <c r="E393" t="s">
        <v>37</v>
      </c>
      <c r="F393" t="s">
        <v>38</v>
      </c>
      <c r="G393" t="s">
        <v>19</v>
      </c>
      <c r="H393">
        <v>46</v>
      </c>
      <c r="I393">
        <v>60</v>
      </c>
      <c r="J393">
        <v>2760</v>
      </c>
      <c r="K393">
        <v>1324.8</v>
      </c>
      <c r="L393">
        <v>0.48</v>
      </c>
      <c r="M393" t="s">
        <v>83</v>
      </c>
    </row>
    <row r="394" spans="1:13" x14ac:dyDescent="0.35">
      <c r="A394" t="s">
        <v>14</v>
      </c>
      <c r="B394">
        <v>1185732</v>
      </c>
      <c r="C394" s="26">
        <v>44382</v>
      </c>
      <c r="D394" t="s">
        <v>36</v>
      </c>
      <c r="E394" t="s">
        <v>112</v>
      </c>
      <c r="F394" t="s">
        <v>113</v>
      </c>
      <c r="G394" t="s">
        <v>22</v>
      </c>
      <c r="H394">
        <v>46</v>
      </c>
      <c r="I394">
        <v>60</v>
      </c>
      <c r="J394">
        <v>2760</v>
      </c>
      <c r="K394">
        <v>1656</v>
      </c>
      <c r="L394">
        <v>0.6</v>
      </c>
      <c r="M394" t="s">
        <v>83</v>
      </c>
    </row>
    <row r="395" spans="1:13" x14ac:dyDescent="0.35">
      <c r="A395" t="s">
        <v>26</v>
      </c>
      <c r="B395">
        <v>1185732</v>
      </c>
      <c r="C395" s="26">
        <v>44449</v>
      </c>
      <c r="D395" t="s">
        <v>36</v>
      </c>
      <c r="E395" t="s">
        <v>110</v>
      </c>
      <c r="F395" t="s">
        <v>111</v>
      </c>
      <c r="G395" t="s">
        <v>23</v>
      </c>
      <c r="H395">
        <v>44</v>
      </c>
      <c r="I395">
        <v>63</v>
      </c>
      <c r="J395">
        <v>2772</v>
      </c>
      <c r="K395">
        <v>1524.6000000000001</v>
      </c>
      <c r="L395">
        <v>0.55000000000000004</v>
      </c>
      <c r="M395" t="s">
        <v>83</v>
      </c>
    </row>
    <row r="396" spans="1:13" x14ac:dyDescent="0.35">
      <c r="A396" t="s">
        <v>14</v>
      </c>
      <c r="B396">
        <v>1185732</v>
      </c>
      <c r="C396" s="26">
        <v>44458</v>
      </c>
      <c r="D396" t="s">
        <v>36</v>
      </c>
      <c r="E396" t="s">
        <v>76</v>
      </c>
      <c r="F396" t="s">
        <v>77</v>
      </c>
      <c r="G396" t="s">
        <v>19</v>
      </c>
      <c r="H396">
        <v>28</v>
      </c>
      <c r="I396">
        <v>100</v>
      </c>
      <c r="J396">
        <v>2800</v>
      </c>
      <c r="K396">
        <v>1316</v>
      </c>
      <c r="L396">
        <v>0.47</v>
      </c>
      <c r="M396" t="s">
        <v>83</v>
      </c>
    </row>
    <row r="397" spans="1:13" x14ac:dyDescent="0.35">
      <c r="A397" t="s">
        <v>26</v>
      </c>
      <c r="B397">
        <v>1185732</v>
      </c>
      <c r="C397" s="26">
        <v>44541</v>
      </c>
      <c r="D397" t="s">
        <v>36</v>
      </c>
      <c r="E397" t="s">
        <v>108</v>
      </c>
      <c r="F397" t="s">
        <v>109</v>
      </c>
      <c r="G397" t="s">
        <v>22</v>
      </c>
      <c r="H397">
        <v>56</v>
      </c>
      <c r="I397">
        <v>50</v>
      </c>
      <c r="J397">
        <v>2800</v>
      </c>
      <c r="K397">
        <v>1259.9999999999998</v>
      </c>
      <c r="L397">
        <v>0.44999999999999996</v>
      </c>
      <c r="M397" t="s">
        <v>83</v>
      </c>
    </row>
    <row r="398" spans="1:13" x14ac:dyDescent="0.35">
      <c r="A398" t="s">
        <v>14</v>
      </c>
      <c r="B398">
        <v>1197831</v>
      </c>
      <c r="C398" s="26">
        <v>44513</v>
      </c>
      <c r="D398" t="s">
        <v>36</v>
      </c>
      <c r="E398" t="s">
        <v>106</v>
      </c>
      <c r="F398" t="s">
        <v>107</v>
      </c>
      <c r="G398" t="s">
        <v>17</v>
      </c>
      <c r="H398">
        <v>23</v>
      </c>
      <c r="I398">
        <v>122</v>
      </c>
      <c r="J398">
        <v>2806</v>
      </c>
      <c r="K398">
        <v>1318.82</v>
      </c>
      <c r="L398">
        <v>0.47</v>
      </c>
      <c r="M398" t="s">
        <v>83</v>
      </c>
    </row>
    <row r="399" spans="1:13" x14ac:dyDescent="0.35">
      <c r="A399" t="s">
        <v>34</v>
      </c>
      <c r="B399">
        <v>1189833</v>
      </c>
      <c r="C399" s="26">
        <v>44214</v>
      </c>
      <c r="D399" t="s">
        <v>36</v>
      </c>
      <c r="E399" t="s">
        <v>53</v>
      </c>
      <c r="F399" t="s">
        <v>54</v>
      </c>
      <c r="G399" t="s">
        <v>21</v>
      </c>
      <c r="H399">
        <v>36</v>
      </c>
      <c r="I399">
        <v>78</v>
      </c>
      <c r="J399">
        <v>2808</v>
      </c>
      <c r="K399">
        <v>1404</v>
      </c>
      <c r="L399">
        <v>0.5</v>
      </c>
      <c r="M399" t="s">
        <v>83</v>
      </c>
    </row>
    <row r="400" spans="1:13" x14ac:dyDescent="0.35">
      <c r="A400" t="s">
        <v>30</v>
      </c>
      <c r="B400">
        <v>1185732</v>
      </c>
      <c r="C400" s="26">
        <v>44510</v>
      </c>
      <c r="D400" t="s">
        <v>36</v>
      </c>
      <c r="E400" t="s">
        <v>116</v>
      </c>
      <c r="F400" t="s">
        <v>117</v>
      </c>
      <c r="G400" t="s">
        <v>21</v>
      </c>
      <c r="H400">
        <v>34</v>
      </c>
      <c r="I400">
        <v>83</v>
      </c>
      <c r="J400">
        <v>2822</v>
      </c>
      <c r="K400">
        <v>1411</v>
      </c>
      <c r="L400">
        <v>0.5</v>
      </c>
      <c r="M400" t="s">
        <v>83</v>
      </c>
    </row>
    <row r="401" spans="1:13" x14ac:dyDescent="0.35">
      <c r="A401" t="s">
        <v>14</v>
      </c>
      <c r="B401">
        <v>1185732</v>
      </c>
      <c r="C401" s="26">
        <v>44352</v>
      </c>
      <c r="D401" t="s">
        <v>36</v>
      </c>
      <c r="E401" t="s">
        <v>37</v>
      </c>
      <c r="F401" t="s">
        <v>38</v>
      </c>
      <c r="G401" t="s">
        <v>23</v>
      </c>
      <c r="H401">
        <v>41</v>
      </c>
      <c r="I401">
        <v>69</v>
      </c>
      <c r="J401">
        <v>2829</v>
      </c>
      <c r="K401">
        <v>1697.3999999999999</v>
      </c>
      <c r="L401">
        <v>0.6</v>
      </c>
      <c r="M401" t="s">
        <v>83</v>
      </c>
    </row>
    <row r="402" spans="1:13" x14ac:dyDescent="0.35">
      <c r="A402" t="s">
        <v>34</v>
      </c>
      <c r="B402">
        <v>1189833</v>
      </c>
      <c r="C402" s="26">
        <v>44203</v>
      </c>
      <c r="D402" t="s">
        <v>36</v>
      </c>
      <c r="E402" t="s">
        <v>53</v>
      </c>
      <c r="F402" t="s">
        <v>54</v>
      </c>
      <c r="G402" t="s">
        <v>22</v>
      </c>
      <c r="H402">
        <v>48</v>
      </c>
      <c r="I402">
        <v>59</v>
      </c>
      <c r="J402">
        <v>2832</v>
      </c>
      <c r="K402">
        <v>2039.0400000000002</v>
      </c>
      <c r="L402">
        <v>0.72000000000000008</v>
      </c>
      <c r="M402" t="s">
        <v>83</v>
      </c>
    </row>
    <row r="403" spans="1:13" x14ac:dyDescent="0.35">
      <c r="A403" t="s">
        <v>14</v>
      </c>
      <c r="B403">
        <v>1185732</v>
      </c>
      <c r="C403" s="26">
        <v>44364</v>
      </c>
      <c r="D403" t="s">
        <v>36</v>
      </c>
      <c r="E403" t="s">
        <v>37</v>
      </c>
      <c r="F403" t="s">
        <v>38</v>
      </c>
      <c r="G403" t="s">
        <v>23</v>
      </c>
      <c r="H403">
        <v>45</v>
      </c>
      <c r="I403">
        <v>63</v>
      </c>
      <c r="J403">
        <v>2835</v>
      </c>
      <c r="K403">
        <v>1786.05</v>
      </c>
      <c r="L403">
        <v>0.63</v>
      </c>
      <c r="M403" t="s">
        <v>83</v>
      </c>
    </row>
    <row r="404" spans="1:13" x14ac:dyDescent="0.35">
      <c r="A404" t="s">
        <v>14</v>
      </c>
      <c r="B404">
        <v>1185732</v>
      </c>
      <c r="C404" s="26">
        <v>44391</v>
      </c>
      <c r="D404" t="s">
        <v>36</v>
      </c>
      <c r="E404" t="s">
        <v>37</v>
      </c>
      <c r="F404" t="s">
        <v>38</v>
      </c>
      <c r="G404" t="s">
        <v>20</v>
      </c>
      <c r="H404">
        <v>38</v>
      </c>
      <c r="I404">
        <v>75</v>
      </c>
      <c r="J404">
        <v>2850</v>
      </c>
      <c r="K404">
        <v>1396.5</v>
      </c>
      <c r="L404">
        <v>0.49</v>
      </c>
      <c r="M404" t="s">
        <v>83</v>
      </c>
    </row>
    <row r="405" spans="1:13" x14ac:dyDescent="0.35">
      <c r="A405" t="s">
        <v>30</v>
      </c>
      <c r="B405">
        <v>1185732</v>
      </c>
      <c r="C405" s="26">
        <v>44386</v>
      </c>
      <c r="D405" t="s">
        <v>36</v>
      </c>
      <c r="E405" t="s">
        <v>116</v>
      </c>
      <c r="F405" t="s">
        <v>117</v>
      </c>
      <c r="G405" t="s">
        <v>20</v>
      </c>
      <c r="H405">
        <v>42</v>
      </c>
      <c r="I405">
        <v>68</v>
      </c>
      <c r="J405">
        <v>2856</v>
      </c>
      <c r="K405">
        <v>1285.1999999999998</v>
      </c>
      <c r="L405">
        <v>0.44999999999999996</v>
      </c>
      <c r="M405" t="s">
        <v>83</v>
      </c>
    </row>
    <row r="406" spans="1:13" x14ac:dyDescent="0.35">
      <c r="A406" t="s">
        <v>14</v>
      </c>
      <c r="B406">
        <v>1185732</v>
      </c>
      <c r="C406" s="26">
        <v>44372</v>
      </c>
      <c r="D406" t="s">
        <v>36</v>
      </c>
      <c r="E406" t="s">
        <v>37</v>
      </c>
      <c r="F406" t="s">
        <v>38</v>
      </c>
      <c r="G406" t="s">
        <v>19</v>
      </c>
      <c r="H406">
        <v>53</v>
      </c>
      <c r="I406">
        <v>54</v>
      </c>
      <c r="J406">
        <v>2862</v>
      </c>
      <c r="K406">
        <v>1287.8999999999999</v>
      </c>
      <c r="L406">
        <v>0.44999999999999996</v>
      </c>
      <c r="M406" t="s">
        <v>83</v>
      </c>
    </row>
    <row r="407" spans="1:13" x14ac:dyDescent="0.35">
      <c r="A407" t="s">
        <v>61</v>
      </c>
      <c r="B407">
        <v>1185732</v>
      </c>
      <c r="C407" s="26">
        <v>44480</v>
      </c>
      <c r="D407" t="s">
        <v>36</v>
      </c>
      <c r="E407" t="s">
        <v>96</v>
      </c>
      <c r="F407" t="s">
        <v>97</v>
      </c>
      <c r="G407" t="s">
        <v>20</v>
      </c>
      <c r="H407">
        <v>27</v>
      </c>
      <c r="I407">
        <v>106</v>
      </c>
      <c r="J407">
        <v>2862</v>
      </c>
      <c r="K407">
        <v>1516.8600000000001</v>
      </c>
      <c r="L407">
        <v>0.53</v>
      </c>
      <c r="M407" t="s">
        <v>83</v>
      </c>
    </row>
    <row r="408" spans="1:13" x14ac:dyDescent="0.35">
      <c r="A408" t="s">
        <v>30</v>
      </c>
      <c r="B408">
        <v>1185732</v>
      </c>
      <c r="C408" s="26">
        <v>44296</v>
      </c>
      <c r="D408" t="s">
        <v>36</v>
      </c>
      <c r="E408" t="s">
        <v>116</v>
      </c>
      <c r="F408" t="s">
        <v>117</v>
      </c>
      <c r="G408" t="s">
        <v>17</v>
      </c>
      <c r="H408">
        <v>23</v>
      </c>
      <c r="I408">
        <v>125</v>
      </c>
      <c r="J408">
        <v>2875</v>
      </c>
      <c r="K408">
        <v>1581.2500000000002</v>
      </c>
      <c r="L408">
        <v>0.55000000000000004</v>
      </c>
      <c r="M408" t="s">
        <v>83</v>
      </c>
    </row>
    <row r="409" spans="1:13" x14ac:dyDescent="0.35">
      <c r="A409" t="s">
        <v>34</v>
      </c>
      <c r="B409">
        <v>1189833</v>
      </c>
      <c r="C409" s="26">
        <v>44209</v>
      </c>
      <c r="D409" t="s">
        <v>36</v>
      </c>
      <c r="E409" t="s">
        <v>53</v>
      </c>
      <c r="F409" t="s">
        <v>54</v>
      </c>
      <c r="G409" t="s">
        <v>22</v>
      </c>
      <c r="H409">
        <v>48</v>
      </c>
      <c r="I409">
        <v>60</v>
      </c>
      <c r="J409">
        <v>2880</v>
      </c>
      <c r="K409">
        <v>2044.8000000000002</v>
      </c>
      <c r="L409">
        <v>0.71000000000000008</v>
      </c>
      <c r="M409" t="s">
        <v>83</v>
      </c>
    </row>
    <row r="410" spans="1:13" x14ac:dyDescent="0.35">
      <c r="A410" t="s">
        <v>14</v>
      </c>
      <c r="B410">
        <v>1185732</v>
      </c>
      <c r="C410" s="26">
        <v>44292</v>
      </c>
      <c r="D410" t="s">
        <v>36</v>
      </c>
      <c r="E410" t="s">
        <v>112</v>
      </c>
      <c r="F410" t="s">
        <v>113</v>
      </c>
      <c r="G410" t="s">
        <v>23</v>
      </c>
      <c r="H410">
        <v>46</v>
      </c>
      <c r="I410">
        <v>63</v>
      </c>
      <c r="J410">
        <v>2898</v>
      </c>
      <c r="K410">
        <v>1506.96</v>
      </c>
      <c r="L410">
        <v>0.52</v>
      </c>
      <c r="M410" t="s">
        <v>83</v>
      </c>
    </row>
    <row r="411" spans="1:13" x14ac:dyDescent="0.35">
      <c r="A411" t="s">
        <v>14</v>
      </c>
      <c r="B411">
        <v>1185732</v>
      </c>
      <c r="C411" s="26">
        <v>44298</v>
      </c>
      <c r="D411" t="s">
        <v>36</v>
      </c>
      <c r="E411" t="s">
        <v>108</v>
      </c>
      <c r="F411" t="s">
        <v>109</v>
      </c>
      <c r="G411" t="s">
        <v>23</v>
      </c>
      <c r="H411">
        <v>48</v>
      </c>
      <c r="I411">
        <v>61</v>
      </c>
      <c r="J411">
        <v>2928</v>
      </c>
      <c r="K411">
        <v>1551.8400000000001</v>
      </c>
      <c r="L411">
        <v>0.53</v>
      </c>
      <c r="M411" t="s">
        <v>83</v>
      </c>
    </row>
    <row r="412" spans="1:13" x14ac:dyDescent="0.35">
      <c r="A412" t="s">
        <v>14</v>
      </c>
      <c r="B412">
        <v>1185732</v>
      </c>
      <c r="C412" s="26">
        <v>44394</v>
      </c>
      <c r="D412" t="s">
        <v>36</v>
      </c>
      <c r="E412" t="s">
        <v>76</v>
      </c>
      <c r="F412" t="s">
        <v>77</v>
      </c>
      <c r="G412" t="s">
        <v>21</v>
      </c>
      <c r="H412">
        <v>29</v>
      </c>
      <c r="I412">
        <v>101</v>
      </c>
      <c r="J412">
        <v>2929</v>
      </c>
      <c r="K412">
        <v>1552.3700000000001</v>
      </c>
      <c r="L412">
        <v>0.53</v>
      </c>
      <c r="M412" t="s">
        <v>83</v>
      </c>
    </row>
    <row r="413" spans="1:13" x14ac:dyDescent="0.35">
      <c r="A413" t="s">
        <v>61</v>
      </c>
      <c r="B413">
        <v>1185732</v>
      </c>
      <c r="C413" s="26">
        <v>44238</v>
      </c>
      <c r="D413" t="s">
        <v>36</v>
      </c>
      <c r="E413" t="s">
        <v>96</v>
      </c>
      <c r="F413" t="s">
        <v>97</v>
      </c>
      <c r="G413" t="s">
        <v>21</v>
      </c>
      <c r="H413">
        <v>29</v>
      </c>
      <c r="I413">
        <v>101</v>
      </c>
      <c r="J413">
        <v>2929</v>
      </c>
      <c r="K413">
        <v>1464.5</v>
      </c>
      <c r="L413">
        <v>0.5</v>
      </c>
      <c r="M413" t="s">
        <v>83</v>
      </c>
    </row>
    <row r="414" spans="1:13" x14ac:dyDescent="0.35">
      <c r="A414" t="s">
        <v>14</v>
      </c>
      <c r="B414">
        <v>1185732</v>
      </c>
      <c r="C414" s="26">
        <v>44304</v>
      </c>
      <c r="D414" t="s">
        <v>36</v>
      </c>
      <c r="E414" t="s">
        <v>76</v>
      </c>
      <c r="F414" t="s">
        <v>77</v>
      </c>
      <c r="G414" t="s">
        <v>23</v>
      </c>
      <c r="H414">
        <v>28</v>
      </c>
      <c r="I414">
        <v>105</v>
      </c>
      <c r="J414">
        <v>2940</v>
      </c>
      <c r="K414">
        <v>1793.3999999999999</v>
      </c>
      <c r="L414">
        <v>0.61</v>
      </c>
      <c r="M414" t="s">
        <v>83</v>
      </c>
    </row>
    <row r="415" spans="1:13" x14ac:dyDescent="0.35">
      <c r="A415" t="s">
        <v>26</v>
      </c>
      <c r="B415">
        <v>1185732</v>
      </c>
      <c r="C415" s="26">
        <v>44385</v>
      </c>
      <c r="D415" t="s">
        <v>36</v>
      </c>
      <c r="E415" t="s">
        <v>110</v>
      </c>
      <c r="F415" t="s">
        <v>111</v>
      </c>
      <c r="G415" t="s">
        <v>22</v>
      </c>
      <c r="H415">
        <v>49</v>
      </c>
      <c r="I415">
        <v>60</v>
      </c>
      <c r="J415">
        <v>2940</v>
      </c>
      <c r="K415">
        <v>1352.3999999999999</v>
      </c>
      <c r="L415">
        <v>0.45999999999999996</v>
      </c>
      <c r="M415" t="s">
        <v>83</v>
      </c>
    </row>
    <row r="416" spans="1:13" x14ac:dyDescent="0.35">
      <c r="A416" t="s">
        <v>14</v>
      </c>
      <c r="B416">
        <v>1185732</v>
      </c>
      <c r="C416" s="26">
        <v>44272</v>
      </c>
      <c r="D416" t="s">
        <v>36</v>
      </c>
      <c r="E416" t="s">
        <v>76</v>
      </c>
      <c r="F416" t="s">
        <v>77</v>
      </c>
      <c r="G416" t="s">
        <v>19</v>
      </c>
      <c r="H416">
        <v>34</v>
      </c>
      <c r="I416">
        <v>87</v>
      </c>
      <c r="J416">
        <v>2958</v>
      </c>
      <c r="K416">
        <v>1331.1</v>
      </c>
      <c r="L416">
        <v>0.44999999999999996</v>
      </c>
      <c r="M416" t="s">
        <v>83</v>
      </c>
    </row>
    <row r="417" spans="1:13" x14ac:dyDescent="0.35">
      <c r="A417" t="s">
        <v>14</v>
      </c>
      <c r="B417">
        <v>1185732</v>
      </c>
      <c r="C417" s="26">
        <v>44208</v>
      </c>
      <c r="D417" t="s">
        <v>36</v>
      </c>
      <c r="E417" t="s">
        <v>106</v>
      </c>
      <c r="F417" t="s">
        <v>107</v>
      </c>
      <c r="G417" t="s">
        <v>19</v>
      </c>
      <c r="H417">
        <v>37</v>
      </c>
      <c r="I417">
        <v>80</v>
      </c>
      <c r="J417">
        <v>2960</v>
      </c>
      <c r="K417">
        <v>1184</v>
      </c>
      <c r="L417">
        <v>0.4</v>
      </c>
      <c r="M417" t="s">
        <v>83</v>
      </c>
    </row>
    <row r="418" spans="1:13" x14ac:dyDescent="0.35">
      <c r="A418" t="s">
        <v>61</v>
      </c>
      <c r="B418">
        <v>1185732</v>
      </c>
      <c r="C418" s="26">
        <v>44218</v>
      </c>
      <c r="D418" t="s">
        <v>36</v>
      </c>
      <c r="E418" t="s">
        <v>96</v>
      </c>
      <c r="F418" t="s">
        <v>97</v>
      </c>
      <c r="G418" t="s">
        <v>19</v>
      </c>
      <c r="H418">
        <v>38</v>
      </c>
      <c r="I418">
        <v>78</v>
      </c>
      <c r="J418">
        <v>2964</v>
      </c>
      <c r="K418">
        <v>1393.08</v>
      </c>
      <c r="L418">
        <v>0.47</v>
      </c>
      <c r="M418" t="s">
        <v>83</v>
      </c>
    </row>
    <row r="419" spans="1:13" x14ac:dyDescent="0.35">
      <c r="A419" t="s">
        <v>30</v>
      </c>
      <c r="B419">
        <v>1185732</v>
      </c>
      <c r="C419" s="26">
        <v>44535</v>
      </c>
      <c r="D419" t="s">
        <v>36</v>
      </c>
      <c r="E419" t="s">
        <v>112</v>
      </c>
      <c r="F419" t="s">
        <v>113</v>
      </c>
      <c r="G419" t="s">
        <v>21</v>
      </c>
      <c r="H419">
        <v>49</v>
      </c>
      <c r="I419">
        <v>61</v>
      </c>
      <c r="J419">
        <v>2989</v>
      </c>
      <c r="K419">
        <v>1285.27</v>
      </c>
      <c r="L419">
        <v>0.43</v>
      </c>
      <c r="M419" t="s">
        <v>83</v>
      </c>
    </row>
    <row r="420" spans="1:13" x14ac:dyDescent="0.35">
      <c r="A420" t="s">
        <v>30</v>
      </c>
      <c r="B420">
        <v>1185732</v>
      </c>
      <c r="C420" s="26">
        <v>44289</v>
      </c>
      <c r="D420" t="s">
        <v>36</v>
      </c>
      <c r="E420" t="s">
        <v>114</v>
      </c>
      <c r="F420" t="s">
        <v>115</v>
      </c>
      <c r="G420" t="s">
        <v>23</v>
      </c>
      <c r="H420">
        <v>49</v>
      </c>
      <c r="I420">
        <v>61</v>
      </c>
      <c r="J420">
        <v>2989</v>
      </c>
      <c r="K420">
        <v>1643.95</v>
      </c>
      <c r="L420">
        <v>0.55000000000000004</v>
      </c>
      <c r="M420" t="s">
        <v>83</v>
      </c>
    </row>
    <row r="421" spans="1:13" x14ac:dyDescent="0.35">
      <c r="A421" t="s">
        <v>14</v>
      </c>
      <c r="B421">
        <v>1185732</v>
      </c>
      <c r="C421" s="26">
        <v>44408</v>
      </c>
      <c r="D421" t="s">
        <v>36</v>
      </c>
      <c r="E421" t="s">
        <v>37</v>
      </c>
      <c r="F421" t="s">
        <v>38</v>
      </c>
      <c r="G421" t="s">
        <v>19</v>
      </c>
      <c r="H421">
        <v>46</v>
      </c>
      <c r="I421">
        <v>65</v>
      </c>
      <c r="J421">
        <v>2990</v>
      </c>
      <c r="K421">
        <v>1405.3</v>
      </c>
      <c r="L421">
        <v>0.47</v>
      </c>
      <c r="M421" t="s">
        <v>83</v>
      </c>
    </row>
    <row r="422" spans="1:13" x14ac:dyDescent="0.35">
      <c r="A422" t="s">
        <v>14</v>
      </c>
      <c r="B422">
        <v>1185732</v>
      </c>
      <c r="C422" s="26">
        <v>44452</v>
      </c>
      <c r="D422" t="s">
        <v>36</v>
      </c>
      <c r="E422" t="s">
        <v>108</v>
      </c>
      <c r="F422" t="s">
        <v>109</v>
      </c>
      <c r="G422" t="s">
        <v>23</v>
      </c>
      <c r="H422">
        <v>46</v>
      </c>
      <c r="I422">
        <v>65</v>
      </c>
      <c r="J422">
        <v>2990</v>
      </c>
      <c r="K422">
        <v>1495</v>
      </c>
      <c r="L422">
        <v>0.5</v>
      </c>
      <c r="M422" t="s">
        <v>83</v>
      </c>
    </row>
    <row r="423" spans="1:13" x14ac:dyDescent="0.35">
      <c r="A423" t="s">
        <v>30</v>
      </c>
      <c r="B423">
        <v>1185732</v>
      </c>
      <c r="C423" s="26">
        <v>44472</v>
      </c>
      <c r="D423" t="s">
        <v>36</v>
      </c>
      <c r="E423" t="s">
        <v>114</v>
      </c>
      <c r="F423" t="s">
        <v>115</v>
      </c>
      <c r="G423" t="s">
        <v>23</v>
      </c>
      <c r="H423">
        <v>46</v>
      </c>
      <c r="I423">
        <v>65</v>
      </c>
      <c r="J423">
        <v>2990</v>
      </c>
      <c r="K423">
        <v>1524.9</v>
      </c>
      <c r="L423">
        <v>0.51</v>
      </c>
      <c r="M423" t="s">
        <v>83</v>
      </c>
    </row>
    <row r="424" spans="1:13" x14ac:dyDescent="0.35">
      <c r="A424" t="s">
        <v>30</v>
      </c>
      <c r="B424">
        <v>1185732</v>
      </c>
      <c r="C424" s="26">
        <v>44547</v>
      </c>
      <c r="D424" t="s">
        <v>36</v>
      </c>
      <c r="E424" t="s">
        <v>76</v>
      </c>
      <c r="F424" t="s">
        <v>77</v>
      </c>
      <c r="G424" t="s">
        <v>21</v>
      </c>
      <c r="H424">
        <v>34</v>
      </c>
      <c r="I424">
        <v>88</v>
      </c>
      <c r="J424">
        <v>2992</v>
      </c>
      <c r="K424">
        <v>1555.8400000000001</v>
      </c>
      <c r="L424">
        <v>0.52</v>
      </c>
      <c r="M424" t="s">
        <v>83</v>
      </c>
    </row>
    <row r="425" spans="1:13" x14ac:dyDescent="0.35">
      <c r="A425" t="s">
        <v>14</v>
      </c>
      <c r="B425">
        <v>1185732</v>
      </c>
      <c r="C425" s="26">
        <v>44335</v>
      </c>
      <c r="D425" t="s">
        <v>36</v>
      </c>
      <c r="E425" t="s">
        <v>76</v>
      </c>
      <c r="F425" t="s">
        <v>77</v>
      </c>
      <c r="G425" t="s">
        <v>19</v>
      </c>
      <c r="H425">
        <v>34</v>
      </c>
      <c r="I425">
        <v>88</v>
      </c>
      <c r="J425">
        <v>2992</v>
      </c>
      <c r="K425">
        <v>1406.24</v>
      </c>
      <c r="L425">
        <v>0.47</v>
      </c>
      <c r="M425" t="s">
        <v>83</v>
      </c>
    </row>
    <row r="426" spans="1:13" x14ac:dyDescent="0.35">
      <c r="A426" t="s">
        <v>34</v>
      </c>
      <c r="B426">
        <v>1197831</v>
      </c>
      <c r="C426" s="26">
        <v>44361</v>
      </c>
      <c r="D426" t="s">
        <v>36</v>
      </c>
      <c r="E426" t="s">
        <v>106</v>
      </c>
      <c r="F426" t="s">
        <v>107</v>
      </c>
      <c r="G426" t="s">
        <v>20</v>
      </c>
      <c r="H426">
        <v>37</v>
      </c>
      <c r="I426">
        <v>81</v>
      </c>
      <c r="J426">
        <v>2997</v>
      </c>
      <c r="K426">
        <v>1378.62</v>
      </c>
      <c r="L426">
        <v>0.45999999999999996</v>
      </c>
      <c r="M426" t="s">
        <v>83</v>
      </c>
    </row>
    <row r="427" spans="1:13" x14ac:dyDescent="0.35">
      <c r="A427" t="s">
        <v>14</v>
      </c>
      <c r="B427">
        <v>1185732</v>
      </c>
      <c r="C427" s="26">
        <v>44374</v>
      </c>
      <c r="D427" t="s">
        <v>36</v>
      </c>
      <c r="E427" t="s">
        <v>57</v>
      </c>
      <c r="F427" t="s">
        <v>58</v>
      </c>
      <c r="G427" t="s">
        <v>19</v>
      </c>
      <c r="H427">
        <v>37</v>
      </c>
      <c r="I427">
        <v>81</v>
      </c>
      <c r="J427">
        <v>2997</v>
      </c>
      <c r="K427">
        <v>1348.6499999999999</v>
      </c>
      <c r="L427">
        <v>0.44999999999999996</v>
      </c>
      <c r="M427" t="s">
        <v>83</v>
      </c>
    </row>
    <row r="428" spans="1:13" x14ac:dyDescent="0.35">
      <c r="A428" t="s">
        <v>61</v>
      </c>
      <c r="B428">
        <v>1185732</v>
      </c>
      <c r="C428" s="26">
        <v>44218</v>
      </c>
      <c r="D428" t="s">
        <v>36</v>
      </c>
      <c r="E428" t="s">
        <v>96</v>
      </c>
      <c r="F428" t="s">
        <v>97</v>
      </c>
      <c r="G428" t="s">
        <v>23</v>
      </c>
      <c r="H428">
        <v>37</v>
      </c>
      <c r="I428">
        <v>81</v>
      </c>
      <c r="J428">
        <v>2997</v>
      </c>
      <c r="K428">
        <v>1618.38</v>
      </c>
      <c r="L428">
        <v>0.54</v>
      </c>
      <c r="M428" t="s">
        <v>83</v>
      </c>
    </row>
    <row r="429" spans="1:13" x14ac:dyDescent="0.35">
      <c r="A429" t="s">
        <v>34</v>
      </c>
      <c r="B429">
        <v>1197831</v>
      </c>
      <c r="C429" s="26">
        <v>44328</v>
      </c>
      <c r="D429" t="s">
        <v>36</v>
      </c>
      <c r="E429" t="s">
        <v>106</v>
      </c>
      <c r="F429" t="s">
        <v>107</v>
      </c>
      <c r="G429" t="s">
        <v>19</v>
      </c>
      <c r="H429">
        <v>39</v>
      </c>
      <c r="I429">
        <v>77</v>
      </c>
      <c r="J429">
        <v>3003</v>
      </c>
      <c r="K429">
        <v>1441.44</v>
      </c>
      <c r="L429">
        <v>0.48</v>
      </c>
      <c r="M429" t="s">
        <v>83</v>
      </c>
    </row>
    <row r="430" spans="1:13" x14ac:dyDescent="0.35">
      <c r="A430" t="s">
        <v>30</v>
      </c>
      <c r="B430">
        <v>1185732</v>
      </c>
      <c r="C430" s="26">
        <v>44357</v>
      </c>
      <c r="D430" t="s">
        <v>36</v>
      </c>
      <c r="E430" t="s">
        <v>116</v>
      </c>
      <c r="F430" t="s">
        <v>117</v>
      </c>
      <c r="G430" t="s">
        <v>19</v>
      </c>
      <c r="H430">
        <v>32</v>
      </c>
      <c r="I430">
        <v>94</v>
      </c>
      <c r="J430">
        <v>3008</v>
      </c>
      <c r="K430">
        <v>1594.24</v>
      </c>
      <c r="L430">
        <v>0.53</v>
      </c>
      <c r="M430" t="s">
        <v>83</v>
      </c>
    </row>
    <row r="431" spans="1:13" x14ac:dyDescent="0.35">
      <c r="A431" t="s">
        <v>34</v>
      </c>
      <c r="B431">
        <v>1197831</v>
      </c>
      <c r="C431" s="26">
        <v>44361</v>
      </c>
      <c r="D431" t="s">
        <v>36</v>
      </c>
      <c r="E431" t="s">
        <v>106</v>
      </c>
      <c r="F431" t="s">
        <v>107</v>
      </c>
      <c r="G431" t="s">
        <v>19</v>
      </c>
      <c r="H431">
        <v>32</v>
      </c>
      <c r="I431">
        <v>94</v>
      </c>
      <c r="J431">
        <v>3008</v>
      </c>
      <c r="K431">
        <v>1443.84</v>
      </c>
      <c r="L431">
        <v>0.48</v>
      </c>
      <c r="M431" t="s">
        <v>83</v>
      </c>
    </row>
    <row r="432" spans="1:13" x14ac:dyDescent="0.35">
      <c r="A432" t="s">
        <v>14</v>
      </c>
      <c r="B432">
        <v>1185732</v>
      </c>
      <c r="C432" s="26">
        <v>44384</v>
      </c>
      <c r="D432" t="s">
        <v>36</v>
      </c>
      <c r="E432" t="s">
        <v>57</v>
      </c>
      <c r="F432" t="s">
        <v>58</v>
      </c>
      <c r="G432" t="s">
        <v>23</v>
      </c>
      <c r="H432">
        <v>44</v>
      </c>
      <c r="I432">
        <v>69</v>
      </c>
      <c r="J432">
        <v>3036</v>
      </c>
      <c r="K432">
        <v>1821.6</v>
      </c>
      <c r="L432">
        <v>0.6</v>
      </c>
      <c r="M432" t="s">
        <v>83</v>
      </c>
    </row>
    <row r="433" spans="1:13" x14ac:dyDescent="0.35">
      <c r="A433" t="s">
        <v>34</v>
      </c>
      <c r="B433">
        <v>1197831</v>
      </c>
      <c r="C433" s="26">
        <v>44361</v>
      </c>
      <c r="D433" t="s">
        <v>36</v>
      </c>
      <c r="E433" t="s">
        <v>106</v>
      </c>
      <c r="F433" t="s">
        <v>107</v>
      </c>
      <c r="G433" t="s">
        <v>21</v>
      </c>
      <c r="H433">
        <v>38</v>
      </c>
      <c r="I433">
        <v>80</v>
      </c>
      <c r="J433">
        <v>3040</v>
      </c>
      <c r="K433">
        <v>1367.9999999999998</v>
      </c>
      <c r="L433">
        <v>0.44999999999999996</v>
      </c>
      <c r="M433" t="s">
        <v>83</v>
      </c>
    </row>
    <row r="434" spans="1:13" x14ac:dyDescent="0.35">
      <c r="A434" t="s">
        <v>14</v>
      </c>
      <c r="B434">
        <v>1185732</v>
      </c>
      <c r="C434" s="26">
        <v>44202</v>
      </c>
      <c r="D434" t="s">
        <v>36</v>
      </c>
      <c r="E434" t="s">
        <v>110</v>
      </c>
      <c r="F434" t="s">
        <v>111</v>
      </c>
      <c r="G434" t="s">
        <v>17</v>
      </c>
      <c r="H434">
        <v>27</v>
      </c>
      <c r="I434">
        <v>113</v>
      </c>
      <c r="J434">
        <v>3051</v>
      </c>
      <c r="K434">
        <v>1372.9499999999998</v>
      </c>
      <c r="L434">
        <v>0.44999999999999996</v>
      </c>
      <c r="M434" t="s">
        <v>83</v>
      </c>
    </row>
    <row r="435" spans="1:13" x14ac:dyDescent="0.35">
      <c r="A435" t="s">
        <v>26</v>
      </c>
      <c r="B435">
        <v>1185732</v>
      </c>
      <c r="C435" s="26">
        <v>44244</v>
      </c>
      <c r="D435" t="s">
        <v>36</v>
      </c>
      <c r="E435" t="s">
        <v>74</v>
      </c>
      <c r="F435" t="s">
        <v>75</v>
      </c>
      <c r="G435" t="s">
        <v>21</v>
      </c>
      <c r="H435">
        <v>28</v>
      </c>
      <c r="I435">
        <v>109</v>
      </c>
      <c r="J435">
        <v>3052</v>
      </c>
      <c r="K435">
        <v>1495.48</v>
      </c>
      <c r="L435">
        <v>0.49</v>
      </c>
      <c r="M435" t="s">
        <v>83</v>
      </c>
    </row>
    <row r="436" spans="1:13" x14ac:dyDescent="0.35">
      <c r="A436" t="s">
        <v>30</v>
      </c>
      <c r="B436">
        <v>1185732</v>
      </c>
      <c r="C436" s="26">
        <v>44207</v>
      </c>
      <c r="D436" t="s">
        <v>36</v>
      </c>
      <c r="E436" t="s">
        <v>76</v>
      </c>
      <c r="F436" t="s">
        <v>77</v>
      </c>
      <c r="G436" t="s">
        <v>19</v>
      </c>
      <c r="H436">
        <v>23</v>
      </c>
      <c r="I436">
        <v>133</v>
      </c>
      <c r="J436">
        <v>3059</v>
      </c>
      <c r="K436">
        <v>1437.73</v>
      </c>
      <c r="L436">
        <v>0.47</v>
      </c>
      <c r="M436" t="s">
        <v>83</v>
      </c>
    </row>
    <row r="437" spans="1:13" x14ac:dyDescent="0.35">
      <c r="A437" t="s">
        <v>34</v>
      </c>
      <c r="B437">
        <v>1197831</v>
      </c>
      <c r="C437" s="26">
        <v>44267</v>
      </c>
      <c r="D437" t="s">
        <v>36</v>
      </c>
      <c r="E437" t="s">
        <v>106</v>
      </c>
      <c r="F437" t="s">
        <v>107</v>
      </c>
      <c r="G437" t="s">
        <v>17</v>
      </c>
      <c r="H437">
        <v>20</v>
      </c>
      <c r="I437">
        <v>153</v>
      </c>
      <c r="J437">
        <v>3060</v>
      </c>
      <c r="K437">
        <v>1499.3999999999999</v>
      </c>
      <c r="L437">
        <v>0.49</v>
      </c>
      <c r="M437" t="s">
        <v>83</v>
      </c>
    </row>
    <row r="438" spans="1:13" x14ac:dyDescent="0.35">
      <c r="A438" t="s">
        <v>14</v>
      </c>
      <c r="B438">
        <v>1185732</v>
      </c>
      <c r="C438" s="26">
        <v>44402</v>
      </c>
      <c r="D438" t="s">
        <v>36</v>
      </c>
      <c r="E438" t="s">
        <v>57</v>
      </c>
      <c r="F438" t="s">
        <v>58</v>
      </c>
      <c r="G438" t="s">
        <v>23</v>
      </c>
      <c r="H438">
        <v>53</v>
      </c>
      <c r="I438">
        <v>58</v>
      </c>
      <c r="J438">
        <v>3074</v>
      </c>
      <c r="K438">
        <v>1905.8799999999999</v>
      </c>
      <c r="L438">
        <v>0.62</v>
      </c>
      <c r="M438" t="s">
        <v>83</v>
      </c>
    </row>
    <row r="439" spans="1:13" x14ac:dyDescent="0.35">
      <c r="A439" t="s">
        <v>14</v>
      </c>
      <c r="B439">
        <v>1185732</v>
      </c>
      <c r="C439" s="26">
        <v>44272</v>
      </c>
      <c r="D439" t="s">
        <v>36</v>
      </c>
      <c r="E439" t="s">
        <v>76</v>
      </c>
      <c r="F439" t="s">
        <v>77</v>
      </c>
      <c r="G439" t="s">
        <v>22</v>
      </c>
      <c r="H439">
        <v>41</v>
      </c>
      <c r="I439">
        <v>75</v>
      </c>
      <c r="J439">
        <v>3075</v>
      </c>
      <c r="K439">
        <v>1506.75</v>
      </c>
      <c r="L439">
        <v>0.49</v>
      </c>
      <c r="M439" t="s">
        <v>83</v>
      </c>
    </row>
    <row r="440" spans="1:13" x14ac:dyDescent="0.35">
      <c r="A440" t="s">
        <v>34</v>
      </c>
      <c r="B440">
        <v>1189833</v>
      </c>
      <c r="C440" s="26">
        <v>44227</v>
      </c>
      <c r="D440" t="s">
        <v>36</v>
      </c>
      <c r="E440" t="s">
        <v>53</v>
      </c>
      <c r="F440" t="s">
        <v>54</v>
      </c>
      <c r="G440" t="s">
        <v>22</v>
      </c>
      <c r="H440">
        <v>41</v>
      </c>
      <c r="I440">
        <v>75</v>
      </c>
      <c r="J440">
        <v>3075</v>
      </c>
      <c r="K440">
        <v>2275.5000000000005</v>
      </c>
      <c r="L440">
        <v>0.7400000000000001</v>
      </c>
      <c r="M440" t="s">
        <v>83</v>
      </c>
    </row>
    <row r="441" spans="1:13" x14ac:dyDescent="0.35">
      <c r="A441" t="s">
        <v>14</v>
      </c>
      <c r="B441">
        <v>1185732</v>
      </c>
      <c r="C441" s="26">
        <v>44481</v>
      </c>
      <c r="D441" t="s">
        <v>36</v>
      </c>
      <c r="E441" t="s">
        <v>108</v>
      </c>
      <c r="F441" t="s">
        <v>109</v>
      </c>
      <c r="G441" t="s">
        <v>19</v>
      </c>
      <c r="H441">
        <v>41</v>
      </c>
      <c r="I441">
        <v>75</v>
      </c>
      <c r="J441">
        <v>3075</v>
      </c>
      <c r="K441">
        <v>1291.5</v>
      </c>
      <c r="L441">
        <v>0.42</v>
      </c>
      <c r="M441" t="s">
        <v>83</v>
      </c>
    </row>
    <row r="442" spans="1:13" x14ac:dyDescent="0.35">
      <c r="A442" t="s">
        <v>14</v>
      </c>
      <c r="B442">
        <v>1185732</v>
      </c>
      <c r="C442" s="26">
        <v>44335</v>
      </c>
      <c r="D442" t="s">
        <v>36</v>
      </c>
      <c r="E442" t="s">
        <v>76</v>
      </c>
      <c r="F442" t="s">
        <v>77</v>
      </c>
      <c r="G442" t="s">
        <v>22</v>
      </c>
      <c r="H442">
        <v>44</v>
      </c>
      <c r="I442">
        <v>70</v>
      </c>
      <c r="J442">
        <v>3080</v>
      </c>
      <c r="K442">
        <v>1478.3999999999999</v>
      </c>
      <c r="L442">
        <v>0.48</v>
      </c>
      <c r="M442" t="s">
        <v>83</v>
      </c>
    </row>
    <row r="443" spans="1:13" x14ac:dyDescent="0.35">
      <c r="A443" t="s">
        <v>26</v>
      </c>
      <c r="B443">
        <v>1185732</v>
      </c>
      <c r="C443" s="26">
        <v>44270</v>
      </c>
      <c r="D443" t="s">
        <v>36</v>
      </c>
      <c r="E443" t="s">
        <v>74</v>
      </c>
      <c r="F443" t="s">
        <v>75</v>
      </c>
      <c r="G443" t="s">
        <v>20</v>
      </c>
      <c r="H443">
        <v>25</v>
      </c>
      <c r="I443">
        <v>124</v>
      </c>
      <c r="J443">
        <v>3100</v>
      </c>
      <c r="K443">
        <v>1240</v>
      </c>
      <c r="L443">
        <v>0.4</v>
      </c>
      <c r="M443" t="s">
        <v>83</v>
      </c>
    </row>
    <row r="444" spans="1:13" x14ac:dyDescent="0.35">
      <c r="A444" t="s">
        <v>14</v>
      </c>
      <c r="B444">
        <v>1185732</v>
      </c>
      <c r="C444" s="26">
        <v>44397</v>
      </c>
      <c r="D444" t="s">
        <v>36</v>
      </c>
      <c r="E444" t="s">
        <v>57</v>
      </c>
      <c r="F444" t="s">
        <v>58</v>
      </c>
      <c r="G444" t="s">
        <v>17</v>
      </c>
      <c r="H444">
        <v>37</v>
      </c>
      <c r="I444">
        <v>84</v>
      </c>
      <c r="J444">
        <v>3108</v>
      </c>
      <c r="K444">
        <v>1678.3200000000002</v>
      </c>
      <c r="L444">
        <v>0.54</v>
      </c>
      <c r="M444" t="s">
        <v>83</v>
      </c>
    </row>
    <row r="445" spans="1:13" x14ac:dyDescent="0.35">
      <c r="A445" t="s">
        <v>61</v>
      </c>
      <c r="B445">
        <v>1185732</v>
      </c>
      <c r="C445" s="26">
        <v>44296</v>
      </c>
      <c r="D445" t="s">
        <v>36</v>
      </c>
      <c r="E445" t="s">
        <v>96</v>
      </c>
      <c r="F445" t="s">
        <v>97</v>
      </c>
      <c r="G445" t="s">
        <v>19</v>
      </c>
      <c r="H445">
        <v>28</v>
      </c>
      <c r="I445">
        <v>111</v>
      </c>
      <c r="J445">
        <v>3108</v>
      </c>
      <c r="K445">
        <v>1522.92</v>
      </c>
      <c r="L445">
        <v>0.49</v>
      </c>
      <c r="M445" t="s">
        <v>83</v>
      </c>
    </row>
    <row r="446" spans="1:13" x14ac:dyDescent="0.35">
      <c r="A446" t="s">
        <v>14</v>
      </c>
      <c r="B446">
        <v>1185732</v>
      </c>
      <c r="C446" s="26">
        <v>44452</v>
      </c>
      <c r="D446" t="s">
        <v>36</v>
      </c>
      <c r="E446" t="s">
        <v>108</v>
      </c>
      <c r="F446" t="s">
        <v>109</v>
      </c>
      <c r="G446" t="s">
        <v>19</v>
      </c>
      <c r="H446">
        <v>39</v>
      </c>
      <c r="I446">
        <v>80</v>
      </c>
      <c r="J446">
        <v>3120</v>
      </c>
      <c r="K446">
        <v>1248</v>
      </c>
      <c r="L446">
        <v>0.4</v>
      </c>
      <c r="M446" t="s">
        <v>83</v>
      </c>
    </row>
    <row r="447" spans="1:13" x14ac:dyDescent="0.35">
      <c r="A447" t="s">
        <v>14</v>
      </c>
      <c r="B447">
        <v>1185732</v>
      </c>
      <c r="C447" s="26">
        <v>44538</v>
      </c>
      <c r="D447" t="s">
        <v>36</v>
      </c>
      <c r="E447" t="s">
        <v>110</v>
      </c>
      <c r="F447" t="s">
        <v>111</v>
      </c>
      <c r="G447" t="s">
        <v>22</v>
      </c>
      <c r="H447">
        <v>58</v>
      </c>
      <c r="I447">
        <v>54</v>
      </c>
      <c r="J447">
        <v>3132</v>
      </c>
      <c r="K447">
        <v>1409.3999999999999</v>
      </c>
      <c r="L447">
        <v>0.44999999999999996</v>
      </c>
      <c r="M447" t="s">
        <v>83</v>
      </c>
    </row>
    <row r="448" spans="1:13" x14ac:dyDescent="0.35">
      <c r="A448" t="s">
        <v>26</v>
      </c>
      <c r="B448">
        <v>1185732</v>
      </c>
      <c r="C448" s="26">
        <v>44295</v>
      </c>
      <c r="D448" t="s">
        <v>36</v>
      </c>
      <c r="E448" t="s">
        <v>110</v>
      </c>
      <c r="F448" t="s">
        <v>111</v>
      </c>
      <c r="G448" t="s">
        <v>17</v>
      </c>
      <c r="H448">
        <v>28</v>
      </c>
      <c r="I448">
        <v>113</v>
      </c>
      <c r="J448">
        <v>3164</v>
      </c>
      <c r="K448">
        <v>1550.36</v>
      </c>
      <c r="L448">
        <v>0.49</v>
      </c>
      <c r="M448" t="s">
        <v>83</v>
      </c>
    </row>
    <row r="449" spans="1:13" x14ac:dyDescent="0.35">
      <c r="A449" t="s">
        <v>14</v>
      </c>
      <c r="B449">
        <v>1185732</v>
      </c>
      <c r="C449" s="26">
        <v>44323</v>
      </c>
      <c r="D449" t="s">
        <v>36</v>
      </c>
      <c r="E449" t="s">
        <v>112</v>
      </c>
      <c r="F449" t="s">
        <v>113</v>
      </c>
      <c r="G449" t="s">
        <v>23</v>
      </c>
      <c r="H449">
        <v>46</v>
      </c>
      <c r="I449">
        <v>69</v>
      </c>
      <c r="J449">
        <v>3174</v>
      </c>
      <c r="K449">
        <v>1650.48</v>
      </c>
      <c r="L449">
        <v>0.52</v>
      </c>
      <c r="M449" t="s">
        <v>83</v>
      </c>
    </row>
    <row r="450" spans="1:13" x14ac:dyDescent="0.35">
      <c r="A450" t="s">
        <v>61</v>
      </c>
      <c r="B450">
        <v>1185732</v>
      </c>
      <c r="C450" s="26">
        <v>44448</v>
      </c>
      <c r="D450" t="s">
        <v>36</v>
      </c>
      <c r="E450" t="s">
        <v>96</v>
      </c>
      <c r="F450" t="s">
        <v>97</v>
      </c>
      <c r="G450" t="s">
        <v>20</v>
      </c>
      <c r="H450">
        <v>23</v>
      </c>
      <c r="I450">
        <v>138</v>
      </c>
      <c r="J450">
        <v>3174</v>
      </c>
      <c r="K450">
        <v>1745.7</v>
      </c>
      <c r="L450">
        <v>0.55000000000000004</v>
      </c>
      <c r="M450" t="s">
        <v>83</v>
      </c>
    </row>
    <row r="451" spans="1:13" x14ac:dyDescent="0.35">
      <c r="A451" t="s">
        <v>14</v>
      </c>
      <c r="B451">
        <v>1185732</v>
      </c>
      <c r="C451" s="26">
        <v>44370</v>
      </c>
      <c r="D451" t="s">
        <v>36</v>
      </c>
      <c r="E451" t="s">
        <v>37</v>
      </c>
      <c r="F451" t="s">
        <v>38</v>
      </c>
      <c r="G451" t="s">
        <v>23</v>
      </c>
      <c r="H451">
        <v>49</v>
      </c>
      <c r="I451">
        <v>65</v>
      </c>
      <c r="J451">
        <v>3185</v>
      </c>
      <c r="K451">
        <v>1911</v>
      </c>
      <c r="L451">
        <v>0.6</v>
      </c>
      <c r="M451" t="s">
        <v>83</v>
      </c>
    </row>
    <row r="452" spans="1:13" x14ac:dyDescent="0.35">
      <c r="A452" t="s">
        <v>34</v>
      </c>
      <c r="B452">
        <v>1197831</v>
      </c>
      <c r="C452" s="26">
        <v>44389</v>
      </c>
      <c r="D452" t="s">
        <v>36</v>
      </c>
      <c r="E452" t="s">
        <v>106</v>
      </c>
      <c r="F452" t="s">
        <v>107</v>
      </c>
      <c r="G452" t="s">
        <v>21</v>
      </c>
      <c r="H452">
        <v>43</v>
      </c>
      <c r="I452">
        <v>75</v>
      </c>
      <c r="J452">
        <v>3225</v>
      </c>
      <c r="K452">
        <v>1580.25</v>
      </c>
      <c r="L452">
        <v>0.49</v>
      </c>
      <c r="M452" t="s">
        <v>83</v>
      </c>
    </row>
    <row r="453" spans="1:13" x14ac:dyDescent="0.35">
      <c r="A453" t="s">
        <v>30</v>
      </c>
      <c r="B453">
        <v>1185732</v>
      </c>
      <c r="C453" s="26">
        <v>44510</v>
      </c>
      <c r="D453" t="s">
        <v>36</v>
      </c>
      <c r="E453" t="s">
        <v>116</v>
      </c>
      <c r="F453" t="s">
        <v>117</v>
      </c>
      <c r="G453" t="s">
        <v>19</v>
      </c>
      <c r="H453">
        <v>33</v>
      </c>
      <c r="I453">
        <v>98</v>
      </c>
      <c r="J453">
        <v>3234</v>
      </c>
      <c r="K453">
        <v>1778.7</v>
      </c>
      <c r="L453">
        <v>0.55000000000000004</v>
      </c>
      <c r="M453" t="s">
        <v>83</v>
      </c>
    </row>
    <row r="454" spans="1:13" x14ac:dyDescent="0.35">
      <c r="A454" t="s">
        <v>30</v>
      </c>
      <c r="B454">
        <v>1185732</v>
      </c>
      <c r="C454" s="26">
        <v>44207</v>
      </c>
      <c r="D454" t="s">
        <v>36</v>
      </c>
      <c r="E454" t="s">
        <v>76</v>
      </c>
      <c r="F454" t="s">
        <v>77</v>
      </c>
      <c r="G454" t="s">
        <v>22</v>
      </c>
      <c r="H454">
        <v>33</v>
      </c>
      <c r="I454">
        <v>98</v>
      </c>
      <c r="J454">
        <v>3234</v>
      </c>
      <c r="K454">
        <v>1519.98</v>
      </c>
      <c r="L454">
        <v>0.47</v>
      </c>
      <c r="M454" t="s">
        <v>83</v>
      </c>
    </row>
    <row r="455" spans="1:13" x14ac:dyDescent="0.35">
      <c r="A455" t="s">
        <v>34</v>
      </c>
      <c r="B455">
        <v>1197831</v>
      </c>
      <c r="C455" s="26">
        <v>44421</v>
      </c>
      <c r="D455" t="s">
        <v>36</v>
      </c>
      <c r="E455" t="s">
        <v>106</v>
      </c>
      <c r="F455" t="s">
        <v>107</v>
      </c>
      <c r="G455" t="s">
        <v>22</v>
      </c>
      <c r="H455">
        <v>47</v>
      </c>
      <c r="I455">
        <v>69</v>
      </c>
      <c r="J455">
        <v>3243</v>
      </c>
      <c r="K455">
        <v>1621.5</v>
      </c>
      <c r="L455">
        <v>0.5</v>
      </c>
      <c r="M455" t="s">
        <v>83</v>
      </c>
    </row>
    <row r="456" spans="1:13" x14ac:dyDescent="0.35">
      <c r="A456" t="s">
        <v>61</v>
      </c>
      <c r="B456">
        <v>1185732</v>
      </c>
      <c r="C456" s="26">
        <v>44480</v>
      </c>
      <c r="D456" t="s">
        <v>36</v>
      </c>
      <c r="E456" t="s">
        <v>96</v>
      </c>
      <c r="F456" t="s">
        <v>97</v>
      </c>
      <c r="G456" t="s">
        <v>21</v>
      </c>
      <c r="H456">
        <v>29</v>
      </c>
      <c r="I456">
        <v>112</v>
      </c>
      <c r="J456">
        <v>3248</v>
      </c>
      <c r="K456">
        <v>1656.48</v>
      </c>
      <c r="L456">
        <v>0.51</v>
      </c>
      <c r="M456" t="s">
        <v>83</v>
      </c>
    </row>
    <row r="457" spans="1:13" x14ac:dyDescent="0.35">
      <c r="A457" t="s">
        <v>30</v>
      </c>
      <c r="B457">
        <v>1185732</v>
      </c>
      <c r="C457" s="26">
        <v>44503</v>
      </c>
      <c r="D457" t="s">
        <v>36</v>
      </c>
      <c r="E457" t="s">
        <v>114</v>
      </c>
      <c r="F457" t="s">
        <v>115</v>
      </c>
      <c r="G457" t="s">
        <v>22</v>
      </c>
      <c r="H457">
        <v>58</v>
      </c>
      <c r="I457">
        <v>56</v>
      </c>
      <c r="J457">
        <v>3248</v>
      </c>
      <c r="K457">
        <v>2013.76</v>
      </c>
      <c r="L457">
        <v>0.62</v>
      </c>
      <c r="M457" t="s">
        <v>83</v>
      </c>
    </row>
    <row r="458" spans="1:13" x14ac:dyDescent="0.35">
      <c r="A458" t="s">
        <v>14</v>
      </c>
      <c r="B458">
        <v>1185732</v>
      </c>
      <c r="C458" s="26">
        <v>44414</v>
      </c>
      <c r="D458" t="s">
        <v>36</v>
      </c>
      <c r="E458" t="s">
        <v>112</v>
      </c>
      <c r="F458" t="s">
        <v>113</v>
      </c>
      <c r="G458" t="s">
        <v>19</v>
      </c>
      <c r="H458">
        <v>42</v>
      </c>
      <c r="I458">
        <v>78</v>
      </c>
      <c r="J458">
        <v>3276</v>
      </c>
      <c r="K458">
        <v>1506.9599999999998</v>
      </c>
      <c r="L458">
        <v>0.45999999999999996</v>
      </c>
      <c r="M458" t="s">
        <v>83</v>
      </c>
    </row>
    <row r="459" spans="1:13" x14ac:dyDescent="0.35">
      <c r="A459" t="s">
        <v>14</v>
      </c>
      <c r="B459">
        <v>1185732</v>
      </c>
      <c r="C459" s="26">
        <v>44420</v>
      </c>
      <c r="D459" t="s">
        <v>36</v>
      </c>
      <c r="E459" t="s">
        <v>108</v>
      </c>
      <c r="F459" t="s">
        <v>109</v>
      </c>
      <c r="G459" t="s">
        <v>19</v>
      </c>
      <c r="H459">
        <v>42</v>
      </c>
      <c r="I459">
        <v>78</v>
      </c>
      <c r="J459">
        <v>3276</v>
      </c>
      <c r="K459">
        <v>1474.1999999999998</v>
      </c>
      <c r="L459">
        <v>0.44999999999999996</v>
      </c>
      <c r="M459" t="s">
        <v>83</v>
      </c>
    </row>
    <row r="460" spans="1:13" x14ac:dyDescent="0.35">
      <c r="A460" t="s">
        <v>26</v>
      </c>
      <c r="B460">
        <v>1185732</v>
      </c>
      <c r="C460" s="26">
        <v>44541</v>
      </c>
      <c r="D460" t="s">
        <v>36</v>
      </c>
      <c r="E460" t="s">
        <v>108</v>
      </c>
      <c r="F460" t="s">
        <v>109</v>
      </c>
      <c r="G460" t="s">
        <v>20</v>
      </c>
      <c r="H460">
        <v>45</v>
      </c>
      <c r="I460">
        <v>73</v>
      </c>
      <c r="J460">
        <v>3285</v>
      </c>
      <c r="K460">
        <v>1379.7</v>
      </c>
      <c r="L460">
        <v>0.42</v>
      </c>
      <c r="M460" t="s">
        <v>83</v>
      </c>
    </row>
    <row r="461" spans="1:13" x14ac:dyDescent="0.35">
      <c r="A461" t="s">
        <v>14</v>
      </c>
      <c r="B461">
        <v>1185732</v>
      </c>
      <c r="C461" s="26">
        <v>44358</v>
      </c>
      <c r="D461" t="s">
        <v>36</v>
      </c>
      <c r="E461" t="s">
        <v>37</v>
      </c>
      <c r="F461" t="s">
        <v>38</v>
      </c>
      <c r="G461" t="s">
        <v>23</v>
      </c>
      <c r="H461">
        <v>43</v>
      </c>
      <c r="I461">
        <v>77</v>
      </c>
      <c r="J461">
        <v>3311</v>
      </c>
      <c r="K461">
        <v>2152.15</v>
      </c>
      <c r="L461">
        <v>0.65</v>
      </c>
      <c r="M461" t="s">
        <v>83</v>
      </c>
    </row>
    <row r="462" spans="1:13" x14ac:dyDescent="0.35">
      <c r="A462" t="s">
        <v>30</v>
      </c>
      <c r="B462">
        <v>1185732</v>
      </c>
      <c r="C462" s="26">
        <v>44207</v>
      </c>
      <c r="D462" t="s">
        <v>36</v>
      </c>
      <c r="E462" t="s">
        <v>76</v>
      </c>
      <c r="F462" t="s">
        <v>77</v>
      </c>
      <c r="G462" t="s">
        <v>23</v>
      </c>
      <c r="H462">
        <v>24</v>
      </c>
      <c r="I462">
        <v>138</v>
      </c>
      <c r="J462">
        <v>3312</v>
      </c>
      <c r="K462">
        <v>2119.6799999999998</v>
      </c>
      <c r="L462">
        <v>0.64</v>
      </c>
      <c r="M462" t="s">
        <v>83</v>
      </c>
    </row>
    <row r="463" spans="1:13" x14ac:dyDescent="0.35">
      <c r="A463" t="s">
        <v>34</v>
      </c>
      <c r="B463">
        <v>1197831</v>
      </c>
      <c r="C463" s="26">
        <v>44421</v>
      </c>
      <c r="D463" t="s">
        <v>36</v>
      </c>
      <c r="E463" t="s">
        <v>106</v>
      </c>
      <c r="F463" t="s">
        <v>107</v>
      </c>
      <c r="G463" t="s">
        <v>21</v>
      </c>
      <c r="H463">
        <v>37</v>
      </c>
      <c r="I463">
        <v>90</v>
      </c>
      <c r="J463">
        <v>3330</v>
      </c>
      <c r="K463">
        <v>1631.7</v>
      </c>
      <c r="L463">
        <v>0.49</v>
      </c>
      <c r="M463" t="s">
        <v>83</v>
      </c>
    </row>
    <row r="464" spans="1:13" x14ac:dyDescent="0.35">
      <c r="A464" t="s">
        <v>26</v>
      </c>
      <c r="B464">
        <v>1185732</v>
      </c>
      <c r="C464" s="26">
        <v>44295</v>
      </c>
      <c r="D464" t="s">
        <v>36</v>
      </c>
      <c r="E464" t="s">
        <v>110</v>
      </c>
      <c r="F464" t="s">
        <v>111</v>
      </c>
      <c r="G464" t="s">
        <v>23</v>
      </c>
      <c r="H464">
        <v>49</v>
      </c>
      <c r="I464">
        <v>68</v>
      </c>
      <c r="J464">
        <v>3332</v>
      </c>
      <c r="K464">
        <v>1765.96</v>
      </c>
      <c r="L464">
        <v>0.53</v>
      </c>
      <c r="M464" t="s">
        <v>83</v>
      </c>
    </row>
    <row r="465" spans="1:13" x14ac:dyDescent="0.35">
      <c r="A465" t="s">
        <v>14</v>
      </c>
      <c r="B465">
        <v>1185732</v>
      </c>
      <c r="C465" s="26">
        <v>44487</v>
      </c>
      <c r="D465" t="s">
        <v>36</v>
      </c>
      <c r="E465" t="s">
        <v>76</v>
      </c>
      <c r="F465" t="s">
        <v>77</v>
      </c>
      <c r="G465" t="s">
        <v>23</v>
      </c>
      <c r="H465">
        <v>38</v>
      </c>
      <c r="I465">
        <v>88</v>
      </c>
      <c r="J465">
        <v>3344</v>
      </c>
      <c r="K465">
        <v>2140.16</v>
      </c>
      <c r="L465">
        <v>0.64</v>
      </c>
      <c r="M465" t="s">
        <v>83</v>
      </c>
    </row>
    <row r="466" spans="1:13" x14ac:dyDescent="0.35">
      <c r="A466" t="s">
        <v>14</v>
      </c>
      <c r="B466">
        <v>1185732</v>
      </c>
      <c r="C466" s="26">
        <v>44245</v>
      </c>
      <c r="D466" t="s">
        <v>36</v>
      </c>
      <c r="E466" t="s">
        <v>76</v>
      </c>
      <c r="F466" t="s">
        <v>77</v>
      </c>
      <c r="G466" t="s">
        <v>22</v>
      </c>
      <c r="H466">
        <v>38</v>
      </c>
      <c r="I466">
        <v>88</v>
      </c>
      <c r="J466">
        <v>3344</v>
      </c>
      <c r="K466">
        <v>1504.8</v>
      </c>
      <c r="L466">
        <v>0.44999999999999996</v>
      </c>
      <c r="M466" t="s">
        <v>83</v>
      </c>
    </row>
    <row r="467" spans="1:13" x14ac:dyDescent="0.35">
      <c r="A467" t="s">
        <v>34</v>
      </c>
      <c r="B467">
        <v>1189833</v>
      </c>
      <c r="C467" s="26">
        <v>44220</v>
      </c>
      <c r="D467" t="s">
        <v>36</v>
      </c>
      <c r="E467" t="s">
        <v>53</v>
      </c>
      <c r="F467" t="s">
        <v>54</v>
      </c>
      <c r="G467" t="s">
        <v>21</v>
      </c>
      <c r="H467">
        <v>38</v>
      </c>
      <c r="I467">
        <v>88</v>
      </c>
      <c r="J467">
        <v>3344</v>
      </c>
      <c r="K467">
        <v>1772.3200000000002</v>
      </c>
      <c r="L467">
        <v>0.53</v>
      </c>
      <c r="M467" t="s">
        <v>83</v>
      </c>
    </row>
    <row r="468" spans="1:13" x14ac:dyDescent="0.35">
      <c r="A468" t="s">
        <v>14</v>
      </c>
      <c r="B468">
        <v>1185732</v>
      </c>
      <c r="C468" s="26">
        <v>44245</v>
      </c>
      <c r="D468" t="s">
        <v>36</v>
      </c>
      <c r="E468" t="s">
        <v>76</v>
      </c>
      <c r="F468" t="s">
        <v>77</v>
      </c>
      <c r="G468" t="s">
        <v>23</v>
      </c>
      <c r="H468">
        <v>28</v>
      </c>
      <c r="I468">
        <v>120</v>
      </c>
      <c r="J468">
        <v>3360</v>
      </c>
      <c r="K468">
        <v>2116.8000000000002</v>
      </c>
      <c r="L468">
        <v>0.63</v>
      </c>
      <c r="M468" t="s">
        <v>83</v>
      </c>
    </row>
    <row r="469" spans="1:13" x14ac:dyDescent="0.35">
      <c r="A469" t="s">
        <v>14</v>
      </c>
      <c r="B469">
        <v>1185732</v>
      </c>
      <c r="C469" s="26">
        <v>44380</v>
      </c>
      <c r="D469" t="s">
        <v>36</v>
      </c>
      <c r="E469" t="s">
        <v>57</v>
      </c>
      <c r="F469" t="s">
        <v>58</v>
      </c>
      <c r="G469" t="s">
        <v>19</v>
      </c>
      <c r="H469">
        <v>42</v>
      </c>
      <c r="I469">
        <v>80</v>
      </c>
      <c r="J469">
        <v>3360</v>
      </c>
      <c r="K469">
        <v>1646.3999999999999</v>
      </c>
      <c r="L469">
        <v>0.49</v>
      </c>
      <c r="M469" t="s">
        <v>83</v>
      </c>
    </row>
    <row r="470" spans="1:13" x14ac:dyDescent="0.35">
      <c r="A470" t="s">
        <v>61</v>
      </c>
      <c r="B470">
        <v>1185732</v>
      </c>
      <c r="C470" s="26">
        <v>44510</v>
      </c>
      <c r="D470" t="s">
        <v>36</v>
      </c>
      <c r="E470" t="s">
        <v>96</v>
      </c>
      <c r="F470" t="s">
        <v>97</v>
      </c>
      <c r="G470" t="s">
        <v>19</v>
      </c>
      <c r="H470">
        <v>24</v>
      </c>
      <c r="I470">
        <v>140</v>
      </c>
      <c r="J470">
        <v>3360</v>
      </c>
      <c r="K470">
        <v>1511.9999999999998</v>
      </c>
      <c r="L470">
        <v>0.44999999999999996</v>
      </c>
      <c r="M470" t="s">
        <v>83</v>
      </c>
    </row>
    <row r="471" spans="1:13" x14ac:dyDescent="0.35">
      <c r="A471" t="s">
        <v>26</v>
      </c>
      <c r="B471">
        <v>1185732</v>
      </c>
      <c r="C471" s="26">
        <v>44541</v>
      </c>
      <c r="D471" t="s">
        <v>36</v>
      </c>
      <c r="E471" t="s">
        <v>108</v>
      </c>
      <c r="F471" t="s">
        <v>109</v>
      </c>
      <c r="G471" t="s">
        <v>19</v>
      </c>
      <c r="H471">
        <v>45</v>
      </c>
      <c r="I471">
        <v>75</v>
      </c>
      <c r="J471">
        <v>3375</v>
      </c>
      <c r="K471">
        <v>1451.25</v>
      </c>
      <c r="L471">
        <v>0.43</v>
      </c>
      <c r="M471" t="s">
        <v>83</v>
      </c>
    </row>
    <row r="472" spans="1:13" x14ac:dyDescent="0.35">
      <c r="A472" t="s">
        <v>30</v>
      </c>
      <c r="B472">
        <v>1185732</v>
      </c>
      <c r="C472" s="26">
        <v>44296</v>
      </c>
      <c r="D472" t="s">
        <v>36</v>
      </c>
      <c r="E472" t="s">
        <v>116</v>
      </c>
      <c r="F472" t="s">
        <v>117</v>
      </c>
      <c r="G472" t="s">
        <v>23</v>
      </c>
      <c r="H472">
        <v>47</v>
      </c>
      <c r="I472">
        <v>72</v>
      </c>
      <c r="J472">
        <v>3384</v>
      </c>
      <c r="K472">
        <v>1861.2</v>
      </c>
      <c r="L472">
        <v>0.55000000000000004</v>
      </c>
      <c r="M472" t="s">
        <v>83</v>
      </c>
    </row>
    <row r="473" spans="1:13" x14ac:dyDescent="0.35">
      <c r="A473" t="s">
        <v>14</v>
      </c>
      <c r="B473">
        <v>1185732</v>
      </c>
      <c r="C473" s="26">
        <v>44391</v>
      </c>
      <c r="D473" t="s">
        <v>36</v>
      </c>
      <c r="E473" t="s">
        <v>57</v>
      </c>
      <c r="F473" t="s">
        <v>58</v>
      </c>
      <c r="G473" t="s">
        <v>17</v>
      </c>
      <c r="H473">
        <v>36</v>
      </c>
      <c r="I473">
        <v>94</v>
      </c>
      <c r="J473">
        <v>3384</v>
      </c>
      <c r="K473">
        <v>1827.3600000000001</v>
      </c>
      <c r="L473">
        <v>0.54</v>
      </c>
      <c r="M473" t="s">
        <v>83</v>
      </c>
    </row>
    <row r="474" spans="1:13" x14ac:dyDescent="0.35">
      <c r="A474" t="s">
        <v>61</v>
      </c>
      <c r="B474">
        <v>1185732</v>
      </c>
      <c r="C474" s="26">
        <v>44264</v>
      </c>
      <c r="D474" t="s">
        <v>36</v>
      </c>
      <c r="E474" t="s">
        <v>96</v>
      </c>
      <c r="F474" t="s">
        <v>97</v>
      </c>
      <c r="G474" t="s">
        <v>19</v>
      </c>
      <c r="H474">
        <v>27</v>
      </c>
      <c r="I474">
        <v>126</v>
      </c>
      <c r="J474">
        <v>3402</v>
      </c>
      <c r="K474">
        <v>1530.8999999999999</v>
      </c>
      <c r="L474">
        <v>0.44999999999999996</v>
      </c>
      <c r="M474" t="s">
        <v>83</v>
      </c>
    </row>
    <row r="475" spans="1:13" x14ac:dyDescent="0.35">
      <c r="A475" t="s">
        <v>14</v>
      </c>
      <c r="B475">
        <v>1185732</v>
      </c>
      <c r="C475" s="26">
        <v>44417</v>
      </c>
      <c r="D475" t="s">
        <v>36</v>
      </c>
      <c r="E475" t="s">
        <v>37</v>
      </c>
      <c r="F475" t="s">
        <v>38</v>
      </c>
      <c r="G475" t="s">
        <v>22</v>
      </c>
      <c r="H475">
        <v>59</v>
      </c>
      <c r="I475">
        <v>58</v>
      </c>
      <c r="J475">
        <v>3422</v>
      </c>
      <c r="K475">
        <v>1539.8999999999999</v>
      </c>
      <c r="L475">
        <v>0.44999999999999996</v>
      </c>
      <c r="M475" t="s">
        <v>83</v>
      </c>
    </row>
    <row r="476" spans="1:13" x14ac:dyDescent="0.35">
      <c r="A476" t="s">
        <v>14</v>
      </c>
      <c r="B476">
        <v>1185732</v>
      </c>
      <c r="C476" s="26">
        <v>44396</v>
      </c>
      <c r="D476" t="s">
        <v>36</v>
      </c>
      <c r="E476" t="s">
        <v>37</v>
      </c>
      <c r="F476" t="s">
        <v>38</v>
      </c>
      <c r="G476" t="s">
        <v>19</v>
      </c>
      <c r="H476">
        <v>41</v>
      </c>
      <c r="I476">
        <v>84</v>
      </c>
      <c r="J476">
        <v>3444</v>
      </c>
      <c r="K476">
        <v>1687.56</v>
      </c>
      <c r="L476">
        <v>0.49</v>
      </c>
      <c r="M476" t="s">
        <v>83</v>
      </c>
    </row>
    <row r="477" spans="1:13" x14ac:dyDescent="0.35">
      <c r="A477" t="s">
        <v>14</v>
      </c>
      <c r="B477">
        <v>1185732</v>
      </c>
      <c r="C477" s="26">
        <v>44415</v>
      </c>
      <c r="D477" t="s">
        <v>36</v>
      </c>
      <c r="E477" t="s">
        <v>37</v>
      </c>
      <c r="F477" t="s">
        <v>38</v>
      </c>
      <c r="G477" t="s">
        <v>20</v>
      </c>
      <c r="H477">
        <v>46</v>
      </c>
      <c r="I477">
        <v>75</v>
      </c>
      <c r="J477">
        <v>3450</v>
      </c>
      <c r="K477">
        <v>1690.5</v>
      </c>
      <c r="L477">
        <v>0.49</v>
      </c>
      <c r="M477" t="s">
        <v>83</v>
      </c>
    </row>
    <row r="478" spans="1:13" x14ac:dyDescent="0.35">
      <c r="A478" t="s">
        <v>14</v>
      </c>
      <c r="B478">
        <v>1185732</v>
      </c>
      <c r="C478" s="26">
        <v>44414</v>
      </c>
      <c r="D478" t="s">
        <v>36</v>
      </c>
      <c r="E478" t="s">
        <v>37</v>
      </c>
      <c r="F478" t="s">
        <v>38</v>
      </c>
      <c r="G478" t="s">
        <v>19</v>
      </c>
      <c r="H478">
        <v>46</v>
      </c>
      <c r="I478">
        <v>75</v>
      </c>
      <c r="J478">
        <v>3450</v>
      </c>
      <c r="K478">
        <v>1656</v>
      </c>
      <c r="L478">
        <v>0.48</v>
      </c>
      <c r="M478" t="s">
        <v>83</v>
      </c>
    </row>
    <row r="479" spans="1:13" x14ac:dyDescent="0.35">
      <c r="A479" t="s">
        <v>14</v>
      </c>
      <c r="B479">
        <v>1185732</v>
      </c>
      <c r="C479" s="26">
        <v>44538</v>
      </c>
      <c r="D479" t="s">
        <v>36</v>
      </c>
      <c r="E479" t="s">
        <v>110</v>
      </c>
      <c r="F479" t="s">
        <v>111</v>
      </c>
      <c r="G479" t="s">
        <v>19</v>
      </c>
      <c r="H479">
        <v>46</v>
      </c>
      <c r="I479">
        <v>75</v>
      </c>
      <c r="J479">
        <v>3450</v>
      </c>
      <c r="K479">
        <v>1552.4999999999998</v>
      </c>
      <c r="L479">
        <v>0.44999999999999996</v>
      </c>
      <c r="M479" t="s">
        <v>83</v>
      </c>
    </row>
    <row r="480" spans="1:13" x14ac:dyDescent="0.35">
      <c r="A480" t="s">
        <v>34</v>
      </c>
      <c r="B480">
        <v>1197831</v>
      </c>
      <c r="C480" s="26">
        <v>44451</v>
      </c>
      <c r="D480" t="s">
        <v>36</v>
      </c>
      <c r="E480" t="s">
        <v>106</v>
      </c>
      <c r="F480" t="s">
        <v>107</v>
      </c>
      <c r="G480" t="s">
        <v>19</v>
      </c>
      <c r="H480">
        <v>38</v>
      </c>
      <c r="I480">
        <v>91</v>
      </c>
      <c r="J480">
        <v>3458</v>
      </c>
      <c r="K480">
        <v>1556.1</v>
      </c>
      <c r="L480">
        <v>0.44999999999999996</v>
      </c>
      <c r="M480" t="s">
        <v>83</v>
      </c>
    </row>
    <row r="481" spans="1:13" x14ac:dyDescent="0.35">
      <c r="A481" t="s">
        <v>14</v>
      </c>
      <c r="B481">
        <v>1185732</v>
      </c>
      <c r="C481" s="26">
        <v>44272</v>
      </c>
      <c r="D481" t="s">
        <v>36</v>
      </c>
      <c r="E481" t="s">
        <v>76</v>
      </c>
      <c r="F481" t="s">
        <v>77</v>
      </c>
      <c r="G481" t="s">
        <v>23</v>
      </c>
      <c r="H481">
        <v>34</v>
      </c>
      <c r="I481">
        <v>102</v>
      </c>
      <c r="J481">
        <v>3468</v>
      </c>
      <c r="K481">
        <v>2254.2000000000003</v>
      </c>
      <c r="L481">
        <v>0.65</v>
      </c>
      <c r="M481" t="s">
        <v>83</v>
      </c>
    </row>
    <row r="482" spans="1:13" x14ac:dyDescent="0.35">
      <c r="A482" t="s">
        <v>30</v>
      </c>
      <c r="B482">
        <v>1185732</v>
      </c>
      <c r="C482" s="26">
        <v>44264</v>
      </c>
      <c r="D482" t="s">
        <v>36</v>
      </c>
      <c r="E482" t="s">
        <v>116</v>
      </c>
      <c r="F482" t="s">
        <v>117</v>
      </c>
      <c r="G482" t="s">
        <v>17</v>
      </c>
      <c r="H482">
        <v>23</v>
      </c>
      <c r="I482">
        <v>151</v>
      </c>
      <c r="J482">
        <v>3473</v>
      </c>
      <c r="K482">
        <v>1771.23</v>
      </c>
      <c r="L482">
        <v>0.51</v>
      </c>
      <c r="M482" t="s">
        <v>83</v>
      </c>
    </row>
    <row r="483" spans="1:13" x14ac:dyDescent="0.35">
      <c r="A483" t="s">
        <v>14</v>
      </c>
      <c r="B483">
        <v>1185732</v>
      </c>
      <c r="C483" s="26">
        <v>44394</v>
      </c>
      <c r="D483" t="s">
        <v>36</v>
      </c>
      <c r="E483" t="s">
        <v>76</v>
      </c>
      <c r="F483" t="s">
        <v>77</v>
      </c>
      <c r="G483" t="s">
        <v>22</v>
      </c>
      <c r="H483">
        <v>37</v>
      </c>
      <c r="I483">
        <v>94</v>
      </c>
      <c r="J483">
        <v>3478</v>
      </c>
      <c r="K483">
        <v>1704.22</v>
      </c>
      <c r="L483">
        <v>0.49</v>
      </c>
      <c r="M483" t="s">
        <v>83</v>
      </c>
    </row>
    <row r="484" spans="1:13" x14ac:dyDescent="0.35">
      <c r="A484" t="s">
        <v>30</v>
      </c>
      <c r="B484">
        <v>1185732</v>
      </c>
      <c r="C484" s="26">
        <v>44535</v>
      </c>
      <c r="D484" t="s">
        <v>36</v>
      </c>
      <c r="E484" t="s">
        <v>112</v>
      </c>
      <c r="F484" t="s">
        <v>113</v>
      </c>
      <c r="G484" t="s">
        <v>22</v>
      </c>
      <c r="H484">
        <v>59</v>
      </c>
      <c r="I484">
        <v>59</v>
      </c>
      <c r="J484">
        <v>3481</v>
      </c>
      <c r="K484">
        <v>2123.41</v>
      </c>
      <c r="L484">
        <v>0.61</v>
      </c>
      <c r="M484" t="s">
        <v>83</v>
      </c>
    </row>
    <row r="485" spans="1:13" x14ac:dyDescent="0.35">
      <c r="A485" t="s">
        <v>14</v>
      </c>
      <c r="B485">
        <v>1185732</v>
      </c>
      <c r="C485" s="26">
        <v>44384</v>
      </c>
      <c r="D485" t="s">
        <v>36</v>
      </c>
      <c r="E485" t="s">
        <v>37</v>
      </c>
      <c r="F485" t="s">
        <v>38</v>
      </c>
      <c r="G485" t="s">
        <v>19</v>
      </c>
      <c r="H485">
        <v>43</v>
      </c>
      <c r="I485">
        <v>81</v>
      </c>
      <c r="J485">
        <v>3483</v>
      </c>
      <c r="K485">
        <v>1567.35</v>
      </c>
      <c r="L485">
        <v>0.44999999999999996</v>
      </c>
      <c r="M485" t="s">
        <v>83</v>
      </c>
    </row>
    <row r="486" spans="1:13" x14ac:dyDescent="0.35">
      <c r="A486" t="s">
        <v>14</v>
      </c>
      <c r="B486">
        <v>1185732</v>
      </c>
      <c r="C486" s="26">
        <v>44518</v>
      </c>
      <c r="D486" t="s">
        <v>36</v>
      </c>
      <c r="E486" t="s">
        <v>76</v>
      </c>
      <c r="F486" t="s">
        <v>77</v>
      </c>
      <c r="G486" t="s">
        <v>22</v>
      </c>
      <c r="H486">
        <v>43</v>
      </c>
      <c r="I486">
        <v>81</v>
      </c>
      <c r="J486">
        <v>3483</v>
      </c>
      <c r="K486">
        <v>1671.84</v>
      </c>
      <c r="L486">
        <v>0.48</v>
      </c>
      <c r="M486" t="s">
        <v>83</v>
      </c>
    </row>
    <row r="487" spans="1:13" x14ac:dyDescent="0.35">
      <c r="A487" t="s">
        <v>26</v>
      </c>
      <c r="B487">
        <v>1185732</v>
      </c>
      <c r="C487" s="26">
        <v>44302</v>
      </c>
      <c r="D487" t="s">
        <v>36</v>
      </c>
      <c r="E487" t="s">
        <v>74</v>
      </c>
      <c r="F487" t="s">
        <v>75</v>
      </c>
      <c r="G487" t="s">
        <v>21</v>
      </c>
      <c r="H487">
        <v>32</v>
      </c>
      <c r="I487">
        <v>109</v>
      </c>
      <c r="J487">
        <v>3488</v>
      </c>
      <c r="K487">
        <v>1604.4799999999998</v>
      </c>
      <c r="L487">
        <v>0.45999999999999996</v>
      </c>
      <c r="M487" t="s">
        <v>83</v>
      </c>
    </row>
    <row r="488" spans="1:13" x14ac:dyDescent="0.35">
      <c r="A488" t="s">
        <v>14</v>
      </c>
      <c r="B488">
        <v>1185732</v>
      </c>
      <c r="C488" s="26">
        <v>44538</v>
      </c>
      <c r="D488" t="s">
        <v>36</v>
      </c>
      <c r="E488" t="s">
        <v>110</v>
      </c>
      <c r="F488" t="s">
        <v>111</v>
      </c>
      <c r="G488" t="s">
        <v>20</v>
      </c>
      <c r="H488">
        <v>48</v>
      </c>
      <c r="I488">
        <v>73</v>
      </c>
      <c r="J488">
        <v>3504</v>
      </c>
      <c r="K488">
        <v>1576.8</v>
      </c>
      <c r="L488">
        <v>0.44999999999999996</v>
      </c>
      <c r="M488" t="s">
        <v>83</v>
      </c>
    </row>
    <row r="489" spans="1:13" x14ac:dyDescent="0.35">
      <c r="A489" t="s">
        <v>30</v>
      </c>
      <c r="B489">
        <v>1185732</v>
      </c>
      <c r="C489" s="26">
        <v>44532</v>
      </c>
      <c r="D489" t="s">
        <v>36</v>
      </c>
      <c r="E489" t="s">
        <v>114</v>
      </c>
      <c r="F489" t="s">
        <v>115</v>
      </c>
      <c r="G489" t="s">
        <v>21</v>
      </c>
      <c r="H489">
        <v>48</v>
      </c>
      <c r="I489">
        <v>73</v>
      </c>
      <c r="J489">
        <v>3504</v>
      </c>
      <c r="K489">
        <v>1576.8</v>
      </c>
      <c r="L489">
        <v>0.44999999999999996</v>
      </c>
      <c r="M489" t="s">
        <v>83</v>
      </c>
    </row>
    <row r="490" spans="1:13" x14ac:dyDescent="0.35">
      <c r="A490" t="s">
        <v>26</v>
      </c>
      <c r="B490">
        <v>1197831</v>
      </c>
      <c r="C490" s="26">
        <v>44267</v>
      </c>
      <c r="D490" t="s">
        <v>36</v>
      </c>
      <c r="E490" t="s">
        <v>53</v>
      </c>
      <c r="F490" t="s">
        <v>54</v>
      </c>
      <c r="G490" t="s">
        <v>20</v>
      </c>
      <c r="H490">
        <v>27</v>
      </c>
      <c r="I490">
        <v>130</v>
      </c>
      <c r="J490">
        <v>3510</v>
      </c>
      <c r="K490">
        <v>1579.4999999999998</v>
      </c>
      <c r="L490">
        <v>0.44999999999999996</v>
      </c>
      <c r="M490" t="s">
        <v>83</v>
      </c>
    </row>
    <row r="491" spans="1:13" x14ac:dyDescent="0.35">
      <c r="A491" t="s">
        <v>14</v>
      </c>
      <c r="B491">
        <v>1185732</v>
      </c>
      <c r="C491" s="26">
        <v>44408</v>
      </c>
      <c r="D491" t="s">
        <v>36</v>
      </c>
      <c r="E491" t="s">
        <v>57</v>
      </c>
      <c r="F491" t="s">
        <v>58</v>
      </c>
      <c r="G491" t="s">
        <v>23</v>
      </c>
      <c r="H491">
        <v>54</v>
      </c>
      <c r="I491">
        <v>65</v>
      </c>
      <c r="J491">
        <v>3510</v>
      </c>
      <c r="K491">
        <v>2176.1999999999998</v>
      </c>
      <c r="L491">
        <v>0.62</v>
      </c>
      <c r="M491" t="s">
        <v>83</v>
      </c>
    </row>
    <row r="492" spans="1:13" x14ac:dyDescent="0.35">
      <c r="A492" t="s">
        <v>30</v>
      </c>
      <c r="B492">
        <v>1185732</v>
      </c>
      <c r="C492" s="26">
        <v>44199</v>
      </c>
      <c r="D492" t="s">
        <v>36</v>
      </c>
      <c r="E492" t="s">
        <v>112</v>
      </c>
      <c r="F492" t="s">
        <v>113</v>
      </c>
      <c r="G492" t="s">
        <v>17</v>
      </c>
      <c r="H492">
        <v>28</v>
      </c>
      <c r="I492">
        <v>126</v>
      </c>
      <c r="J492">
        <v>3528</v>
      </c>
      <c r="K492">
        <v>1587.6</v>
      </c>
      <c r="L492">
        <v>0.44999999999999996</v>
      </c>
      <c r="M492" t="s">
        <v>83</v>
      </c>
    </row>
    <row r="493" spans="1:13" x14ac:dyDescent="0.35">
      <c r="A493" t="s">
        <v>34</v>
      </c>
      <c r="B493">
        <v>1189833</v>
      </c>
      <c r="C493" s="26">
        <v>44202</v>
      </c>
      <c r="D493" t="s">
        <v>36</v>
      </c>
      <c r="E493" t="s">
        <v>53</v>
      </c>
      <c r="F493" t="s">
        <v>54</v>
      </c>
      <c r="G493" t="s">
        <v>21</v>
      </c>
      <c r="H493">
        <v>44</v>
      </c>
      <c r="I493">
        <v>81</v>
      </c>
      <c r="J493">
        <v>3564</v>
      </c>
      <c r="K493">
        <v>1960.1999999999998</v>
      </c>
      <c r="L493">
        <v>0.54999999999999993</v>
      </c>
      <c r="M493" t="s">
        <v>83</v>
      </c>
    </row>
    <row r="494" spans="1:13" x14ac:dyDescent="0.35">
      <c r="A494" t="s">
        <v>14</v>
      </c>
      <c r="B494">
        <v>1185732</v>
      </c>
      <c r="C494" s="26">
        <v>44388</v>
      </c>
      <c r="D494" t="s">
        <v>36</v>
      </c>
      <c r="E494" t="s">
        <v>108</v>
      </c>
      <c r="F494" t="s">
        <v>109</v>
      </c>
      <c r="G494" t="s">
        <v>19</v>
      </c>
      <c r="H494">
        <v>44</v>
      </c>
      <c r="I494">
        <v>81</v>
      </c>
      <c r="J494">
        <v>3564</v>
      </c>
      <c r="K494">
        <v>1603.8</v>
      </c>
      <c r="L494">
        <v>0.44999999999999996</v>
      </c>
      <c r="M494" t="s">
        <v>83</v>
      </c>
    </row>
    <row r="495" spans="1:13" x14ac:dyDescent="0.35">
      <c r="A495" t="s">
        <v>30</v>
      </c>
      <c r="B495">
        <v>1185732</v>
      </c>
      <c r="C495" s="26">
        <v>44418</v>
      </c>
      <c r="D495" t="s">
        <v>36</v>
      </c>
      <c r="E495" t="s">
        <v>116</v>
      </c>
      <c r="F495" t="s">
        <v>117</v>
      </c>
      <c r="G495" t="s">
        <v>19</v>
      </c>
      <c r="H495">
        <v>41</v>
      </c>
      <c r="I495">
        <v>87</v>
      </c>
      <c r="J495">
        <v>3567</v>
      </c>
      <c r="K495">
        <v>1926.18</v>
      </c>
      <c r="L495">
        <v>0.54</v>
      </c>
      <c r="M495" t="s">
        <v>83</v>
      </c>
    </row>
    <row r="496" spans="1:13" x14ac:dyDescent="0.35">
      <c r="A496" t="s">
        <v>14</v>
      </c>
      <c r="B496">
        <v>1185732</v>
      </c>
      <c r="C496" s="26">
        <v>44214</v>
      </c>
      <c r="D496" t="s">
        <v>36</v>
      </c>
      <c r="E496" t="s">
        <v>74</v>
      </c>
      <c r="F496" t="s">
        <v>75</v>
      </c>
      <c r="G496" t="s">
        <v>23</v>
      </c>
      <c r="H496">
        <v>29</v>
      </c>
      <c r="I496">
        <v>123</v>
      </c>
      <c r="J496">
        <v>3567</v>
      </c>
      <c r="K496">
        <v>2247.21</v>
      </c>
      <c r="L496">
        <v>0.63</v>
      </c>
      <c r="M496" t="s">
        <v>83</v>
      </c>
    </row>
    <row r="497" spans="1:13" x14ac:dyDescent="0.35">
      <c r="A497" t="s">
        <v>14</v>
      </c>
      <c r="B497">
        <v>1185732</v>
      </c>
      <c r="C497" s="26">
        <v>44214</v>
      </c>
      <c r="D497" t="s">
        <v>36</v>
      </c>
      <c r="E497" t="s">
        <v>74</v>
      </c>
      <c r="F497" t="s">
        <v>75</v>
      </c>
      <c r="G497" t="s">
        <v>19</v>
      </c>
      <c r="H497">
        <v>29</v>
      </c>
      <c r="I497">
        <v>123</v>
      </c>
      <c r="J497">
        <v>3567</v>
      </c>
      <c r="K497">
        <v>1676.49</v>
      </c>
      <c r="L497">
        <v>0.47</v>
      </c>
      <c r="M497" t="s">
        <v>83</v>
      </c>
    </row>
    <row r="498" spans="1:13" x14ac:dyDescent="0.35">
      <c r="A498" t="s">
        <v>30</v>
      </c>
      <c r="B498">
        <v>1185732</v>
      </c>
      <c r="C498" s="26">
        <v>44475</v>
      </c>
      <c r="D498" t="s">
        <v>36</v>
      </c>
      <c r="E498" t="s">
        <v>112</v>
      </c>
      <c r="F498" t="s">
        <v>113</v>
      </c>
      <c r="G498" t="s">
        <v>23</v>
      </c>
      <c r="H498">
        <v>49</v>
      </c>
      <c r="I498">
        <v>73</v>
      </c>
      <c r="J498">
        <v>3577</v>
      </c>
      <c r="K498">
        <v>1895.8100000000002</v>
      </c>
      <c r="L498">
        <v>0.53</v>
      </c>
      <c r="M498" t="s">
        <v>83</v>
      </c>
    </row>
    <row r="499" spans="1:13" x14ac:dyDescent="0.35">
      <c r="A499" t="s">
        <v>61</v>
      </c>
      <c r="B499">
        <v>1185732</v>
      </c>
      <c r="C499" s="26">
        <v>44264</v>
      </c>
      <c r="D499" t="s">
        <v>36</v>
      </c>
      <c r="E499" t="s">
        <v>96</v>
      </c>
      <c r="F499" t="s">
        <v>97</v>
      </c>
      <c r="G499" t="s">
        <v>23</v>
      </c>
      <c r="H499">
        <v>28</v>
      </c>
      <c r="I499">
        <v>128</v>
      </c>
      <c r="J499">
        <v>3584</v>
      </c>
      <c r="K499">
        <v>2186.2399999999998</v>
      </c>
      <c r="L499">
        <v>0.61</v>
      </c>
      <c r="M499" t="s">
        <v>83</v>
      </c>
    </row>
    <row r="500" spans="1:13" x14ac:dyDescent="0.35">
      <c r="A500" t="s">
        <v>34</v>
      </c>
      <c r="B500">
        <v>1197831</v>
      </c>
      <c r="C500" s="26">
        <v>44299</v>
      </c>
      <c r="D500" t="s">
        <v>36</v>
      </c>
      <c r="E500" t="s">
        <v>106</v>
      </c>
      <c r="F500" t="s">
        <v>107</v>
      </c>
      <c r="G500" t="s">
        <v>17</v>
      </c>
      <c r="H500">
        <v>24</v>
      </c>
      <c r="I500">
        <v>150</v>
      </c>
      <c r="J500">
        <v>3600</v>
      </c>
      <c r="K500">
        <v>1619.9999999999998</v>
      </c>
      <c r="L500">
        <v>0.44999999999999996</v>
      </c>
      <c r="M500" t="s">
        <v>83</v>
      </c>
    </row>
    <row r="501" spans="1:13" x14ac:dyDescent="0.35">
      <c r="A501" t="s">
        <v>30</v>
      </c>
      <c r="B501">
        <v>1185732</v>
      </c>
      <c r="C501" s="26">
        <v>44411</v>
      </c>
      <c r="D501" t="s">
        <v>36</v>
      </c>
      <c r="E501" t="s">
        <v>114</v>
      </c>
      <c r="F501" t="s">
        <v>115</v>
      </c>
      <c r="G501" t="s">
        <v>19</v>
      </c>
      <c r="H501">
        <v>43</v>
      </c>
      <c r="I501">
        <v>84</v>
      </c>
      <c r="J501">
        <v>3612</v>
      </c>
      <c r="K501">
        <v>1697.6399999999999</v>
      </c>
      <c r="L501">
        <v>0.47</v>
      </c>
      <c r="M501" t="s">
        <v>83</v>
      </c>
    </row>
    <row r="502" spans="1:13" x14ac:dyDescent="0.35">
      <c r="A502" t="s">
        <v>14</v>
      </c>
      <c r="B502">
        <v>1185732</v>
      </c>
      <c r="C502" s="26">
        <v>44547</v>
      </c>
      <c r="D502" t="s">
        <v>36</v>
      </c>
      <c r="E502" t="s">
        <v>76</v>
      </c>
      <c r="F502" t="s">
        <v>77</v>
      </c>
      <c r="G502" t="s">
        <v>19</v>
      </c>
      <c r="H502">
        <v>32</v>
      </c>
      <c r="I502">
        <v>113</v>
      </c>
      <c r="J502">
        <v>3616</v>
      </c>
      <c r="K502">
        <v>1735.6799999999998</v>
      </c>
      <c r="L502">
        <v>0.48</v>
      </c>
      <c r="M502" t="s">
        <v>83</v>
      </c>
    </row>
    <row r="503" spans="1:13" x14ac:dyDescent="0.35">
      <c r="A503" t="s">
        <v>34</v>
      </c>
      <c r="B503">
        <v>1189833</v>
      </c>
      <c r="C503" s="26">
        <v>44197</v>
      </c>
      <c r="D503" t="s">
        <v>36</v>
      </c>
      <c r="E503" t="s">
        <v>53</v>
      </c>
      <c r="F503" t="s">
        <v>54</v>
      </c>
      <c r="G503" t="s">
        <v>22</v>
      </c>
      <c r="H503">
        <v>47</v>
      </c>
      <c r="I503">
        <v>77</v>
      </c>
      <c r="J503">
        <v>3619</v>
      </c>
      <c r="K503">
        <v>2714.2500000000005</v>
      </c>
      <c r="L503">
        <v>0.75000000000000011</v>
      </c>
      <c r="M503" t="s">
        <v>83</v>
      </c>
    </row>
    <row r="504" spans="1:13" x14ac:dyDescent="0.35">
      <c r="A504" t="s">
        <v>26</v>
      </c>
      <c r="B504">
        <v>1185732</v>
      </c>
      <c r="C504" s="26">
        <v>44302</v>
      </c>
      <c r="D504" t="s">
        <v>36</v>
      </c>
      <c r="E504" t="s">
        <v>74</v>
      </c>
      <c r="F504" t="s">
        <v>75</v>
      </c>
      <c r="G504" t="s">
        <v>20</v>
      </c>
      <c r="H504">
        <v>27</v>
      </c>
      <c r="I504">
        <v>135</v>
      </c>
      <c r="J504">
        <v>3645</v>
      </c>
      <c r="K504">
        <v>1530.8999999999999</v>
      </c>
      <c r="L504">
        <v>0.42</v>
      </c>
      <c r="M504" t="s">
        <v>83</v>
      </c>
    </row>
    <row r="505" spans="1:13" x14ac:dyDescent="0.35">
      <c r="A505" t="s">
        <v>30</v>
      </c>
      <c r="B505">
        <v>1185732</v>
      </c>
      <c r="C505" s="26">
        <v>44379</v>
      </c>
      <c r="D505" t="s">
        <v>36</v>
      </c>
      <c r="E505" t="s">
        <v>114</v>
      </c>
      <c r="F505" t="s">
        <v>115</v>
      </c>
      <c r="G505" t="s">
        <v>19</v>
      </c>
      <c r="H505">
        <v>42</v>
      </c>
      <c r="I505">
        <v>87</v>
      </c>
      <c r="J505">
        <v>3654</v>
      </c>
      <c r="K505">
        <v>1790.46</v>
      </c>
      <c r="L505">
        <v>0.49</v>
      </c>
      <c r="M505" t="s">
        <v>83</v>
      </c>
    </row>
    <row r="506" spans="1:13" x14ac:dyDescent="0.35">
      <c r="A506" t="s">
        <v>14</v>
      </c>
      <c r="B506">
        <v>1185732</v>
      </c>
      <c r="C506" s="26">
        <v>44402</v>
      </c>
      <c r="D506" t="s">
        <v>36</v>
      </c>
      <c r="E506" t="s">
        <v>37</v>
      </c>
      <c r="F506" t="s">
        <v>38</v>
      </c>
      <c r="G506" t="s">
        <v>19</v>
      </c>
      <c r="H506">
        <v>49</v>
      </c>
      <c r="I506">
        <v>75</v>
      </c>
      <c r="J506">
        <v>3675</v>
      </c>
      <c r="K506">
        <v>1800.75</v>
      </c>
      <c r="L506">
        <v>0.49</v>
      </c>
      <c r="M506" t="s">
        <v>83</v>
      </c>
    </row>
    <row r="507" spans="1:13" x14ac:dyDescent="0.35">
      <c r="A507" t="s">
        <v>30</v>
      </c>
      <c r="B507">
        <v>1185732</v>
      </c>
      <c r="C507" s="26">
        <v>44547</v>
      </c>
      <c r="D507" t="s">
        <v>36</v>
      </c>
      <c r="E507" t="s">
        <v>76</v>
      </c>
      <c r="F507" t="s">
        <v>77</v>
      </c>
      <c r="G507" t="s">
        <v>22</v>
      </c>
      <c r="H507">
        <v>42</v>
      </c>
      <c r="I507">
        <v>88</v>
      </c>
      <c r="J507">
        <v>3696</v>
      </c>
      <c r="K507">
        <v>1848</v>
      </c>
      <c r="L507">
        <v>0.5</v>
      </c>
      <c r="M507" t="s">
        <v>83</v>
      </c>
    </row>
    <row r="508" spans="1:13" x14ac:dyDescent="0.35">
      <c r="A508" t="s">
        <v>26</v>
      </c>
      <c r="B508">
        <v>1185732</v>
      </c>
      <c r="C508" s="26">
        <v>44385</v>
      </c>
      <c r="D508" t="s">
        <v>36</v>
      </c>
      <c r="E508" t="s">
        <v>110</v>
      </c>
      <c r="F508" t="s">
        <v>111</v>
      </c>
      <c r="G508" t="s">
        <v>19</v>
      </c>
      <c r="H508">
        <v>44</v>
      </c>
      <c r="I508">
        <v>84</v>
      </c>
      <c r="J508">
        <v>3696</v>
      </c>
      <c r="K508">
        <v>1589.28</v>
      </c>
      <c r="L508">
        <v>0.43</v>
      </c>
      <c r="M508" t="s">
        <v>83</v>
      </c>
    </row>
    <row r="509" spans="1:13" x14ac:dyDescent="0.35">
      <c r="A509" t="s">
        <v>14</v>
      </c>
      <c r="B509">
        <v>1185732</v>
      </c>
      <c r="C509" s="26">
        <v>44394</v>
      </c>
      <c r="D509" t="s">
        <v>36</v>
      </c>
      <c r="E509" t="s">
        <v>76</v>
      </c>
      <c r="F509" t="s">
        <v>77</v>
      </c>
      <c r="G509" t="s">
        <v>20</v>
      </c>
      <c r="H509">
        <v>29</v>
      </c>
      <c r="I509">
        <v>128</v>
      </c>
      <c r="J509">
        <v>3712</v>
      </c>
      <c r="K509">
        <v>1707.52</v>
      </c>
      <c r="L509">
        <v>0.45999999999999996</v>
      </c>
      <c r="M509" t="s">
        <v>83</v>
      </c>
    </row>
    <row r="510" spans="1:13" x14ac:dyDescent="0.35">
      <c r="A510" t="s">
        <v>61</v>
      </c>
      <c r="B510">
        <v>1185732</v>
      </c>
      <c r="C510" s="26">
        <v>44510</v>
      </c>
      <c r="D510" t="s">
        <v>36</v>
      </c>
      <c r="E510" t="s">
        <v>96</v>
      </c>
      <c r="F510" t="s">
        <v>97</v>
      </c>
      <c r="G510" t="s">
        <v>20</v>
      </c>
      <c r="H510">
        <v>32</v>
      </c>
      <c r="I510">
        <v>116</v>
      </c>
      <c r="J510">
        <v>3712</v>
      </c>
      <c r="K510">
        <v>1856</v>
      </c>
      <c r="L510">
        <v>0.5</v>
      </c>
      <c r="M510" t="s">
        <v>83</v>
      </c>
    </row>
    <row r="511" spans="1:13" x14ac:dyDescent="0.35">
      <c r="A511" t="s">
        <v>26</v>
      </c>
      <c r="B511">
        <v>1197831</v>
      </c>
      <c r="C511" s="26">
        <v>44419</v>
      </c>
      <c r="D511" t="s">
        <v>36</v>
      </c>
      <c r="E511" t="s">
        <v>37</v>
      </c>
      <c r="F511" t="s">
        <v>38</v>
      </c>
      <c r="G511" t="s">
        <v>17</v>
      </c>
      <c r="H511">
        <v>20</v>
      </c>
      <c r="I511">
        <v>189</v>
      </c>
      <c r="J511">
        <v>3780</v>
      </c>
      <c r="K511">
        <v>1512</v>
      </c>
      <c r="L511">
        <v>0.4</v>
      </c>
      <c r="M511" t="s">
        <v>83</v>
      </c>
    </row>
    <row r="512" spans="1:13" x14ac:dyDescent="0.35">
      <c r="A512" t="s">
        <v>26</v>
      </c>
      <c r="B512">
        <v>1197831</v>
      </c>
      <c r="C512" s="26">
        <v>44265</v>
      </c>
      <c r="D512" t="s">
        <v>36</v>
      </c>
      <c r="E512" t="s">
        <v>53</v>
      </c>
      <c r="F512" t="s">
        <v>54</v>
      </c>
      <c r="G512" t="s">
        <v>17</v>
      </c>
      <c r="H512">
        <v>18</v>
      </c>
      <c r="I512">
        <v>210</v>
      </c>
      <c r="J512">
        <v>3780</v>
      </c>
      <c r="K512">
        <v>1890</v>
      </c>
      <c r="L512">
        <v>0.5</v>
      </c>
      <c r="M512" t="s">
        <v>83</v>
      </c>
    </row>
    <row r="513" spans="1:13" x14ac:dyDescent="0.35">
      <c r="A513" t="s">
        <v>26</v>
      </c>
      <c r="B513">
        <v>1185732</v>
      </c>
      <c r="C513" s="26">
        <v>44417</v>
      </c>
      <c r="D513" t="s">
        <v>36</v>
      </c>
      <c r="E513" t="s">
        <v>110</v>
      </c>
      <c r="F513" t="s">
        <v>111</v>
      </c>
      <c r="G513" t="s">
        <v>19</v>
      </c>
      <c r="H513">
        <v>42</v>
      </c>
      <c r="I513">
        <v>90</v>
      </c>
      <c r="J513">
        <v>3780</v>
      </c>
      <c r="K513">
        <v>1512</v>
      </c>
      <c r="L513">
        <v>0.4</v>
      </c>
      <c r="M513" t="s">
        <v>83</v>
      </c>
    </row>
    <row r="514" spans="1:13" x14ac:dyDescent="0.35">
      <c r="A514" t="s">
        <v>14</v>
      </c>
      <c r="B514">
        <v>1185732</v>
      </c>
      <c r="C514" s="26">
        <v>44343</v>
      </c>
      <c r="D514" t="s">
        <v>36</v>
      </c>
      <c r="E514" t="s">
        <v>57</v>
      </c>
      <c r="F514" t="s">
        <v>58</v>
      </c>
      <c r="G514" t="s">
        <v>17</v>
      </c>
      <c r="H514">
        <v>32</v>
      </c>
      <c r="I514">
        <v>119</v>
      </c>
      <c r="J514">
        <v>3808</v>
      </c>
      <c r="K514">
        <v>2056.3200000000002</v>
      </c>
      <c r="L514">
        <v>0.54</v>
      </c>
      <c r="M514" t="s">
        <v>83</v>
      </c>
    </row>
    <row r="515" spans="1:13" x14ac:dyDescent="0.35">
      <c r="A515" t="s">
        <v>14</v>
      </c>
      <c r="B515">
        <v>1185732</v>
      </c>
      <c r="C515" s="26">
        <v>44214</v>
      </c>
      <c r="D515" t="s">
        <v>36</v>
      </c>
      <c r="E515" t="s">
        <v>74</v>
      </c>
      <c r="F515" t="s">
        <v>75</v>
      </c>
      <c r="G515" t="s">
        <v>22</v>
      </c>
      <c r="H515">
        <v>39</v>
      </c>
      <c r="I515">
        <v>98</v>
      </c>
      <c r="J515">
        <v>3822</v>
      </c>
      <c r="K515">
        <v>1872.78</v>
      </c>
      <c r="L515">
        <v>0.49</v>
      </c>
      <c r="M515" t="s">
        <v>83</v>
      </c>
    </row>
    <row r="516" spans="1:13" x14ac:dyDescent="0.35">
      <c r="A516" t="s">
        <v>14</v>
      </c>
      <c r="B516">
        <v>1185732</v>
      </c>
      <c r="C516" s="26">
        <v>44382</v>
      </c>
      <c r="D516" t="s">
        <v>36</v>
      </c>
      <c r="E516" t="s">
        <v>112</v>
      </c>
      <c r="F516" t="s">
        <v>113</v>
      </c>
      <c r="G516" t="s">
        <v>19</v>
      </c>
      <c r="H516">
        <v>44</v>
      </c>
      <c r="I516">
        <v>87</v>
      </c>
      <c r="J516">
        <v>3828</v>
      </c>
      <c r="K516">
        <v>1875.72</v>
      </c>
      <c r="L516">
        <v>0.49</v>
      </c>
      <c r="M516" t="s">
        <v>83</v>
      </c>
    </row>
    <row r="517" spans="1:13" x14ac:dyDescent="0.35">
      <c r="A517" t="s">
        <v>30</v>
      </c>
      <c r="B517">
        <v>1185732</v>
      </c>
      <c r="C517" s="26">
        <v>44547</v>
      </c>
      <c r="D517" t="s">
        <v>36</v>
      </c>
      <c r="E517" t="s">
        <v>76</v>
      </c>
      <c r="F517" t="s">
        <v>77</v>
      </c>
      <c r="G517" t="s">
        <v>20</v>
      </c>
      <c r="H517">
        <v>32</v>
      </c>
      <c r="I517">
        <v>120</v>
      </c>
      <c r="J517">
        <v>3840</v>
      </c>
      <c r="K517">
        <v>1804.8</v>
      </c>
      <c r="L517">
        <v>0.47</v>
      </c>
      <c r="M517" t="s">
        <v>83</v>
      </c>
    </row>
    <row r="518" spans="1:13" x14ac:dyDescent="0.35">
      <c r="A518" t="s">
        <v>14</v>
      </c>
      <c r="B518">
        <v>1185732</v>
      </c>
      <c r="C518" s="26">
        <v>44426</v>
      </c>
      <c r="D518" t="s">
        <v>36</v>
      </c>
      <c r="E518" t="s">
        <v>76</v>
      </c>
      <c r="F518" t="s">
        <v>77</v>
      </c>
      <c r="G518" t="s">
        <v>20</v>
      </c>
      <c r="H518">
        <v>32</v>
      </c>
      <c r="I518">
        <v>120</v>
      </c>
      <c r="J518">
        <v>3840</v>
      </c>
      <c r="K518">
        <v>1766.3999999999999</v>
      </c>
      <c r="L518">
        <v>0.45999999999999996</v>
      </c>
      <c r="M518" t="s">
        <v>83</v>
      </c>
    </row>
    <row r="519" spans="1:13" x14ac:dyDescent="0.35">
      <c r="A519" t="s">
        <v>26</v>
      </c>
      <c r="B519">
        <v>1185732</v>
      </c>
      <c r="C519" s="26">
        <v>44481</v>
      </c>
      <c r="D519" t="s">
        <v>36</v>
      </c>
      <c r="E519" t="s">
        <v>108</v>
      </c>
      <c r="F519" t="s">
        <v>109</v>
      </c>
      <c r="G519" t="s">
        <v>23</v>
      </c>
      <c r="H519">
        <v>55</v>
      </c>
      <c r="I519">
        <v>70</v>
      </c>
      <c r="J519">
        <v>3850</v>
      </c>
      <c r="K519">
        <v>2117.5</v>
      </c>
      <c r="L519">
        <v>0.55000000000000004</v>
      </c>
      <c r="M519" t="s">
        <v>83</v>
      </c>
    </row>
    <row r="520" spans="1:13" x14ac:dyDescent="0.35">
      <c r="A520" t="s">
        <v>14</v>
      </c>
      <c r="B520">
        <v>1185732</v>
      </c>
      <c r="C520" s="26">
        <v>44390</v>
      </c>
      <c r="D520" t="s">
        <v>36</v>
      </c>
      <c r="E520" t="s">
        <v>37</v>
      </c>
      <c r="F520" t="s">
        <v>38</v>
      </c>
      <c r="G520" t="s">
        <v>19</v>
      </c>
      <c r="H520">
        <v>41</v>
      </c>
      <c r="I520">
        <v>94</v>
      </c>
      <c r="J520">
        <v>3854</v>
      </c>
      <c r="K520">
        <v>1772.84</v>
      </c>
      <c r="L520">
        <v>0.45999999999999996</v>
      </c>
      <c r="M520" t="s">
        <v>83</v>
      </c>
    </row>
    <row r="521" spans="1:13" x14ac:dyDescent="0.35">
      <c r="A521" t="s">
        <v>26</v>
      </c>
      <c r="B521">
        <v>1197831</v>
      </c>
      <c r="C521" s="26">
        <v>44409</v>
      </c>
      <c r="D521" t="s">
        <v>36</v>
      </c>
      <c r="E521" t="s">
        <v>57</v>
      </c>
      <c r="F521" t="s">
        <v>58</v>
      </c>
      <c r="G521" t="s">
        <v>17</v>
      </c>
      <c r="H521">
        <v>19</v>
      </c>
      <c r="I521">
        <v>203</v>
      </c>
      <c r="J521">
        <v>3857</v>
      </c>
      <c r="K521">
        <v>2044.21</v>
      </c>
      <c r="L521">
        <v>0.53</v>
      </c>
      <c r="M521" t="s">
        <v>83</v>
      </c>
    </row>
    <row r="522" spans="1:13" x14ac:dyDescent="0.35">
      <c r="A522" t="s">
        <v>26</v>
      </c>
      <c r="B522">
        <v>1197831</v>
      </c>
      <c r="C522" s="26">
        <v>44411</v>
      </c>
      <c r="D522" t="s">
        <v>36</v>
      </c>
      <c r="E522" t="s">
        <v>57</v>
      </c>
      <c r="F522" t="s">
        <v>58</v>
      </c>
      <c r="G522" t="s">
        <v>20</v>
      </c>
      <c r="H522">
        <v>28</v>
      </c>
      <c r="I522">
        <v>138</v>
      </c>
      <c r="J522">
        <v>3864</v>
      </c>
      <c r="K522">
        <v>2125.1999999999998</v>
      </c>
      <c r="L522">
        <v>0.54999999999999993</v>
      </c>
      <c r="M522" t="s">
        <v>83</v>
      </c>
    </row>
    <row r="523" spans="1:13" x14ac:dyDescent="0.35">
      <c r="A523" t="s">
        <v>14</v>
      </c>
      <c r="B523">
        <v>1185732</v>
      </c>
      <c r="C523" s="26">
        <v>44400</v>
      </c>
      <c r="D523" t="s">
        <v>36</v>
      </c>
      <c r="E523" t="s">
        <v>37</v>
      </c>
      <c r="F523" t="s">
        <v>38</v>
      </c>
      <c r="G523" t="s">
        <v>23</v>
      </c>
      <c r="H523">
        <v>53</v>
      </c>
      <c r="I523">
        <v>73</v>
      </c>
      <c r="J523">
        <v>3869</v>
      </c>
      <c r="K523">
        <v>2476.16</v>
      </c>
      <c r="L523">
        <v>0.64</v>
      </c>
      <c r="M523" t="s">
        <v>83</v>
      </c>
    </row>
    <row r="524" spans="1:13" x14ac:dyDescent="0.35">
      <c r="A524" t="s">
        <v>14</v>
      </c>
      <c r="B524">
        <v>1185732</v>
      </c>
      <c r="C524" s="26">
        <v>44478</v>
      </c>
      <c r="D524" t="s">
        <v>36</v>
      </c>
      <c r="E524" t="s">
        <v>110</v>
      </c>
      <c r="F524" t="s">
        <v>111</v>
      </c>
      <c r="G524" t="s">
        <v>23</v>
      </c>
      <c r="H524">
        <v>53</v>
      </c>
      <c r="I524">
        <v>73</v>
      </c>
      <c r="J524">
        <v>3869</v>
      </c>
      <c r="K524">
        <v>2050.5700000000002</v>
      </c>
      <c r="L524">
        <v>0.53</v>
      </c>
      <c r="M524" t="s">
        <v>83</v>
      </c>
    </row>
    <row r="525" spans="1:13" x14ac:dyDescent="0.35">
      <c r="A525" t="s">
        <v>14</v>
      </c>
      <c r="B525">
        <v>1185732</v>
      </c>
      <c r="C525" s="26">
        <v>44365</v>
      </c>
      <c r="D525" t="s">
        <v>36</v>
      </c>
      <c r="E525" t="s">
        <v>76</v>
      </c>
      <c r="F525" t="s">
        <v>77</v>
      </c>
      <c r="G525" t="s">
        <v>22</v>
      </c>
      <c r="H525">
        <v>38</v>
      </c>
      <c r="I525">
        <v>102</v>
      </c>
      <c r="J525">
        <v>3876</v>
      </c>
      <c r="K525">
        <v>1744.1999999999998</v>
      </c>
      <c r="L525">
        <v>0.44999999999999996</v>
      </c>
      <c r="M525" t="s">
        <v>83</v>
      </c>
    </row>
    <row r="526" spans="1:13" x14ac:dyDescent="0.35">
      <c r="A526" t="s">
        <v>26</v>
      </c>
      <c r="B526">
        <v>1185732</v>
      </c>
      <c r="C526" s="26">
        <v>44263</v>
      </c>
      <c r="D526" t="s">
        <v>36</v>
      </c>
      <c r="E526" t="s">
        <v>110</v>
      </c>
      <c r="F526" t="s">
        <v>111</v>
      </c>
      <c r="G526" t="s">
        <v>17</v>
      </c>
      <c r="H526">
        <v>29</v>
      </c>
      <c r="I526">
        <v>134</v>
      </c>
      <c r="J526">
        <v>3886</v>
      </c>
      <c r="K526">
        <v>1826.4199999999998</v>
      </c>
      <c r="L526">
        <v>0.47</v>
      </c>
      <c r="M526" t="s">
        <v>83</v>
      </c>
    </row>
    <row r="527" spans="1:13" x14ac:dyDescent="0.35">
      <c r="A527" t="s">
        <v>14</v>
      </c>
      <c r="B527">
        <v>1185732</v>
      </c>
      <c r="C527" s="26">
        <v>44406</v>
      </c>
      <c r="D527" t="s">
        <v>36</v>
      </c>
      <c r="E527" t="s">
        <v>37</v>
      </c>
      <c r="F527" t="s">
        <v>38</v>
      </c>
      <c r="G527" t="s">
        <v>23</v>
      </c>
      <c r="H527">
        <v>60</v>
      </c>
      <c r="I527">
        <v>65</v>
      </c>
      <c r="J527">
        <v>3900</v>
      </c>
      <c r="K527">
        <v>2340</v>
      </c>
      <c r="L527">
        <v>0.6</v>
      </c>
      <c r="M527" t="s">
        <v>83</v>
      </c>
    </row>
    <row r="528" spans="1:13" x14ac:dyDescent="0.35">
      <c r="A528" t="s">
        <v>14</v>
      </c>
      <c r="B528">
        <v>1185732</v>
      </c>
      <c r="C528" s="26">
        <v>44509</v>
      </c>
      <c r="D528" t="s">
        <v>36</v>
      </c>
      <c r="E528" t="s">
        <v>110</v>
      </c>
      <c r="F528" t="s">
        <v>111</v>
      </c>
      <c r="G528" t="s">
        <v>23</v>
      </c>
      <c r="H528">
        <v>60</v>
      </c>
      <c r="I528">
        <v>65</v>
      </c>
      <c r="J528">
        <v>3900</v>
      </c>
      <c r="K528">
        <v>1989</v>
      </c>
      <c r="L528">
        <v>0.51</v>
      </c>
      <c r="M528" t="s">
        <v>83</v>
      </c>
    </row>
    <row r="529" spans="1:13" x14ac:dyDescent="0.35">
      <c r="A529" t="s">
        <v>26</v>
      </c>
      <c r="B529">
        <v>1185732</v>
      </c>
      <c r="C529" s="26">
        <v>44326</v>
      </c>
      <c r="D529" t="s">
        <v>36</v>
      </c>
      <c r="E529" t="s">
        <v>110</v>
      </c>
      <c r="F529" t="s">
        <v>111</v>
      </c>
      <c r="G529" t="s">
        <v>23</v>
      </c>
      <c r="H529">
        <v>52</v>
      </c>
      <c r="I529">
        <v>75</v>
      </c>
      <c r="J529">
        <v>3900</v>
      </c>
      <c r="K529">
        <v>1989</v>
      </c>
      <c r="L529">
        <v>0.51</v>
      </c>
      <c r="M529" t="s">
        <v>83</v>
      </c>
    </row>
    <row r="530" spans="1:13" x14ac:dyDescent="0.35">
      <c r="A530" t="s">
        <v>30</v>
      </c>
      <c r="B530">
        <v>1185732</v>
      </c>
      <c r="C530" s="26">
        <v>44535</v>
      </c>
      <c r="D530" t="s">
        <v>36</v>
      </c>
      <c r="E530" t="s">
        <v>112</v>
      </c>
      <c r="F530" t="s">
        <v>113</v>
      </c>
      <c r="G530" t="s">
        <v>20</v>
      </c>
      <c r="H530">
        <v>47</v>
      </c>
      <c r="I530">
        <v>83</v>
      </c>
      <c r="J530">
        <v>3901</v>
      </c>
      <c r="K530">
        <v>1638.4199999999998</v>
      </c>
      <c r="L530">
        <v>0.42</v>
      </c>
      <c r="M530" t="s">
        <v>83</v>
      </c>
    </row>
    <row r="531" spans="1:13" x14ac:dyDescent="0.35">
      <c r="A531" t="s">
        <v>61</v>
      </c>
      <c r="B531">
        <v>1185732</v>
      </c>
      <c r="C531" s="26">
        <v>44448</v>
      </c>
      <c r="D531" t="s">
        <v>36</v>
      </c>
      <c r="E531" t="s">
        <v>96</v>
      </c>
      <c r="F531" t="s">
        <v>97</v>
      </c>
      <c r="G531" t="s">
        <v>22</v>
      </c>
      <c r="H531">
        <v>32</v>
      </c>
      <c r="I531">
        <v>122</v>
      </c>
      <c r="J531">
        <v>3904</v>
      </c>
      <c r="K531">
        <v>1873.9199999999998</v>
      </c>
      <c r="L531">
        <v>0.48</v>
      </c>
      <c r="M531" t="s">
        <v>83</v>
      </c>
    </row>
    <row r="532" spans="1:13" x14ac:dyDescent="0.35">
      <c r="A532" t="s">
        <v>30</v>
      </c>
      <c r="B532">
        <v>1185732</v>
      </c>
      <c r="C532" s="26">
        <v>44539</v>
      </c>
      <c r="D532" t="s">
        <v>36</v>
      </c>
      <c r="E532" t="s">
        <v>116</v>
      </c>
      <c r="F532" t="s">
        <v>117</v>
      </c>
      <c r="G532" t="s">
        <v>21</v>
      </c>
      <c r="H532">
        <v>45</v>
      </c>
      <c r="I532">
        <v>87</v>
      </c>
      <c r="J532">
        <v>3915</v>
      </c>
      <c r="K532">
        <v>1957.5</v>
      </c>
      <c r="L532">
        <v>0.5</v>
      </c>
      <c r="M532" t="s">
        <v>83</v>
      </c>
    </row>
    <row r="533" spans="1:13" x14ac:dyDescent="0.35">
      <c r="A533" t="s">
        <v>30</v>
      </c>
      <c r="B533">
        <v>1185732</v>
      </c>
      <c r="C533" s="26">
        <v>44532</v>
      </c>
      <c r="D533" t="s">
        <v>36</v>
      </c>
      <c r="E533" t="s">
        <v>114</v>
      </c>
      <c r="F533" t="s">
        <v>115</v>
      </c>
      <c r="G533" t="s">
        <v>20</v>
      </c>
      <c r="H533">
        <v>45</v>
      </c>
      <c r="I533">
        <v>87</v>
      </c>
      <c r="J533">
        <v>3915</v>
      </c>
      <c r="K533">
        <v>1722.6</v>
      </c>
      <c r="L533">
        <v>0.44</v>
      </c>
      <c r="M533" t="s">
        <v>83</v>
      </c>
    </row>
    <row r="534" spans="1:13" x14ac:dyDescent="0.35">
      <c r="A534" t="s">
        <v>14</v>
      </c>
      <c r="B534">
        <v>1185732</v>
      </c>
      <c r="C534" s="26">
        <v>44329</v>
      </c>
      <c r="D534" t="s">
        <v>36</v>
      </c>
      <c r="E534" t="s">
        <v>108</v>
      </c>
      <c r="F534" t="s">
        <v>109</v>
      </c>
      <c r="G534" t="s">
        <v>23</v>
      </c>
      <c r="H534">
        <v>58</v>
      </c>
      <c r="I534">
        <v>68</v>
      </c>
      <c r="J534">
        <v>3944</v>
      </c>
      <c r="K534">
        <v>2011.44</v>
      </c>
      <c r="L534">
        <v>0.51</v>
      </c>
      <c r="M534" t="s">
        <v>83</v>
      </c>
    </row>
    <row r="535" spans="1:13" x14ac:dyDescent="0.35">
      <c r="A535" t="s">
        <v>34</v>
      </c>
      <c r="B535">
        <v>1197831</v>
      </c>
      <c r="C535" s="26">
        <v>44328</v>
      </c>
      <c r="D535" t="s">
        <v>36</v>
      </c>
      <c r="E535" t="s">
        <v>106</v>
      </c>
      <c r="F535" t="s">
        <v>107</v>
      </c>
      <c r="G535" t="s">
        <v>23</v>
      </c>
      <c r="H535">
        <v>42</v>
      </c>
      <c r="I535">
        <v>94</v>
      </c>
      <c r="J535">
        <v>3948</v>
      </c>
      <c r="K535">
        <v>1776.6</v>
      </c>
      <c r="L535">
        <v>0.44999999999999996</v>
      </c>
      <c r="M535" t="s">
        <v>83</v>
      </c>
    </row>
    <row r="536" spans="1:13" x14ac:dyDescent="0.35">
      <c r="A536" t="s">
        <v>14</v>
      </c>
      <c r="B536">
        <v>1185732</v>
      </c>
      <c r="C536" s="26">
        <v>44412</v>
      </c>
      <c r="D536" t="s">
        <v>36</v>
      </c>
      <c r="E536" t="s">
        <v>37</v>
      </c>
      <c r="F536" t="s">
        <v>38</v>
      </c>
      <c r="G536" t="s">
        <v>23</v>
      </c>
      <c r="H536">
        <v>61</v>
      </c>
      <c r="I536">
        <v>65</v>
      </c>
      <c r="J536">
        <v>3965</v>
      </c>
      <c r="K536">
        <v>2379</v>
      </c>
      <c r="L536">
        <v>0.6</v>
      </c>
      <c r="M536" t="s">
        <v>83</v>
      </c>
    </row>
    <row r="537" spans="1:13" x14ac:dyDescent="0.35">
      <c r="A537" t="s">
        <v>26</v>
      </c>
      <c r="B537">
        <v>1185732</v>
      </c>
      <c r="C537" s="26">
        <v>44512</v>
      </c>
      <c r="D537" t="s">
        <v>36</v>
      </c>
      <c r="E537" t="s">
        <v>108</v>
      </c>
      <c r="F537" t="s">
        <v>109</v>
      </c>
      <c r="G537" t="s">
        <v>23</v>
      </c>
      <c r="H537">
        <v>61</v>
      </c>
      <c r="I537">
        <v>65</v>
      </c>
      <c r="J537">
        <v>3965</v>
      </c>
      <c r="K537">
        <v>1982.5</v>
      </c>
      <c r="L537">
        <v>0.5</v>
      </c>
      <c r="M537" t="s">
        <v>83</v>
      </c>
    </row>
    <row r="538" spans="1:13" x14ac:dyDescent="0.35">
      <c r="A538" t="s">
        <v>30</v>
      </c>
      <c r="B538">
        <v>1185732</v>
      </c>
      <c r="C538" s="26">
        <v>44479</v>
      </c>
      <c r="D538" t="s">
        <v>36</v>
      </c>
      <c r="E538" t="s">
        <v>116</v>
      </c>
      <c r="F538" t="s">
        <v>117</v>
      </c>
      <c r="G538" t="s">
        <v>23</v>
      </c>
      <c r="H538">
        <v>48</v>
      </c>
      <c r="I538">
        <v>83</v>
      </c>
      <c r="J538">
        <v>3984</v>
      </c>
      <c r="K538">
        <v>2111.52</v>
      </c>
      <c r="L538">
        <v>0.53</v>
      </c>
      <c r="M538" t="s">
        <v>83</v>
      </c>
    </row>
    <row r="539" spans="1:13" x14ac:dyDescent="0.35">
      <c r="A539" t="s">
        <v>14</v>
      </c>
      <c r="B539">
        <v>1185732</v>
      </c>
      <c r="C539" s="26">
        <v>44355</v>
      </c>
      <c r="D539" t="s">
        <v>36</v>
      </c>
      <c r="E539" t="s">
        <v>57</v>
      </c>
      <c r="F539" t="s">
        <v>58</v>
      </c>
      <c r="G539" t="s">
        <v>17</v>
      </c>
      <c r="H539">
        <v>38</v>
      </c>
      <c r="I539">
        <v>105</v>
      </c>
      <c r="J539">
        <v>3990</v>
      </c>
      <c r="K539">
        <v>2114.7000000000003</v>
      </c>
      <c r="L539">
        <v>0.53</v>
      </c>
      <c r="M539" t="s">
        <v>83</v>
      </c>
    </row>
    <row r="540" spans="1:13" x14ac:dyDescent="0.35">
      <c r="A540" t="s">
        <v>30</v>
      </c>
      <c r="B540">
        <v>1185732</v>
      </c>
      <c r="C540" s="26">
        <v>44213</v>
      </c>
      <c r="D540" t="s">
        <v>36</v>
      </c>
      <c r="E540" t="s">
        <v>116</v>
      </c>
      <c r="F540" t="s">
        <v>117</v>
      </c>
      <c r="G540" t="s">
        <v>17</v>
      </c>
      <c r="H540">
        <v>32</v>
      </c>
      <c r="I540">
        <v>125</v>
      </c>
      <c r="J540">
        <v>4000</v>
      </c>
      <c r="K540">
        <v>2080</v>
      </c>
      <c r="L540">
        <v>0.52</v>
      </c>
      <c r="M540" t="s">
        <v>83</v>
      </c>
    </row>
    <row r="541" spans="1:13" x14ac:dyDescent="0.35">
      <c r="A541" t="s">
        <v>61</v>
      </c>
      <c r="B541">
        <v>1185732</v>
      </c>
      <c r="C541" s="26">
        <v>44480</v>
      </c>
      <c r="D541" t="s">
        <v>36</v>
      </c>
      <c r="E541" t="s">
        <v>96</v>
      </c>
      <c r="F541" t="s">
        <v>97</v>
      </c>
      <c r="G541" t="s">
        <v>19</v>
      </c>
      <c r="H541">
        <v>29</v>
      </c>
      <c r="I541">
        <v>138</v>
      </c>
      <c r="J541">
        <v>4002</v>
      </c>
      <c r="K541">
        <v>1880.9399999999998</v>
      </c>
      <c r="L541">
        <v>0.47</v>
      </c>
      <c r="M541" t="s">
        <v>83</v>
      </c>
    </row>
    <row r="542" spans="1:13" x14ac:dyDescent="0.35">
      <c r="A542" t="s">
        <v>34</v>
      </c>
      <c r="B542">
        <v>1189833</v>
      </c>
      <c r="C542" s="26">
        <v>44208</v>
      </c>
      <c r="D542" t="s">
        <v>36</v>
      </c>
      <c r="E542" t="s">
        <v>53</v>
      </c>
      <c r="F542" t="s">
        <v>54</v>
      </c>
      <c r="G542" t="s">
        <v>21</v>
      </c>
      <c r="H542">
        <v>44</v>
      </c>
      <c r="I542">
        <v>91</v>
      </c>
      <c r="J542">
        <v>4004</v>
      </c>
      <c r="K542">
        <v>2122.12</v>
      </c>
      <c r="L542">
        <v>0.53</v>
      </c>
      <c r="M542" t="s">
        <v>83</v>
      </c>
    </row>
    <row r="543" spans="1:13" x14ac:dyDescent="0.35">
      <c r="A543" t="s">
        <v>34</v>
      </c>
      <c r="B543">
        <v>1189833</v>
      </c>
      <c r="C543" s="26">
        <v>44226</v>
      </c>
      <c r="D543" t="s">
        <v>36</v>
      </c>
      <c r="E543" t="s">
        <v>53</v>
      </c>
      <c r="F543" t="s">
        <v>54</v>
      </c>
      <c r="G543" t="s">
        <v>21</v>
      </c>
      <c r="H543">
        <v>38</v>
      </c>
      <c r="I543">
        <v>106</v>
      </c>
      <c r="J543">
        <v>4028</v>
      </c>
      <c r="K543">
        <v>2134.84</v>
      </c>
      <c r="L543">
        <v>0.53</v>
      </c>
      <c r="M543" t="s">
        <v>83</v>
      </c>
    </row>
    <row r="544" spans="1:13" x14ac:dyDescent="0.35">
      <c r="A544" t="s">
        <v>14</v>
      </c>
      <c r="B544">
        <v>1185732</v>
      </c>
      <c r="C544" s="26">
        <v>44376</v>
      </c>
      <c r="D544" t="s">
        <v>36</v>
      </c>
      <c r="E544" t="s">
        <v>37</v>
      </c>
      <c r="F544" t="s">
        <v>38</v>
      </c>
      <c r="G544" t="s">
        <v>23</v>
      </c>
      <c r="H544">
        <v>64</v>
      </c>
      <c r="I544">
        <v>63</v>
      </c>
      <c r="J544">
        <v>4032</v>
      </c>
      <c r="K544">
        <v>2419.1999999999998</v>
      </c>
      <c r="L544">
        <v>0.6</v>
      </c>
      <c r="M544" t="s">
        <v>83</v>
      </c>
    </row>
    <row r="545" spans="1:13" x14ac:dyDescent="0.35">
      <c r="A545" t="s">
        <v>26</v>
      </c>
      <c r="B545">
        <v>1185732</v>
      </c>
      <c r="C545" s="26">
        <v>44270</v>
      </c>
      <c r="D545" t="s">
        <v>36</v>
      </c>
      <c r="E545" t="s">
        <v>74</v>
      </c>
      <c r="F545" t="s">
        <v>75</v>
      </c>
      <c r="G545" t="s">
        <v>19</v>
      </c>
      <c r="H545">
        <v>32</v>
      </c>
      <c r="I545">
        <v>126</v>
      </c>
      <c r="J545">
        <v>4032</v>
      </c>
      <c r="K545">
        <v>2177.2800000000002</v>
      </c>
      <c r="L545">
        <v>0.54</v>
      </c>
      <c r="M545" t="s">
        <v>83</v>
      </c>
    </row>
    <row r="546" spans="1:13" x14ac:dyDescent="0.35">
      <c r="A546" t="s">
        <v>26</v>
      </c>
      <c r="B546">
        <v>1185732</v>
      </c>
      <c r="C546" s="26">
        <v>44270</v>
      </c>
      <c r="D546" t="s">
        <v>36</v>
      </c>
      <c r="E546" t="s">
        <v>74</v>
      </c>
      <c r="F546" t="s">
        <v>75</v>
      </c>
      <c r="G546" t="s">
        <v>22</v>
      </c>
      <c r="H546">
        <v>43</v>
      </c>
      <c r="I546">
        <v>94</v>
      </c>
      <c r="J546">
        <v>4042</v>
      </c>
      <c r="K546">
        <v>2101.84</v>
      </c>
      <c r="L546">
        <v>0.52</v>
      </c>
      <c r="M546" t="s">
        <v>83</v>
      </c>
    </row>
    <row r="547" spans="1:13" x14ac:dyDescent="0.35">
      <c r="A547" t="s">
        <v>26</v>
      </c>
      <c r="B547">
        <v>1185732</v>
      </c>
      <c r="C547" s="26">
        <v>44454</v>
      </c>
      <c r="D547" t="s">
        <v>36</v>
      </c>
      <c r="E547" t="s">
        <v>74</v>
      </c>
      <c r="F547" t="s">
        <v>75</v>
      </c>
      <c r="G547" t="s">
        <v>21</v>
      </c>
      <c r="H547">
        <v>34</v>
      </c>
      <c r="I547">
        <v>119</v>
      </c>
      <c r="J547">
        <v>4046</v>
      </c>
      <c r="K547">
        <v>1820.6999999999998</v>
      </c>
      <c r="L547">
        <v>0.44999999999999996</v>
      </c>
      <c r="M547" t="s">
        <v>83</v>
      </c>
    </row>
    <row r="548" spans="1:13" x14ac:dyDescent="0.35">
      <c r="A548" t="s">
        <v>30</v>
      </c>
      <c r="B548">
        <v>1185732</v>
      </c>
      <c r="C548" s="26">
        <v>44230</v>
      </c>
      <c r="D548" t="s">
        <v>36</v>
      </c>
      <c r="E548" t="s">
        <v>112</v>
      </c>
      <c r="F548" t="s">
        <v>113</v>
      </c>
      <c r="G548" t="s">
        <v>17</v>
      </c>
      <c r="H548">
        <v>29</v>
      </c>
      <c r="I548">
        <v>140</v>
      </c>
      <c r="J548">
        <v>4060</v>
      </c>
      <c r="K548">
        <v>1664.6</v>
      </c>
      <c r="L548">
        <v>0.41</v>
      </c>
      <c r="M548" t="s">
        <v>83</v>
      </c>
    </row>
    <row r="549" spans="1:13" x14ac:dyDescent="0.35">
      <c r="A549" t="s">
        <v>14</v>
      </c>
      <c r="B549">
        <v>1185732</v>
      </c>
      <c r="C549" s="26">
        <v>44233</v>
      </c>
      <c r="D549" t="s">
        <v>36</v>
      </c>
      <c r="E549" t="s">
        <v>110</v>
      </c>
      <c r="F549" t="s">
        <v>111</v>
      </c>
      <c r="G549" t="s">
        <v>17</v>
      </c>
      <c r="H549">
        <v>28</v>
      </c>
      <c r="I549">
        <v>145</v>
      </c>
      <c r="J549">
        <v>4060</v>
      </c>
      <c r="K549">
        <v>1786.4</v>
      </c>
      <c r="L549">
        <v>0.44</v>
      </c>
      <c r="M549" t="s">
        <v>83</v>
      </c>
    </row>
    <row r="550" spans="1:13" x14ac:dyDescent="0.35">
      <c r="A550" t="s">
        <v>34</v>
      </c>
      <c r="B550">
        <v>1189833</v>
      </c>
      <c r="C550" s="26">
        <v>44232</v>
      </c>
      <c r="D550" t="s">
        <v>36</v>
      </c>
      <c r="E550" t="s">
        <v>53</v>
      </c>
      <c r="F550" t="s">
        <v>54</v>
      </c>
      <c r="G550" t="s">
        <v>21</v>
      </c>
      <c r="H550">
        <v>36</v>
      </c>
      <c r="I550">
        <v>113</v>
      </c>
      <c r="J550">
        <v>4068</v>
      </c>
      <c r="K550">
        <v>2156.04</v>
      </c>
      <c r="L550">
        <v>0.53</v>
      </c>
      <c r="M550" t="s">
        <v>83</v>
      </c>
    </row>
    <row r="551" spans="1:13" x14ac:dyDescent="0.35">
      <c r="A551" t="s">
        <v>30</v>
      </c>
      <c r="B551">
        <v>1185732</v>
      </c>
      <c r="C551" s="26">
        <v>44386</v>
      </c>
      <c r="D551" t="s">
        <v>36</v>
      </c>
      <c r="E551" t="s">
        <v>116</v>
      </c>
      <c r="F551" t="s">
        <v>117</v>
      </c>
      <c r="G551" t="s">
        <v>19</v>
      </c>
      <c r="H551">
        <v>49</v>
      </c>
      <c r="I551">
        <v>84</v>
      </c>
      <c r="J551">
        <v>4116</v>
      </c>
      <c r="K551">
        <v>2058</v>
      </c>
      <c r="L551">
        <v>0.5</v>
      </c>
      <c r="M551" t="s">
        <v>83</v>
      </c>
    </row>
    <row r="552" spans="1:13" x14ac:dyDescent="0.35">
      <c r="A552" t="s">
        <v>30</v>
      </c>
      <c r="B552">
        <v>1185732</v>
      </c>
      <c r="C552" s="26">
        <v>44510</v>
      </c>
      <c r="D552" t="s">
        <v>36</v>
      </c>
      <c r="E552" t="s">
        <v>116</v>
      </c>
      <c r="F552" t="s">
        <v>117</v>
      </c>
      <c r="G552" t="s">
        <v>22</v>
      </c>
      <c r="H552">
        <v>55</v>
      </c>
      <c r="I552">
        <v>75</v>
      </c>
      <c r="J552">
        <v>4125</v>
      </c>
      <c r="K552">
        <v>1650</v>
      </c>
      <c r="L552">
        <v>0.4</v>
      </c>
      <c r="M552" t="s">
        <v>83</v>
      </c>
    </row>
    <row r="553" spans="1:13" x14ac:dyDescent="0.35">
      <c r="A553" t="s">
        <v>61</v>
      </c>
      <c r="B553">
        <v>1185732</v>
      </c>
      <c r="C553" s="26">
        <v>44238</v>
      </c>
      <c r="D553" t="s">
        <v>36</v>
      </c>
      <c r="E553" t="s">
        <v>96</v>
      </c>
      <c r="F553" t="s">
        <v>97</v>
      </c>
      <c r="G553" t="s">
        <v>23</v>
      </c>
      <c r="H553">
        <v>29</v>
      </c>
      <c r="I553">
        <v>143</v>
      </c>
      <c r="J553">
        <v>4147</v>
      </c>
      <c r="K553">
        <v>2529.67</v>
      </c>
      <c r="L553">
        <v>0.61</v>
      </c>
      <c r="M553" t="s">
        <v>83</v>
      </c>
    </row>
    <row r="554" spans="1:13" x14ac:dyDescent="0.35">
      <c r="A554" t="s">
        <v>30</v>
      </c>
      <c r="B554">
        <v>1185732</v>
      </c>
      <c r="C554" s="26">
        <v>44532</v>
      </c>
      <c r="D554" t="s">
        <v>36</v>
      </c>
      <c r="E554" t="s">
        <v>114</v>
      </c>
      <c r="F554" t="s">
        <v>115</v>
      </c>
      <c r="G554" t="s">
        <v>22</v>
      </c>
      <c r="H554">
        <v>57</v>
      </c>
      <c r="I554">
        <v>73</v>
      </c>
      <c r="J554">
        <v>4161</v>
      </c>
      <c r="K554">
        <v>2496.6</v>
      </c>
      <c r="L554">
        <v>0.6</v>
      </c>
      <c r="M554" t="s">
        <v>83</v>
      </c>
    </row>
    <row r="555" spans="1:13" x14ac:dyDescent="0.35">
      <c r="A555" t="s">
        <v>14</v>
      </c>
      <c r="B555">
        <v>1185732</v>
      </c>
      <c r="C555" s="26">
        <v>44372</v>
      </c>
      <c r="D555" t="s">
        <v>36</v>
      </c>
      <c r="E555" t="s">
        <v>57</v>
      </c>
      <c r="F555" t="s">
        <v>58</v>
      </c>
      <c r="G555" t="s">
        <v>23</v>
      </c>
      <c r="H555">
        <v>49</v>
      </c>
      <c r="I555">
        <v>85</v>
      </c>
      <c r="J555">
        <v>4165</v>
      </c>
      <c r="K555">
        <v>2582.3000000000002</v>
      </c>
      <c r="L555">
        <v>0.62</v>
      </c>
      <c r="M555" t="s">
        <v>83</v>
      </c>
    </row>
    <row r="556" spans="1:13" x14ac:dyDescent="0.35">
      <c r="A556" t="s">
        <v>61</v>
      </c>
      <c r="B556">
        <v>1185732</v>
      </c>
      <c r="C556" s="26">
        <v>44264</v>
      </c>
      <c r="D556" t="s">
        <v>36</v>
      </c>
      <c r="E556" t="s">
        <v>96</v>
      </c>
      <c r="F556" t="s">
        <v>97</v>
      </c>
      <c r="G556" t="s">
        <v>22</v>
      </c>
      <c r="H556">
        <v>37</v>
      </c>
      <c r="I556">
        <v>113</v>
      </c>
      <c r="J556">
        <v>4181</v>
      </c>
      <c r="K556">
        <v>2048.69</v>
      </c>
      <c r="L556">
        <v>0.49</v>
      </c>
      <c r="M556" t="s">
        <v>83</v>
      </c>
    </row>
    <row r="557" spans="1:13" x14ac:dyDescent="0.35">
      <c r="A557" t="s">
        <v>34</v>
      </c>
      <c r="B557">
        <v>1197831</v>
      </c>
      <c r="C557" s="26">
        <v>44483</v>
      </c>
      <c r="D557" t="s">
        <v>36</v>
      </c>
      <c r="E557" t="s">
        <v>106</v>
      </c>
      <c r="F557" t="s">
        <v>107</v>
      </c>
      <c r="G557" t="s">
        <v>17</v>
      </c>
      <c r="H557">
        <v>29</v>
      </c>
      <c r="I557">
        <v>145</v>
      </c>
      <c r="J557">
        <v>4205</v>
      </c>
      <c r="K557">
        <v>1934.3</v>
      </c>
      <c r="L557">
        <v>0.45999999999999996</v>
      </c>
      <c r="M557" t="s">
        <v>83</v>
      </c>
    </row>
    <row r="558" spans="1:13" x14ac:dyDescent="0.35">
      <c r="A558" t="s">
        <v>14</v>
      </c>
      <c r="B558">
        <v>1185732</v>
      </c>
      <c r="C558" s="26">
        <v>44214</v>
      </c>
      <c r="D558" t="s">
        <v>36</v>
      </c>
      <c r="E558" t="s">
        <v>74</v>
      </c>
      <c r="F558" t="s">
        <v>75</v>
      </c>
      <c r="G558" t="s">
        <v>17</v>
      </c>
      <c r="H558">
        <v>27</v>
      </c>
      <c r="I558">
        <v>156</v>
      </c>
      <c r="J558">
        <v>4212</v>
      </c>
      <c r="K558">
        <v>2106</v>
      </c>
      <c r="L558">
        <v>0.5</v>
      </c>
      <c r="M558" t="s">
        <v>83</v>
      </c>
    </row>
    <row r="559" spans="1:13" x14ac:dyDescent="0.35">
      <c r="A559" t="s">
        <v>26</v>
      </c>
      <c r="B559">
        <v>1185732</v>
      </c>
      <c r="C559" s="26">
        <v>44302</v>
      </c>
      <c r="D559" t="s">
        <v>36</v>
      </c>
      <c r="E559" t="s">
        <v>74</v>
      </c>
      <c r="F559" t="s">
        <v>75</v>
      </c>
      <c r="G559" t="s">
        <v>19</v>
      </c>
      <c r="H559">
        <v>38</v>
      </c>
      <c r="I559">
        <v>111</v>
      </c>
      <c r="J559">
        <v>4218</v>
      </c>
      <c r="K559">
        <v>2235.54</v>
      </c>
      <c r="L559">
        <v>0.53</v>
      </c>
      <c r="M559" t="s">
        <v>83</v>
      </c>
    </row>
    <row r="560" spans="1:13" x14ac:dyDescent="0.35">
      <c r="A560" t="s">
        <v>26</v>
      </c>
      <c r="B560">
        <v>1185732</v>
      </c>
      <c r="C560" s="26">
        <v>44205</v>
      </c>
      <c r="D560" t="s">
        <v>36</v>
      </c>
      <c r="E560" t="s">
        <v>108</v>
      </c>
      <c r="F560" t="s">
        <v>109</v>
      </c>
      <c r="G560" t="s">
        <v>17</v>
      </c>
      <c r="H560">
        <v>33</v>
      </c>
      <c r="I560">
        <v>128</v>
      </c>
      <c r="J560">
        <v>4224</v>
      </c>
      <c r="K560">
        <v>1900.7999999999997</v>
      </c>
      <c r="L560">
        <v>0.44999999999999996</v>
      </c>
      <c r="M560" t="s">
        <v>83</v>
      </c>
    </row>
    <row r="561" spans="1:13" x14ac:dyDescent="0.35">
      <c r="A561" t="s">
        <v>30</v>
      </c>
      <c r="B561">
        <v>1185732</v>
      </c>
      <c r="C561" s="26">
        <v>44320</v>
      </c>
      <c r="D561" t="s">
        <v>36</v>
      </c>
      <c r="E561" t="s">
        <v>114</v>
      </c>
      <c r="F561" t="s">
        <v>115</v>
      </c>
      <c r="G561" t="s">
        <v>23</v>
      </c>
      <c r="H561">
        <v>47</v>
      </c>
      <c r="I561">
        <v>90</v>
      </c>
      <c r="J561">
        <v>4230</v>
      </c>
      <c r="K561">
        <v>2157.3000000000002</v>
      </c>
      <c r="L561">
        <v>0.51</v>
      </c>
      <c r="M561" t="s">
        <v>83</v>
      </c>
    </row>
    <row r="562" spans="1:13" x14ac:dyDescent="0.35">
      <c r="A562" t="s">
        <v>61</v>
      </c>
      <c r="B562">
        <v>1185732</v>
      </c>
      <c r="C562" s="26">
        <v>44296</v>
      </c>
      <c r="D562" t="s">
        <v>36</v>
      </c>
      <c r="E562" t="s">
        <v>96</v>
      </c>
      <c r="F562" t="s">
        <v>97</v>
      </c>
      <c r="G562" t="s">
        <v>22</v>
      </c>
      <c r="H562">
        <v>42</v>
      </c>
      <c r="I562">
        <v>101</v>
      </c>
      <c r="J562">
        <v>4242</v>
      </c>
      <c r="K562">
        <v>1993.7399999999998</v>
      </c>
      <c r="L562">
        <v>0.47</v>
      </c>
      <c r="M562" t="s">
        <v>83</v>
      </c>
    </row>
    <row r="563" spans="1:13" x14ac:dyDescent="0.35">
      <c r="A563" t="s">
        <v>30</v>
      </c>
      <c r="B563">
        <v>1185732</v>
      </c>
      <c r="C563" s="26">
        <v>44506</v>
      </c>
      <c r="D563" t="s">
        <v>36</v>
      </c>
      <c r="E563" t="s">
        <v>112</v>
      </c>
      <c r="F563" t="s">
        <v>113</v>
      </c>
      <c r="G563" t="s">
        <v>23</v>
      </c>
      <c r="H563">
        <v>59</v>
      </c>
      <c r="I563">
        <v>72</v>
      </c>
      <c r="J563">
        <v>4248</v>
      </c>
      <c r="K563">
        <v>2208.96</v>
      </c>
      <c r="L563">
        <v>0.52</v>
      </c>
      <c r="M563" t="s">
        <v>83</v>
      </c>
    </row>
    <row r="564" spans="1:13" x14ac:dyDescent="0.35">
      <c r="A564" t="s">
        <v>14</v>
      </c>
      <c r="B564">
        <v>1185732</v>
      </c>
      <c r="C564" s="26">
        <v>44385</v>
      </c>
      <c r="D564" t="s">
        <v>36</v>
      </c>
      <c r="E564" t="s">
        <v>57</v>
      </c>
      <c r="F564" t="s">
        <v>58</v>
      </c>
      <c r="G564" t="s">
        <v>17</v>
      </c>
      <c r="H564">
        <v>38</v>
      </c>
      <c r="I564">
        <v>112</v>
      </c>
      <c r="J564">
        <v>4256</v>
      </c>
      <c r="K564">
        <v>2298.2400000000002</v>
      </c>
      <c r="L564">
        <v>0.54</v>
      </c>
      <c r="M564" t="s">
        <v>83</v>
      </c>
    </row>
    <row r="565" spans="1:13" x14ac:dyDescent="0.35">
      <c r="A565" t="s">
        <v>30</v>
      </c>
      <c r="B565">
        <v>1185732</v>
      </c>
      <c r="C565" s="26">
        <v>44503</v>
      </c>
      <c r="D565" t="s">
        <v>36</v>
      </c>
      <c r="E565" t="s">
        <v>114</v>
      </c>
      <c r="F565" t="s">
        <v>115</v>
      </c>
      <c r="G565" t="s">
        <v>17</v>
      </c>
      <c r="H565">
        <v>41</v>
      </c>
      <c r="I565">
        <v>104</v>
      </c>
      <c r="J565">
        <v>4264</v>
      </c>
      <c r="K565">
        <v>1833.52</v>
      </c>
      <c r="L565">
        <v>0.43</v>
      </c>
      <c r="M565" t="s">
        <v>83</v>
      </c>
    </row>
    <row r="566" spans="1:13" x14ac:dyDescent="0.35">
      <c r="A566" t="s">
        <v>26</v>
      </c>
      <c r="B566">
        <v>1197831</v>
      </c>
      <c r="C566" s="26">
        <v>44421</v>
      </c>
      <c r="D566" t="s">
        <v>36</v>
      </c>
      <c r="E566" t="s">
        <v>37</v>
      </c>
      <c r="F566" t="s">
        <v>38</v>
      </c>
      <c r="G566" t="s">
        <v>20</v>
      </c>
      <c r="H566">
        <v>27</v>
      </c>
      <c r="I566">
        <v>158</v>
      </c>
      <c r="J566">
        <v>4266</v>
      </c>
      <c r="K566">
        <v>1749.06</v>
      </c>
      <c r="L566">
        <v>0.41</v>
      </c>
      <c r="M566" t="s">
        <v>83</v>
      </c>
    </row>
    <row r="567" spans="1:13" x14ac:dyDescent="0.35">
      <c r="A567" t="s">
        <v>30</v>
      </c>
      <c r="B567">
        <v>1185732</v>
      </c>
      <c r="C567" s="26">
        <v>44535</v>
      </c>
      <c r="D567" t="s">
        <v>36</v>
      </c>
      <c r="E567" t="s">
        <v>112</v>
      </c>
      <c r="F567" t="s">
        <v>113</v>
      </c>
      <c r="G567" t="s">
        <v>19</v>
      </c>
      <c r="H567">
        <v>47</v>
      </c>
      <c r="I567">
        <v>91</v>
      </c>
      <c r="J567">
        <v>4277</v>
      </c>
      <c r="K567">
        <v>2010.1899999999998</v>
      </c>
      <c r="L567">
        <v>0.47</v>
      </c>
      <c r="M567" t="s">
        <v>83</v>
      </c>
    </row>
    <row r="568" spans="1:13" x14ac:dyDescent="0.35">
      <c r="A568" t="s">
        <v>34</v>
      </c>
      <c r="B568">
        <v>1197831</v>
      </c>
      <c r="C568" s="26">
        <v>44389</v>
      </c>
      <c r="D568" t="s">
        <v>36</v>
      </c>
      <c r="E568" t="s">
        <v>106</v>
      </c>
      <c r="F568" t="s">
        <v>107</v>
      </c>
      <c r="G568" t="s">
        <v>20</v>
      </c>
      <c r="H568">
        <v>42</v>
      </c>
      <c r="I568">
        <v>102</v>
      </c>
      <c r="J568">
        <v>4284</v>
      </c>
      <c r="K568">
        <v>1970.6399999999999</v>
      </c>
      <c r="L568">
        <v>0.45999999999999996</v>
      </c>
      <c r="M568" t="s">
        <v>83</v>
      </c>
    </row>
    <row r="569" spans="1:13" x14ac:dyDescent="0.35">
      <c r="A569" t="s">
        <v>14</v>
      </c>
      <c r="B569">
        <v>1185732</v>
      </c>
      <c r="C569" s="26">
        <v>44394</v>
      </c>
      <c r="D569" t="s">
        <v>36</v>
      </c>
      <c r="E569" t="s">
        <v>76</v>
      </c>
      <c r="F569" t="s">
        <v>77</v>
      </c>
      <c r="G569" t="s">
        <v>19</v>
      </c>
      <c r="H569">
        <v>33</v>
      </c>
      <c r="I569">
        <v>130</v>
      </c>
      <c r="J569">
        <v>4290</v>
      </c>
      <c r="K569">
        <v>2016.3</v>
      </c>
      <c r="L569">
        <v>0.47</v>
      </c>
      <c r="M569" t="s">
        <v>83</v>
      </c>
    </row>
    <row r="570" spans="1:13" x14ac:dyDescent="0.35">
      <c r="A570" t="s">
        <v>61</v>
      </c>
      <c r="B570">
        <v>1185732</v>
      </c>
      <c r="C570" s="26">
        <v>44480</v>
      </c>
      <c r="D570" t="s">
        <v>36</v>
      </c>
      <c r="E570" t="s">
        <v>96</v>
      </c>
      <c r="F570" t="s">
        <v>97</v>
      </c>
      <c r="G570" t="s">
        <v>22</v>
      </c>
      <c r="H570">
        <v>37</v>
      </c>
      <c r="I570">
        <v>116</v>
      </c>
      <c r="J570">
        <v>4292</v>
      </c>
      <c r="K570">
        <v>1974.32</v>
      </c>
      <c r="L570">
        <v>0.45999999999999996</v>
      </c>
      <c r="M570" t="s">
        <v>83</v>
      </c>
    </row>
    <row r="571" spans="1:13" x14ac:dyDescent="0.35">
      <c r="A571" t="s">
        <v>14</v>
      </c>
      <c r="B571">
        <v>1185732</v>
      </c>
      <c r="C571" s="26">
        <v>44298</v>
      </c>
      <c r="D571" t="s">
        <v>36</v>
      </c>
      <c r="E571" t="s">
        <v>108</v>
      </c>
      <c r="F571" t="s">
        <v>109</v>
      </c>
      <c r="G571" t="s">
        <v>17</v>
      </c>
      <c r="H571">
        <v>38</v>
      </c>
      <c r="I571">
        <v>113</v>
      </c>
      <c r="J571">
        <v>4294</v>
      </c>
      <c r="K571">
        <v>1975.2399999999998</v>
      </c>
      <c r="L571">
        <v>0.45999999999999996</v>
      </c>
      <c r="M571" t="s">
        <v>83</v>
      </c>
    </row>
    <row r="572" spans="1:13" x14ac:dyDescent="0.35">
      <c r="A572" t="s">
        <v>26</v>
      </c>
      <c r="B572">
        <v>1197831</v>
      </c>
      <c r="C572" s="26">
        <v>44268</v>
      </c>
      <c r="D572" t="s">
        <v>36</v>
      </c>
      <c r="E572" t="s">
        <v>53</v>
      </c>
      <c r="F572" t="s">
        <v>54</v>
      </c>
      <c r="G572" t="s">
        <v>21</v>
      </c>
      <c r="H572">
        <v>32</v>
      </c>
      <c r="I572">
        <v>135</v>
      </c>
      <c r="J572">
        <v>4320</v>
      </c>
      <c r="K572">
        <v>2462.4</v>
      </c>
      <c r="L572">
        <v>0.57000000000000006</v>
      </c>
      <c r="M572" t="s">
        <v>83</v>
      </c>
    </row>
    <row r="573" spans="1:13" x14ac:dyDescent="0.35">
      <c r="A573" t="s">
        <v>14</v>
      </c>
      <c r="B573">
        <v>1185732</v>
      </c>
      <c r="C573" s="26">
        <v>44367</v>
      </c>
      <c r="D573" t="s">
        <v>36</v>
      </c>
      <c r="E573" t="s">
        <v>57</v>
      </c>
      <c r="F573" t="s">
        <v>58</v>
      </c>
      <c r="G573" t="s">
        <v>17</v>
      </c>
      <c r="H573">
        <v>36</v>
      </c>
      <c r="I573">
        <v>120</v>
      </c>
      <c r="J573">
        <v>4320</v>
      </c>
      <c r="K573">
        <v>2289.6</v>
      </c>
      <c r="L573">
        <v>0.53</v>
      </c>
      <c r="M573" t="s">
        <v>83</v>
      </c>
    </row>
    <row r="574" spans="1:13" x14ac:dyDescent="0.35">
      <c r="A574" t="s">
        <v>14</v>
      </c>
      <c r="B574">
        <v>1185732</v>
      </c>
      <c r="C574" s="26">
        <v>44353</v>
      </c>
      <c r="D574" t="s">
        <v>36</v>
      </c>
      <c r="E574" t="s">
        <v>112</v>
      </c>
      <c r="F574" t="s">
        <v>113</v>
      </c>
      <c r="G574" t="s">
        <v>23</v>
      </c>
      <c r="H574">
        <v>51</v>
      </c>
      <c r="I574">
        <v>85</v>
      </c>
      <c r="J574">
        <v>4335</v>
      </c>
      <c r="K574">
        <v>2297.5500000000002</v>
      </c>
      <c r="L574">
        <v>0.53</v>
      </c>
      <c r="M574" t="s">
        <v>83</v>
      </c>
    </row>
    <row r="575" spans="1:13" x14ac:dyDescent="0.35">
      <c r="A575" t="s">
        <v>34</v>
      </c>
      <c r="B575">
        <v>1189833</v>
      </c>
      <c r="C575" s="26">
        <v>44212</v>
      </c>
      <c r="D575" t="s">
        <v>36</v>
      </c>
      <c r="E575" t="s">
        <v>53</v>
      </c>
      <c r="F575" t="s">
        <v>54</v>
      </c>
      <c r="G575" t="s">
        <v>19</v>
      </c>
      <c r="H575">
        <v>43</v>
      </c>
      <c r="I575">
        <v>101</v>
      </c>
      <c r="J575">
        <v>4343</v>
      </c>
      <c r="K575">
        <v>1954.35</v>
      </c>
      <c r="L575">
        <v>0.44999999999999996</v>
      </c>
      <c r="M575" t="s">
        <v>83</v>
      </c>
    </row>
    <row r="576" spans="1:13" x14ac:dyDescent="0.35">
      <c r="A576" t="s">
        <v>34</v>
      </c>
      <c r="B576">
        <v>1189833</v>
      </c>
      <c r="C576" s="26">
        <v>44238</v>
      </c>
      <c r="D576" t="s">
        <v>36</v>
      </c>
      <c r="E576" t="s">
        <v>53</v>
      </c>
      <c r="F576" t="s">
        <v>54</v>
      </c>
      <c r="G576" t="s">
        <v>21</v>
      </c>
      <c r="H576">
        <v>41</v>
      </c>
      <c r="I576">
        <v>106</v>
      </c>
      <c r="J576">
        <v>4346</v>
      </c>
      <c r="K576">
        <v>2346.84</v>
      </c>
      <c r="L576">
        <v>0.54</v>
      </c>
      <c r="M576" t="s">
        <v>83</v>
      </c>
    </row>
    <row r="577" spans="1:13" x14ac:dyDescent="0.35">
      <c r="A577" t="s">
        <v>34</v>
      </c>
      <c r="B577">
        <v>1189833</v>
      </c>
      <c r="C577" s="26">
        <v>44218</v>
      </c>
      <c r="D577" t="s">
        <v>36</v>
      </c>
      <c r="E577" t="s">
        <v>53</v>
      </c>
      <c r="F577" t="s">
        <v>54</v>
      </c>
      <c r="G577" t="s">
        <v>19</v>
      </c>
      <c r="H577">
        <v>41</v>
      </c>
      <c r="I577">
        <v>106</v>
      </c>
      <c r="J577">
        <v>4346</v>
      </c>
      <c r="K577">
        <v>1912.24</v>
      </c>
      <c r="L577">
        <v>0.44</v>
      </c>
      <c r="M577" t="s">
        <v>83</v>
      </c>
    </row>
    <row r="578" spans="1:13" x14ac:dyDescent="0.35">
      <c r="A578" t="s">
        <v>14</v>
      </c>
      <c r="B578">
        <v>1185732</v>
      </c>
      <c r="C578" s="26">
        <v>44353</v>
      </c>
      <c r="D578" t="s">
        <v>36</v>
      </c>
      <c r="E578" t="s">
        <v>112</v>
      </c>
      <c r="F578" t="s">
        <v>113</v>
      </c>
      <c r="G578" t="s">
        <v>17</v>
      </c>
      <c r="H578">
        <v>32</v>
      </c>
      <c r="I578">
        <v>137</v>
      </c>
      <c r="J578">
        <v>4384</v>
      </c>
      <c r="K578">
        <v>1841.28</v>
      </c>
      <c r="L578">
        <v>0.42</v>
      </c>
      <c r="M578" t="s">
        <v>83</v>
      </c>
    </row>
    <row r="579" spans="1:13" x14ac:dyDescent="0.35">
      <c r="A579" t="s">
        <v>30</v>
      </c>
      <c r="B579">
        <v>1185732</v>
      </c>
      <c r="C579" s="26">
        <v>44450</v>
      </c>
      <c r="D579" t="s">
        <v>36</v>
      </c>
      <c r="E579" t="s">
        <v>116</v>
      </c>
      <c r="F579" t="s">
        <v>117</v>
      </c>
      <c r="G579" t="s">
        <v>17</v>
      </c>
      <c r="H579">
        <v>33</v>
      </c>
      <c r="I579">
        <v>133</v>
      </c>
      <c r="J579">
        <v>4389</v>
      </c>
      <c r="K579">
        <v>2370.06</v>
      </c>
      <c r="L579">
        <v>0.54</v>
      </c>
      <c r="M579" t="s">
        <v>83</v>
      </c>
    </row>
    <row r="580" spans="1:13" x14ac:dyDescent="0.35">
      <c r="A580" t="s">
        <v>26</v>
      </c>
      <c r="B580">
        <v>1185732</v>
      </c>
      <c r="C580" s="26">
        <v>44486</v>
      </c>
      <c r="D580" t="s">
        <v>36</v>
      </c>
      <c r="E580" t="s">
        <v>74</v>
      </c>
      <c r="F580" t="s">
        <v>75</v>
      </c>
      <c r="G580" t="s">
        <v>21</v>
      </c>
      <c r="H580">
        <v>38</v>
      </c>
      <c r="I580">
        <v>116</v>
      </c>
      <c r="J580">
        <v>4408</v>
      </c>
      <c r="K580">
        <v>2204</v>
      </c>
      <c r="L580">
        <v>0.5</v>
      </c>
      <c r="M580" t="s">
        <v>83</v>
      </c>
    </row>
    <row r="581" spans="1:13" x14ac:dyDescent="0.35">
      <c r="A581" t="s">
        <v>14</v>
      </c>
      <c r="B581">
        <v>1185732</v>
      </c>
      <c r="C581" s="26">
        <v>44487</v>
      </c>
      <c r="D581" t="s">
        <v>36</v>
      </c>
      <c r="E581" t="s">
        <v>76</v>
      </c>
      <c r="F581" t="s">
        <v>77</v>
      </c>
      <c r="G581" t="s">
        <v>17</v>
      </c>
      <c r="H581">
        <v>34</v>
      </c>
      <c r="I581">
        <v>131</v>
      </c>
      <c r="J581">
        <v>4454</v>
      </c>
      <c r="K581">
        <v>2271.54</v>
      </c>
      <c r="L581">
        <v>0.51</v>
      </c>
      <c r="M581" t="s">
        <v>83</v>
      </c>
    </row>
    <row r="582" spans="1:13" x14ac:dyDescent="0.35">
      <c r="A582" t="s">
        <v>14</v>
      </c>
      <c r="B582">
        <v>1185732</v>
      </c>
      <c r="C582" s="26">
        <v>44378</v>
      </c>
      <c r="D582" t="s">
        <v>36</v>
      </c>
      <c r="E582" t="s">
        <v>57</v>
      </c>
      <c r="F582" t="s">
        <v>58</v>
      </c>
      <c r="G582" t="s">
        <v>23</v>
      </c>
      <c r="H582">
        <v>49</v>
      </c>
      <c r="I582">
        <v>91</v>
      </c>
      <c r="J582">
        <v>4459</v>
      </c>
      <c r="K582">
        <v>2809.17</v>
      </c>
      <c r="L582">
        <v>0.63</v>
      </c>
      <c r="M582" t="s">
        <v>83</v>
      </c>
    </row>
    <row r="583" spans="1:13" x14ac:dyDescent="0.35">
      <c r="A583" t="s">
        <v>30</v>
      </c>
      <c r="B583">
        <v>1185732</v>
      </c>
      <c r="C583" s="26">
        <v>44206</v>
      </c>
      <c r="D583" t="s">
        <v>36</v>
      </c>
      <c r="E583" t="s">
        <v>114</v>
      </c>
      <c r="F583" t="s">
        <v>115</v>
      </c>
      <c r="G583" t="s">
        <v>17</v>
      </c>
      <c r="H583">
        <v>32</v>
      </c>
      <c r="I583">
        <v>140</v>
      </c>
      <c r="J583">
        <v>4480</v>
      </c>
      <c r="K583">
        <v>2329.6</v>
      </c>
      <c r="L583">
        <v>0.52</v>
      </c>
      <c r="M583" t="s">
        <v>83</v>
      </c>
    </row>
    <row r="584" spans="1:13" x14ac:dyDescent="0.35">
      <c r="A584" t="s">
        <v>14</v>
      </c>
      <c r="B584">
        <v>1197831</v>
      </c>
      <c r="C584" s="26">
        <v>44513</v>
      </c>
      <c r="D584" t="s">
        <v>36</v>
      </c>
      <c r="E584" t="s">
        <v>106</v>
      </c>
      <c r="F584" t="s">
        <v>107</v>
      </c>
      <c r="G584" t="s">
        <v>21</v>
      </c>
      <c r="H584">
        <v>54</v>
      </c>
      <c r="I584">
        <v>83</v>
      </c>
      <c r="J584">
        <v>4482</v>
      </c>
      <c r="K584">
        <v>2151.36</v>
      </c>
      <c r="L584">
        <v>0.48</v>
      </c>
      <c r="M584" t="s">
        <v>83</v>
      </c>
    </row>
    <row r="585" spans="1:13" x14ac:dyDescent="0.35">
      <c r="A585" t="s">
        <v>34</v>
      </c>
      <c r="B585">
        <v>1197831</v>
      </c>
      <c r="C585" s="26">
        <v>44361</v>
      </c>
      <c r="D585" t="s">
        <v>36</v>
      </c>
      <c r="E585" t="s">
        <v>106</v>
      </c>
      <c r="F585" t="s">
        <v>107</v>
      </c>
      <c r="G585" t="s">
        <v>22</v>
      </c>
      <c r="H585">
        <v>54</v>
      </c>
      <c r="I585">
        <v>83</v>
      </c>
      <c r="J585">
        <v>4482</v>
      </c>
      <c r="K585">
        <v>2151.36</v>
      </c>
      <c r="L585">
        <v>0.48</v>
      </c>
      <c r="M585" t="s">
        <v>83</v>
      </c>
    </row>
    <row r="586" spans="1:13" x14ac:dyDescent="0.35">
      <c r="A586" t="s">
        <v>26</v>
      </c>
      <c r="B586">
        <v>1185732</v>
      </c>
      <c r="C586" s="26">
        <v>44356</v>
      </c>
      <c r="D586" t="s">
        <v>36</v>
      </c>
      <c r="E586" t="s">
        <v>110</v>
      </c>
      <c r="F586" t="s">
        <v>111</v>
      </c>
      <c r="G586" t="s">
        <v>17</v>
      </c>
      <c r="H586">
        <v>36</v>
      </c>
      <c r="I586">
        <v>125</v>
      </c>
      <c r="J586">
        <v>4500</v>
      </c>
      <c r="K586">
        <v>2024.9999999999998</v>
      </c>
      <c r="L586">
        <v>0.44999999999999996</v>
      </c>
      <c r="M586" t="s">
        <v>83</v>
      </c>
    </row>
    <row r="587" spans="1:13" x14ac:dyDescent="0.35">
      <c r="A587" t="s">
        <v>30</v>
      </c>
      <c r="B587">
        <v>1185732</v>
      </c>
      <c r="C587" s="26">
        <v>44207</v>
      </c>
      <c r="D587" t="s">
        <v>36</v>
      </c>
      <c r="E587" t="s">
        <v>76</v>
      </c>
      <c r="F587" t="s">
        <v>77</v>
      </c>
      <c r="G587" t="s">
        <v>17</v>
      </c>
      <c r="H587">
        <v>23</v>
      </c>
      <c r="I587">
        <v>196</v>
      </c>
      <c r="J587">
        <v>4508</v>
      </c>
      <c r="K587">
        <v>2479.4</v>
      </c>
      <c r="L587">
        <v>0.55000000000000004</v>
      </c>
      <c r="M587" t="s">
        <v>83</v>
      </c>
    </row>
    <row r="588" spans="1:13" x14ac:dyDescent="0.35">
      <c r="A588" t="s">
        <v>14</v>
      </c>
      <c r="B588">
        <v>1185732</v>
      </c>
      <c r="C588" s="26">
        <v>44446</v>
      </c>
      <c r="D588" t="s">
        <v>36</v>
      </c>
      <c r="E588" t="s">
        <v>112</v>
      </c>
      <c r="F588" t="s">
        <v>113</v>
      </c>
      <c r="G588" t="s">
        <v>17</v>
      </c>
      <c r="H588">
        <v>34</v>
      </c>
      <c r="I588">
        <v>133</v>
      </c>
      <c r="J588">
        <v>4522</v>
      </c>
      <c r="K588">
        <v>1808.8000000000002</v>
      </c>
      <c r="L588">
        <v>0.4</v>
      </c>
      <c r="M588" t="s">
        <v>83</v>
      </c>
    </row>
    <row r="589" spans="1:13" x14ac:dyDescent="0.35">
      <c r="A589" t="s">
        <v>30</v>
      </c>
      <c r="B589">
        <v>1185732</v>
      </c>
      <c r="C589" s="26">
        <v>44539</v>
      </c>
      <c r="D589" t="s">
        <v>36</v>
      </c>
      <c r="E589" t="s">
        <v>116</v>
      </c>
      <c r="F589" t="s">
        <v>117</v>
      </c>
      <c r="G589" t="s">
        <v>22</v>
      </c>
      <c r="H589">
        <v>54</v>
      </c>
      <c r="I589">
        <v>84</v>
      </c>
      <c r="J589">
        <v>4536</v>
      </c>
      <c r="K589">
        <v>1950.48</v>
      </c>
      <c r="L589">
        <v>0.43</v>
      </c>
      <c r="M589" t="s">
        <v>83</v>
      </c>
    </row>
    <row r="590" spans="1:13" x14ac:dyDescent="0.35">
      <c r="A590" t="s">
        <v>26</v>
      </c>
      <c r="B590">
        <v>1185732</v>
      </c>
      <c r="C590" s="26">
        <v>44486</v>
      </c>
      <c r="D590" t="s">
        <v>36</v>
      </c>
      <c r="E590" t="s">
        <v>74</v>
      </c>
      <c r="F590" t="s">
        <v>75</v>
      </c>
      <c r="G590" t="s">
        <v>20</v>
      </c>
      <c r="H590">
        <v>37</v>
      </c>
      <c r="I590">
        <v>123</v>
      </c>
      <c r="J590">
        <v>4551</v>
      </c>
      <c r="K590">
        <v>2047.9499999999998</v>
      </c>
      <c r="L590">
        <v>0.44999999999999996</v>
      </c>
      <c r="M590" t="s">
        <v>83</v>
      </c>
    </row>
    <row r="591" spans="1:13" x14ac:dyDescent="0.35">
      <c r="A591" t="s">
        <v>34</v>
      </c>
      <c r="B591">
        <v>1189833</v>
      </c>
      <c r="C591" s="26">
        <v>44255</v>
      </c>
      <c r="D591" t="s">
        <v>36</v>
      </c>
      <c r="E591" t="s">
        <v>53</v>
      </c>
      <c r="F591" t="s">
        <v>54</v>
      </c>
      <c r="G591" t="s">
        <v>20</v>
      </c>
      <c r="H591">
        <v>37</v>
      </c>
      <c r="I591">
        <v>123</v>
      </c>
      <c r="J591">
        <v>4551</v>
      </c>
      <c r="K591">
        <v>2594.0700000000002</v>
      </c>
      <c r="L591">
        <v>0.57000000000000006</v>
      </c>
      <c r="M591" t="s">
        <v>83</v>
      </c>
    </row>
    <row r="592" spans="1:13" x14ac:dyDescent="0.35">
      <c r="A592" t="s">
        <v>26</v>
      </c>
      <c r="B592">
        <v>1185732</v>
      </c>
      <c r="C592" s="26">
        <v>44244</v>
      </c>
      <c r="D592" t="s">
        <v>36</v>
      </c>
      <c r="E592" t="s">
        <v>74</v>
      </c>
      <c r="F592" t="s">
        <v>75</v>
      </c>
      <c r="G592" t="s">
        <v>23</v>
      </c>
      <c r="H592">
        <v>33</v>
      </c>
      <c r="I592">
        <v>138</v>
      </c>
      <c r="J592">
        <v>4554</v>
      </c>
      <c r="K592">
        <v>3051.1800000000003</v>
      </c>
      <c r="L592">
        <v>0.67</v>
      </c>
      <c r="M592" t="s">
        <v>83</v>
      </c>
    </row>
    <row r="593" spans="1:13" x14ac:dyDescent="0.35">
      <c r="A593" t="s">
        <v>26</v>
      </c>
      <c r="B593">
        <v>1197831</v>
      </c>
      <c r="C593" s="26">
        <v>44412</v>
      </c>
      <c r="D593" t="s">
        <v>36</v>
      </c>
      <c r="E593" t="s">
        <v>57</v>
      </c>
      <c r="F593" t="s">
        <v>58</v>
      </c>
      <c r="G593" t="s">
        <v>21</v>
      </c>
      <c r="H593">
        <v>33</v>
      </c>
      <c r="I593">
        <v>138</v>
      </c>
      <c r="J593">
        <v>4554</v>
      </c>
      <c r="K593">
        <v>2914.56</v>
      </c>
      <c r="L593">
        <v>0.64</v>
      </c>
      <c r="M593" t="s">
        <v>83</v>
      </c>
    </row>
    <row r="594" spans="1:13" x14ac:dyDescent="0.35">
      <c r="A594" t="s">
        <v>30</v>
      </c>
      <c r="B594">
        <v>1185732</v>
      </c>
      <c r="C594" s="26">
        <v>44503</v>
      </c>
      <c r="D594" t="s">
        <v>36</v>
      </c>
      <c r="E594" t="s">
        <v>114</v>
      </c>
      <c r="F594" t="s">
        <v>115</v>
      </c>
      <c r="G594" t="s">
        <v>23</v>
      </c>
      <c r="H594">
        <v>61</v>
      </c>
      <c r="I594">
        <v>75</v>
      </c>
      <c r="J594">
        <v>4575</v>
      </c>
      <c r="K594">
        <v>2333.25</v>
      </c>
      <c r="L594">
        <v>0.51</v>
      </c>
      <c r="M594" t="s">
        <v>83</v>
      </c>
    </row>
    <row r="595" spans="1:13" x14ac:dyDescent="0.35">
      <c r="A595" t="s">
        <v>30</v>
      </c>
      <c r="B595">
        <v>1185732</v>
      </c>
      <c r="C595" s="26">
        <v>44506</v>
      </c>
      <c r="D595" t="s">
        <v>36</v>
      </c>
      <c r="E595" t="s">
        <v>112</v>
      </c>
      <c r="F595" t="s">
        <v>113</v>
      </c>
      <c r="G595" t="s">
        <v>17</v>
      </c>
      <c r="H595">
        <v>41</v>
      </c>
      <c r="I595">
        <v>112</v>
      </c>
      <c r="J595">
        <v>4592</v>
      </c>
      <c r="K595">
        <v>2020.48</v>
      </c>
      <c r="L595">
        <v>0.44</v>
      </c>
      <c r="M595" t="s">
        <v>83</v>
      </c>
    </row>
    <row r="596" spans="1:13" x14ac:dyDescent="0.35">
      <c r="A596" t="s">
        <v>14</v>
      </c>
      <c r="B596">
        <v>1185732</v>
      </c>
      <c r="C596" s="26">
        <v>44426</v>
      </c>
      <c r="D596" t="s">
        <v>36</v>
      </c>
      <c r="E596" t="s">
        <v>76</v>
      </c>
      <c r="F596" t="s">
        <v>77</v>
      </c>
      <c r="G596" t="s">
        <v>23</v>
      </c>
      <c r="H596">
        <v>36</v>
      </c>
      <c r="I596">
        <v>128</v>
      </c>
      <c r="J596">
        <v>4608</v>
      </c>
      <c r="K596">
        <v>2995.2000000000003</v>
      </c>
      <c r="L596">
        <v>0.65</v>
      </c>
      <c r="M596" t="s">
        <v>83</v>
      </c>
    </row>
    <row r="597" spans="1:13" x14ac:dyDescent="0.35">
      <c r="A597" t="s">
        <v>34</v>
      </c>
      <c r="B597">
        <v>1189833</v>
      </c>
      <c r="C597" s="26">
        <v>44250</v>
      </c>
      <c r="D597" t="s">
        <v>36</v>
      </c>
      <c r="E597" t="s">
        <v>53</v>
      </c>
      <c r="F597" t="s">
        <v>54</v>
      </c>
      <c r="G597" t="s">
        <v>21</v>
      </c>
      <c r="H597">
        <v>44</v>
      </c>
      <c r="I597">
        <v>105</v>
      </c>
      <c r="J597">
        <v>4620</v>
      </c>
      <c r="K597">
        <v>2402.4</v>
      </c>
      <c r="L597">
        <v>0.52</v>
      </c>
      <c r="M597" t="s">
        <v>83</v>
      </c>
    </row>
    <row r="598" spans="1:13" x14ac:dyDescent="0.35">
      <c r="A598" t="s">
        <v>14</v>
      </c>
      <c r="B598">
        <v>1185732</v>
      </c>
      <c r="C598" s="26">
        <v>44349</v>
      </c>
      <c r="D598" t="s">
        <v>36</v>
      </c>
      <c r="E598" t="s">
        <v>57</v>
      </c>
      <c r="F598" t="s">
        <v>58</v>
      </c>
      <c r="G598" t="s">
        <v>17</v>
      </c>
      <c r="H598">
        <v>38</v>
      </c>
      <c r="I598">
        <v>122</v>
      </c>
      <c r="J598">
        <v>4636</v>
      </c>
      <c r="K598">
        <v>2503.44</v>
      </c>
      <c r="L598">
        <v>0.54</v>
      </c>
      <c r="M598" t="s">
        <v>83</v>
      </c>
    </row>
    <row r="599" spans="1:13" x14ac:dyDescent="0.35">
      <c r="A599" t="s">
        <v>34</v>
      </c>
      <c r="B599">
        <v>1189833</v>
      </c>
      <c r="C599" s="26">
        <v>44256</v>
      </c>
      <c r="D599" t="s">
        <v>36</v>
      </c>
      <c r="E599" t="s">
        <v>53</v>
      </c>
      <c r="F599" t="s">
        <v>54</v>
      </c>
      <c r="G599" t="s">
        <v>21</v>
      </c>
      <c r="H599">
        <v>39</v>
      </c>
      <c r="I599">
        <v>119</v>
      </c>
      <c r="J599">
        <v>4641</v>
      </c>
      <c r="K599">
        <v>2552.5499999999997</v>
      </c>
      <c r="L599">
        <v>0.54999999999999993</v>
      </c>
      <c r="M599" t="s">
        <v>83</v>
      </c>
    </row>
    <row r="600" spans="1:13" x14ac:dyDescent="0.35">
      <c r="A600" t="s">
        <v>26</v>
      </c>
      <c r="B600">
        <v>1185732</v>
      </c>
      <c r="C600" s="26">
        <v>44356</v>
      </c>
      <c r="D600" t="s">
        <v>36</v>
      </c>
      <c r="E600" t="s">
        <v>110</v>
      </c>
      <c r="F600" t="s">
        <v>111</v>
      </c>
      <c r="G600" t="s">
        <v>23</v>
      </c>
      <c r="H600">
        <v>51</v>
      </c>
      <c r="I600">
        <v>91</v>
      </c>
      <c r="J600">
        <v>4641</v>
      </c>
      <c r="K600">
        <v>2506.1400000000003</v>
      </c>
      <c r="L600">
        <v>0.54</v>
      </c>
      <c r="M600" t="s">
        <v>83</v>
      </c>
    </row>
    <row r="601" spans="1:13" x14ac:dyDescent="0.35">
      <c r="A601" t="s">
        <v>61</v>
      </c>
      <c r="B601">
        <v>1185732</v>
      </c>
      <c r="C601" s="26">
        <v>44296</v>
      </c>
      <c r="D601" t="s">
        <v>36</v>
      </c>
      <c r="E601" t="s">
        <v>96</v>
      </c>
      <c r="F601" t="s">
        <v>97</v>
      </c>
      <c r="G601" t="s">
        <v>23</v>
      </c>
      <c r="H601">
        <v>34</v>
      </c>
      <c r="I601">
        <v>137</v>
      </c>
      <c r="J601">
        <v>4658</v>
      </c>
      <c r="K601">
        <v>3027.7000000000003</v>
      </c>
      <c r="L601">
        <v>0.65</v>
      </c>
      <c r="M601" t="s">
        <v>83</v>
      </c>
    </row>
    <row r="602" spans="1:13" x14ac:dyDescent="0.35">
      <c r="A602" t="s">
        <v>14</v>
      </c>
      <c r="B602">
        <v>1185732</v>
      </c>
      <c r="C602" s="26">
        <v>44420</v>
      </c>
      <c r="D602" t="s">
        <v>36</v>
      </c>
      <c r="E602" t="s">
        <v>108</v>
      </c>
      <c r="F602" t="s">
        <v>109</v>
      </c>
      <c r="G602" t="s">
        <v>23</v>
      </c>
      <c r="H602">
        <v>53</v>
      </c>
      <c r="I602">
        <v>88</v>
      </c>
      <c r="J602">
        <v>4664</v>
      </c>
      <c r="K602">
        <v>2332</v>
      </c>
      <c r="L602">
        <v>0.5</v>
      </c>
      <c r="M602" t="s">
        <v>83</v>
      </c>
    </row>
    <row r="603" spans="1:13" x14ac:dyDescent="0.35">
      <c r="A603" t="s">
        <v>61</v>
      </c>
      <c r="B603">
        <v>1185732</v>
      </c>
      <c r="C603" s="26">
        <v>44325</v>
      </c>
      <c r="D603" t="s">
        <v>36</v>
      </c>
      <c r="E603" t="s">
        <v>96</v>
      </c>
      <c r="F603" t="s">
        <v>97</v>
      </c>
      <c r="G603" t="s">
        <v>21</v>
      </c>
      <c r="H603">
        <v>38</v>
      </c>
      <c r="I603">
        <v>123</v>
      </c>
      <c r="J603">
        <v>4674</v>
      </c>
      <c r="K603">
        <v>2570.7000000000003</v>
      </c>
      <c r="L603">
        <v>0.55000000000000004</v>
      </c>
      <c r="M603" t="s">
        <v>83</v>
      </c>
    </row>
    <row r="604" spans="1:13" x14ac:dyDescent="0.35">
      <c r="A604" t="s">
        <v>14</v>
      </c>
      <c r="B604">
        <v>1185732</v>
      </c>
      <c r="C604" s="26">
        <v>44394</v>
      </c>
      <c r="D604" t="s">
        <v>36</v>
      </c>
      <c r="E604" t="s">
        <v>37</v>
      </c>
      <c r="F604" t="s">
        <v>38</v>
      </c>
      <c r="G604" t="s">
        <v>23</v>
      </c>
      <c r="H604">
        <v>50</v>
      </c>
      <c r="I604">
        <v>94</v>
      </c>
      <c r="J604">
        <v>4700</v>
      </c>
      <c r="K604">
        <v>3055</v>
      </c>
      <c r="L604">
        <v>0.65</v>
      </c>
      <c r="M604" t="s">
        <v>83</v>
      </c>
    </row>
    <row r="605" spans="1:13" x14ac:dyDescent="0.35">
      <c r="A605" t="s">
        <v>14</v>
      </c>
      <c r="B605">
        <v>1185732</v>
      </c>
      <c r="C605" s="26">
        <v>44359</v>
      </c>
      <c r="D605" t="s">
        <v>36</v>
      </c>
      <c r="E605" t="s">
        <v>108</v>
      </c>
      <c r="F605" t="s">
        <v>109</v>
      </c>
      <c r="G605" t="s">
        <v>23</v>
      </c>
      <c r="H605">
        <v>50</v>
      </c>
      <c r="I605">
        <v>94</v>
      </c>
      <c r="J605">
        <v>4700</v>
      </c>
      <c r="K605">
        <v>2491</v>
      </c>
      <c r="L605">
        <v>0.53</v>
      </c>
      <c r="M605" t="s">
        <v>83</v>
      </c>
    </row>
    <row r="606" spans="1:13" x14ac:dyDescent="0.35">
      <c r="A606" t="s">
        <v>34</v>
      </c>
      <c r="B606">
        <v>1189833</v>
      </c>
      <c r="C606" s="26">
        <v>44210</v>
      </c>
      <c r="D606" t="s">
        <v>36</v>
      </c>
      <c r="E606" t="s">
        <v>53</v>
      </c>
      <c r="F606" t="s">
        <v>54</v>
      </c>
      <c r="G606" t="s">
        <v>23</v>
      </c>
      <c r="H606">
        <v>42</v>
      </c>
      <c r="I606">
        <v>112</v>
      </c>
      <c r="J606">
        <v>4704</v>
      </c>
      <c r="K606">
        <v>1834.5600000000002</v>
      </c>
      <c r="L606">
        <v>0.39</v>
      </c>
      <c r="M606" t="s">
        <v>83</v>
      </c>
    </row>
    <row r="607" spans="1:13" x14ac:dyDescent="0.35">
      <c r="A607" t="s">
        <v>34</v>
      </c>
      <c r="B607">
        <v>1189833</v>
      </c>
      <c r="C607" s="26">
        <v>44206</v>
      </c>
      <c r="D607" t="s">
        <v>36</v>
      </c>
      <c r="E607" t="s">
        <v>53</v>
      </c>
      <c r="F607" t="s">
        <v>54</v>
      </c>
      <c r="G607" t="s">
        <v>19</v>
      </c>
      <c r="H607">
        <v>41</v>
      </c>
      <c r="I607">
        <v>115</v>
      </c>
      <c r="J607">
        <v>4715</v>
      </c>
      <c r="K607">
        <v>1933.1499999999999</v>
      </c>
      <c r="L607">
        <v>0.41</v>
      </c>
      <c r="M607" t="s">
        <v>83</v>
      </c>
    </row>
    <row r="608" spans="1:13" x14ac:dyDescent="0.35">
      <c r="A608" t="s">
        <v>26</v>
      </c>
      <c r="B608">
        <v>1185732</v>
      </c>
      <c r="C608" s="26">
        <v>44270</v>
      </c>
      <c r="D608" t="s">
        <v>36</v>
      </c>
      <c r="E608" t="s">
        <v>74</v>
      </c>
      <c r="F608" t="s">
        <v>75</v>
      </c>
      <c r="G608" t="s">
        <v>23</v>
      </c>
      <c r="H608">
        <v>33</v>
      </c>
      <c r="I608">
        <v>143</v>
      </c>
      <c r="J608">
        <v>4719</v>
      </c>
      <c r="K608">
        <v>3256.11</v>
      </c>
      <c r="L608">
        <v>0.69000000000000006</v>
      </c>
      <c r="M608" t="s">
        <v>83</v>
      </c>
    </row>
    <row r="609" spans="1:13" x14ac:dyDescent="0.35">
      <c r="A609" t="s">
        <v>30</v>
      </c>
      <c r="B609">
        <v>1185732</v>
      </c>
      <c r="C609" s="26">
        <v>44443</v>
      </c>
      <c r="D609" t="s">
        <v>36</v>
      </c>
      <c r="E609" t="s">
        <v>114</v>
      </c>
      <c r="F609" t="s">
        <v>115</v>
      </c>
      <c r="G609" t="s">
        <v>17</v>
      </c>
      <c r="H609">
        <v>33</v>
      </c>
      <c r="I609">
        <v>143</v>
      </c>
      <c r="J609">
        <v>4719</v>
      </c>
      <c r="K609">
        <v>1934.79</v>
      </c>
      <c r="L609">
        <v>0.41</v>
      </c>
      <c r="M609" t="s">
        <v>83</v>
      </c>
    </row>
    <row r="610" spans="1:13" x14ac:dyDescent="0.35">
      <c r="A610" t="s">
        <v>14</v>
      </c>
      <c r="B610">
        <v>1185732</v>
      </c>
      <c r="C610" s="26">
        <v>44335</v>
      </c>
      <c r="D610" t="s">
        <v>36</v>
      </c>
      <c r="E610" t="s">
        <v>76</v>
      </c>
      <c r="F610" t="s">
        <v>77</v>
      </c>
      <c r="G610" t="s">
        <v>23</v>
      </c>
      <c r="H610">
        <v>45</v>
      </c>
      <c r="I610">
        <v>105</v>
      </c>
      <c r="J610">
        <v>4725</v>
      </c>
      <c r="K610">
        <v>2835</v>
      </c>
      <c r="L610">
        <v>0.6</v>
      </c>
      <c r="M610" t="s">
        <v>83</v>
      </c>
    </row>
    <row r="611" spans="1:13" x14ac:dyDescent="0.35">
      <c r="A611" t="s">
        <v>14</v>
      </c>
      <c r="B611">
        <v>1185732</v>
      </c>
      <c r="C611" s="26">
        <v>44304</v>
      </c>
      <c r="D611" t="s">
        <v>36</v>
      </c>
      <c r="E611" t="s">
        <v>76</v>
      </c>
      <c r="F611" t="s">
        <v>77</v>
      </c>
      <c r="G611" t="s">
        <v>17</v>
      </c>
      <c r="H611">
        <v>33</v>
      </c>
      <c r="I611">
        <v>144</v>
      </c>
      <c r="J611">
        <v>4752</v>
      </c>
      <c r="K611">
        <v>2471.04</v>
      </c>
      <c r="L611">
        <v>0.52</v>
      </c>
      <c r="M611" t="s">
        <v>83</v>
      </c>
    </row>
    <row r="612" spans="1:13" x14ac:dyDescent="0.35">
      <c r="A612" t="s">
        <v>30</v>
      </c>
      <c r="B612">
        <v>1185732</v>
      </c>
      <c r="C612" s="26">
        <v>44479</v>
      </c>
      <c r="D612" t="s">
        <v>36</v>
      </c>
      <c r="E612" t="s">
        <v>116</v>
      </c>
      <c r="F612" t="s">
        <v>117</v>
      </c>
      <c r="G612" t="s">
        <v>17</v>
      </c>
      <c r="H612">
        <v>41</v>
      </c>
      <c r="I612">
        <v>116</v>
      </c>
      <c r="J612">
        <v>4756</v>
      </c>
      <c r="K612">
        <v>2520.6800000000003</v>
      </c>
      <c r="L612">
        <v>0.53</v>
      </c>
      <c r="M612" t="s">
        <v>83</v>
      </c>
    </row>
    <row r="613" spans="1:13" x14ac:dyDescent="0.35">
      <c r="A613" t="s">
        <v>34</v>
      </c>
      <c r="B613">
        <v>1189833</v>
      </c>
      <c r="C613" s="26">
        <v>44249</v>
      </c>
      <c r="D613" t="s">
        <v>36</v>
      </c>
      <c r="E613" t="s">
        <v>53</v>
      </c>
      <c r="F613" t="s">
        <v>54</v>
      </c>
      <c r="G613" t="s">
        <v>20</v>
      </c>
      <c r="H613">
        <v>41</v>
      </c>
      <c r="I613">
        <v>116</v>
      </c>
      <c r="J613">
        <v>4756</v>
      </c>
      <c r="K613">
        <v>2710.92</v>
      </c>
      <c r="L613">
        <v>0.57000000000000006</v>
      </c>
      <c r="M613" t="s">
        <v>83</v>
      </c>
    </row>
    <row r="614" spans="1:13" x14ac:dyDescent="0.35">
      <c r="A614" t="s">
        <v>34</v>
      </c>
      <c r="B614">
        <v>1189833</v>
      </c>
      <c r="C614" s="26">
        <v>44244</v>
      </c>
      <c r="D614" t="s">
        <v>36</v>
      </c>
      <c r="E614" t="s">
        <v>53</v>
      </c>
      <c r="F614" t="s">
        <v>54</v>
      </c>
      <c r="G614" t="s">
        <v>21</v>
      </c>
      <c r="H614">
        <v>41</v>
      </c>
      <c r="I614">
        <v>116</v>
      </c>
      <c r="J614">
        <v>4756</v>
      </c>
      <c r="K614">
        <v>2615.7999999999997</v>
      </c>
      <c r="L614">
        <v>0.54999999999999993</v>
      </c>
      <c r="M614" t="s">
        <v>83</v>
      </c>
    </row>
    <row r="615" spans="1:13" x14ac:dyDescent="0.35">
      <c r="A615" t="s">
        <v>14</v>
      </c>
      <c r="B615">
        <v>1197831</v>
      </c>
      <c r="C615" s="26">
        <v>44513</v>
      </c>
      <c r="D615" t="s">
        <v>36</v>
      </c>
      <c r="E615" t="s">
        <v>106</v>
      </c>
      <c r="F615" t="s">
        <v>107</v>
      </c>
      <c r="G615" t="s">
        <v>22</v>
      </c>
      <c r="H615">
        <v>68</v>
      </c>
      <c r="I615">
        <v>70</v>
      </c>
      <c r="J615">
        <v>4760</v>
      </c>
      <c r="K615">
        <v>2189.6</v>
      </c>
      <c r="L615">
        <v>0.45999999999999996</v>
      </c>
      <c r="M615" t="s">
        <v>83</v>
      </c>
    </row>
    <row r="616" spans="1:13" x14ac:dyDescent="0.35">
      <c r="A616" t="s">
        <v>26</v>
      </c>
      <c r="B616">
        <v>1185732</v>
      </c>
      <c r="C616" s="26">
        <v>44449</v>
      </c>
      <c r="D616" t="s">
        <v>36</v>
      </c>
      <c r="E616" t="s">
        <v>110</v>
      </c>
      <c r="F616" t="s">
        <v>111</v>
      </c>
      <c r="G616" t="s">
        <v>17</v>
      </c>
      <c r="H616">
        <v>36</v>
      </c>
      <c r="I616">
        <v>133</v>
      </c>
      <c r="J616">
        <v>4788</v>
      </c>
      <c r="K616">
        <v>2394</v>
      </c>
      <c r="L616">
        <v>0.5</v>
      </c>
      <c r="M616" t="s">
        <v>83</v>
      </c>
    </row>
    <row r="617" spans="1:13" x14ac:dyDescent="0.35">
      <c r="A617" t="s">
        <v>14</v>
      </c>
      <c r="B617">
        <v>1185732</v>
      </c>
      <c r="C617" s="26">
        <v>44382</v>
      </c>
      <c r="D617" t="s">
        <v>36</v>
      </c>
      <c r="E617" t="s">
        <v>112</v>
      </c>
      <c r="F617" t="s">
        <v>113</v>
      </c>
      <c r="G617" t="s">
        <v>23</v>
      </c>
      <c r="H617">
        <v>51</v>
      </c>
      <c r="I617">
        <v>94</v>
      </c>
      <c r="J617">
        <v>4794</v>
      </c>
      <c r="K617">
        <v>2397</v>
      </c>
      <c r="L617">
        <v>0.5</v>
      </c>
      <c r="M617" t="s">
        <v>83</v>
      </c>
    </row>
    <row r="618" spans="1:13" x14ac:dyDescent="0.35">
      <c r="A618" t="s">
        <v>34</v>
      </c>
      <c r="B618">
        <v>1197831</v>
      </c>
      <c r="C618" s="26">
        <v>44421</v>
      </c>
      <c r="D618" t="s">
        <v>36</v>
      </c>
      <c r="E618" t="s">
        <v>106</v>
      </c>
      <c r="F618" t="s">
        <v>107</v>
      </c>
      <c r="G618" t="s">
        <v>20</v>
      </c>
      <c r="H618">
        <v>47</v>
      </c>
      <c r="I618">
        <v>102</v>
      </c>
      <c r="J618">
        <v>4794</v>
      </c>
      <c r="K618">
        <v>2397</v>
      </c>
      <c r="L618">
        <v>0.5</v>
      </c>
      <c r="M618" t="s">
        <v>83</v>
      </c>
    </row>
    <row r="619" spans="1:13" x14ac:dyDescent="0.35">
      <c r="A619" t="s">
        <v>26</v>
      </c>
      <c r="B619">
        <v>1185732</v>
      </c>
      <c r="C619" s="26">
        <v>44541</v>
      </c>
      <c r="D619" t="s">
        <v>36</v>
      </c>
      <c r="E619" t="s">
        <v>108</v>
      </c>
      <c r="F619" t="s">
        <v>109</v>
      </c>
      <c r="G619" t="s">
        <v>23</v>
      </c>
      <c r="H619">
        <v>64</v>
      </c>
      <c r="I619">
        <v>75</v>
      </c>
      <c r="J619">
        <v>4800</v>
      </c>
      <c r="K619">
        <v>2496</v>
      </c>
      <c r="L619">
        <v>0.52</v>
      </c>
      <c r="M619" t="s">
        <v>83</v>
      </c>
    </row>
    <row r="620" spans="1:13" x14ac:dyDescent="0.35">
      <c r="A620" t="s">
        <v>14</v>
      </c>
      <c r="B620">
        <v>1185732</v>
      </c>
      <c r="C620" s="26">
        <v>44475</v>
      </c>
      <c r="D620" t="s">
        <v>36</v>
      </c>
      <c r="E620" t="s">
        <v>112</v>
      </c>
      <c r="F620" t="s">
        <v>113</v>
      </c>
      <c r="G620" t="s">
        <v>17</v>
      </c>
      <c r="H620">
        <v>43</v>
      </c>
      <c r="I620">
        <v>112</v>
      </c>
      <c r="J620">
        <v>4816</v>
      </c>
      <c r="K620">
        <v>1974.56</v>
      </c>
      <c r="L620">
        <v>0.41</v>
      </c>
      <c r="M620" t="s">
        <v>83</v>
      </c>
    </row>
    <row r="621" spans="1:13" x14ac:dyDescent="0.35">
      <c r="A621" t="s">
        <v>30</v>
      </c>
      <c r="B621">
        <v>1185732</v>
      </c>
      <c r="C621" s="26">
        <v>44327</v>
      </c>
      <c r="D621" t="s">
        <v>36</v>
      </c>
      <c r="E621" t="s">
        <v>116</v>
      </c>
      <c r="F621" t="s">
        <v>117</v>
      </c>
      <c r="G621" t="s">
        <v>23</v>
      </c>
      <c r="H621">
        <v>53</v>
      </c>
      <c r="I621">
        <v>91</v>
      </c>
      <c r="J621">
        <v>4823</v>
      </c>
      <c r="K621">
        <v>2507.96</v>
      </c>
      <c r="L621">
        <v>0.52</v>
      </c>
      <c r="M621" t="s">
        <v>83</v>
      </c>
    </row>
    <row r="622" spans="1:13" x14ac:dyDescent="0.35">
      <c r="A622" t="s">
        <v>26</v>
      </c>
      <c r="B622">
        <v>1185732</v>
      </c>
      <c r="C622" s="26">
        <v>44424</v>
      </c>
      <c r="D622" t="s">
        <v>36</v>
      </c>
      <c r="E622" t="s">
        <v>74</v>
      </c>
      <c r="F622" t="s">
        <v>75</v>
      </c>
      <c r="G622" t="s">
        <v>21</v>
      </c>
      <c r="H622">
        <v>34</v>
      </c>
      <c r="I622">
        <v>142</v>
      </c>
      <c r="J622">
        <v>4828</v>
      </c>
      <c r="K622">
        <v>2172.6</v>
      </c>
      <c r="L622">
        <v>0.44999999999999996</v>
      </c>
      <c r="M622" t="s">
        <v>83</v>
      </c>
    </row>
    <row r="623" spans="1:13" x14ac:dyDescent="0.35">
      <c r="A623" t="s">
        <v>14</v>
      </c>
      <c r="B623">
        <v>1185732</v>
      </c>
      <c r="C623" s="26">
        <v>44266</v>
      </c>
      <c r="D623" t="s">
        <v>36</v>
      </c>
      <c r="E623" t="s">
        <v>108</v>
      </c>
      <c r="F623" t="s">
        <v>109</v>
      </c>
      <c r="G623" t="s">
        <v>17</v>
      </c>
      <c r="H623">
        <v>39</v>
      </c>
      <c r="I623">
        <v>124</v>
      </c>
      <c r="J623">
        <v>4836</v>
      </c>
      <c r="K623">
        <v>2369.64</v>
      </c>
      <c r="L623">
        <v>0.49</v>
      </c>
      <c r="M623" t="s">
        <v>83</v>
      </c>
    </row>
    <row r="624" spans="1:13" x14ac:dyDescent="0.35">
      <c r="A624" t="s">
        <v>30</v>
      </c>
      <c r="B624">
        <v>1185732</v>
      </c>
      <c r="C624" s="26">
        <v>44472</v>
      </c>
      <c r="D624" t="s">
        <v>36</v>
      </c>
      <c r="E624" t="s">
        <v>114</v>
      </c>
      <c r="F624" t="s">
        <v>115</v>
      </c>
      <c r="G624" t="s">
        <v>17</v>
      </c>
      <c r="H624">
        <v>43</v>
      </c>
      <c r="I624">
        <v>113</v>
      </c>
      <c r="J624">
        <v>4859</v>
      </c>
      <c r="K624">
        <v>2040.78</v>
      </c>
      <c r="L624">
        <v>0.42</v>
      </c>
      <c r="M624" t="s">
        <v>83</v>
      </c>
    </row>
    <row r="625" spans="1:13" x14ac:dyDescent="0.35">
      <c r="A625" t="s">
        <v>34</v>
      </c>
      <c r="B625">
        <v>1189833</v>
      </c>
      <c r="C625" s="26">
        <v>44219</v>
      </c>
      <c r="D625" t="s">
        <v>36</v>
      </c>
      <c r="E625" t="s">
        <v>53</v>
      </c>
      <c r="F625" t="s">
        <v>54</v>
      </c>
      <c r="G625" t="s">
        <v>20</v>
      </c>
      <c r="H625">
        <v>44</v>
      </c>
      <c r="I625">
        <v>111</v>
      </c>
      <c r="J625">
        <v>4884</v>
      </c>
      <c r="K625">
        <v>2686.2000000000003</v>
      </c>
      <c r="L625">
        <v>0.55000000000000004</v>
      </c>
      <c r="M625" t="s">
        <v>83</v>
      </c>
    </row>
    <row r="626" spans="1:13" x14ac:dyDescent="0.35">
      <c r="A626" t="s">
        <v>30</v>
      </c>
      <c r="B626">
        <v>1185732</v>
      </c>
      <c r="C626" s="26">
        <v>44379</v>
      </c>
      <c r="D626" t="s">
        <v>36</v>
      </c>
      <c r="E626" t="s">
        <v>114</v>
      </c>
      <c r="F626" t="s">
        <v>115</v>
      </c>
      <c r="G626" t="s">
        <v>23</v>
      </c>
      <c r="H626">
        <v>52</v>
      </c>
      <c r="I626">
        <v>94</v>
      </c>
      <c r="J626">
        <v>4888</v>
      </c>
      <c r="K626">
        <v>2639.52</v>
      </c>
      <c r="L626">
        <v>0.54</v>
      </c>
      <c r="M626" t="s">
        <v>83</v>
      </c>
    </row>
    <row r="627" spans="1:13" x14ac:dyDescent="0.35">
      <c r="A627" t="s">
        <v>30</v>
      </c>
      <c r="B627">
        <v>1185732</v>
      </c>
      <c r="C627" s="26">
        <v>44418</v>
      </c>
      <c r="D627" t="s">
        <v>36</v>
      </c>
      <c r="E627" t="s">
        <v>116</v>
      </c>
      <c r="F627" t="s">
        <v>117</v>
      </c>
      <c r="G627" t="s">
        <v>23</v>
      </c>
      <c r="H627">
        <v>54</v>
      </c>
      <c r="I627">
        <v>91</v>
      </c>
      <c r="J627">
        <v>4914</v>
      </c>
      <c r="K627">
        <v>2604.42</v>
      </c>
      <c r="L627">
        <v>0.53</v>
      </c>
      <c r="M627" t="s">
        <v>83</v>
      </c>
    </row>
    <row r="628" spans="1:13" x14ac:dyDescent="0.35">
      <c r="A628" t="s">
        <v>34</v>
      </c>
      <c r="B628">
        <v>1189833</v>
      </c>
      <c r="C628" s="26">
        <v>44243</v>
      </c>
      <c r="D628" t="s">
        <v>36</v>
      </c>
      <c r="E628" t="s">
        <v>53</v>
      </c>
      <c r="F628" t="s">
        <v>54</v>
      </c>
      <c r="G628" t="s">
        <v>20</v>
      </c>
      <c r="H628">
        <v>42</v>
      </c>
      <c r="I628">
        <v>117</v>
      </c>
      <c r="J628">
        <v>4914</v>
      </c>
      <c r="K628">
        <v>2751.84</v>
      </c>
      <c r="L628">
        <v>0.56000000000000005</v>
      </c>
      <c r="M628" t="s">
        <v>83</v>
      </c>
    </row>
    <row r="629" spans="1:13" x14ac:dyDescent="0.35">
      <c r="A629" t="s">
        <v>14</v>
      </c>
      <c r="B629">
        <v>1185732</v>
      </c>
      <c r="C629" s="26">
        <v>44538</v>
      </c>
      <c r="D629" t="s">
        <v>36</v>
      </c>
      <c r="E629" t="s">
        <v>110</v>
      </c>
      <c r="F629" t="s">
        <v>111</v>
      </c>
      <c r="G629" t="s">
        <v>23</v>
      </c>
      <c r="H629">
        <v>63</v>
      </c>
      <c r="I629">
        <v>78</v>
      </c>
      <c r="J629">
        <v>4914</v>
      </c>
      <c r="K629">
        <v>2604.42</v>
      </c>
      <c r="L629">
        <v>0.53</v>
      </c>
      <c r="M629" t="s">
        <v>83</v>
      </c>
    </row>
    <row r="630" spans="1:13" x14ac:dyDescent="0.35">
      <c r="A630" t="s">
        <v>30</v>
      </c>
      <c r="B630">
        <v>1185732</v>
      </c>
      <c r="C630" s="26">
        <v>44244</v>
      </c>
      <c r="D630" t="s">
        <v>36</v>
      </c>
      <c r="E630" t="s">
        <v>116</v>
      </c>
      <c r="F630" t="s">
        <v>117</v>
      </c>
      <c r="G630" t="s">
        <v>17</v>
      </c>
      <c r="H630">
        <v>33</v>
      </c>
      <c r="I630">
        <v>149</v>
      </c>
      <c r="J630">
        <v>4917</v>
      </c>
      <c r="K630">
        <v>2655.1800000000003</v>
      </c>
      <c r="L630">
        <v>0.54</v>
      </c>
      <c r="M630" t="s">
        <v>83</v>
      </c>
    </row>
    <row r="631" spans="1:13" x14ac:dyDescent="0.35">
      <c r="A631" t="s">
        <v>26</v>
      </c>
      <c r="B631">
        <v>1185732</v>
      </c>
      <c r="C631" s="26">
        <v>44454</v>
      </c>
      <c r="D631" t="s">
        <v>36</v>
      </c>
      <c r="E631" t="s">
        <v>74</v>
      </c>
      <c r="F631" t="s">
        <v>75</v>
      </c>
      <c r="G631" t="s">
        <v>20</v>
      </c>
      <c r="H631">
        <v>34</v>
      </c>
      <c r="I631">
        <v>145</v>
      </c>
      <c r="J631">
        <v>4930</v>
      </c>
      <c r="K631">
        <v>2070.6</v>
      </c>
      <c r="L631">
        <v>0.42</v>
      </c>
      <c r="M631" t="s">
        <v>83</v>
      </c>
    </row>
    <row r="632" spans="1:13" x14ac:dyDescent="0.35">
      <c r="A632" t="s">
        <v>14</v>
      </c>
      <c r="B632">
        <v>1185732</v>
      </c>
      <c r="C632" s="26">
        <v>44388</v>
      </c>
      <c r="D632" t="s">
        <v>36</v>
      </c>
      <c r="E632" t="s">
        <v>108</v>
      </c>
      <c r="F632" t="s">
        <v>109</v>
      </c>
      <c r="G632" t="s">
        <v>23</v>
      </c>
      <c r="H632">
        <v>53</v>
      </c>
      <c r="I632">
        <v>94</v>
      </c>
      <c r="J632">
        <v>4982</v>
      </c>
      <c r="K632">
        <v>2640.46</v>
      </c>
      <c r="L632">
        <v>0.53</v>
      </c>
      <c r="M632" t="s">
        <v>83</v>
      </c>
    </row>
    <row r="633" spans="1:13" x14ac:dyDescent="0.35">
      <c r="A633" t="s">
        <v>61</v>
      </c>
      <c r="B633">
        <v>1185732</v>
      </c>
      <c r="C633" s="26">
        <v>44218</v>
      </c>
      <c r="D633" t="s">
        <v>36</v>
      </c>
      <c r="E633" t="s">
        <v>96</v>
      </c>
      <c r="F633" t="s">
        <v>97</v>
      </c>
      <c r="G633" t="s">
        <v>17</v>
      </c>
      <c r="H633">
        <v>37</v>
      </c>
      <c r="I633">
        <v>135</v>
      </c>
      <c r="J633">
        <v>4995</v>
      </c>
      <c r="K633">
        <v>2697.3</v>
      </c>
      <c r="L633">
        <v>0.54</v>
      </c>
      <c r="M633" t="s">
        <v>83</v>
      </c>
    </row>
    <row r="634" spans="1:13" x14ac:dyDescent="0.35">
      <c r="A634" t="s">
        <v>30</v>
      </c>
      <c r="B634">
        <v>1185732</v>
      </c>
      <c r="C634" s="26">
        <v>44532</v>
      </c>
      <c r="D634" t="s">
        <v>36</v>
      </c>
      <c r="E634" t="s">
        <v>114</v>
      </c>
      <c r="F634" t="s">
        <v>115</v>
      </c>
      <c r="G634" t="s">
        <v>19</v>
      </c>
      <c r="H634">
        <v>49</v>
      </c>
      <c r="I634">
        <v>102</v>
      </c>
      <c r="J634">
        <v>4998</v>
      </c>
      <c r="K634">
        <v>2349.06</v>
      </c>
      <c r="L634">
        <v>0.47</v>
      </c>
      <c r="M634" t="s">
        <v>83</v>
      </c>
    </row>
    <row r="635" spans="1:13" x14ac:dyDescent="0.35">
      <c r="A635" t="s">
        <v>30</v>
      </c>
      <c r="B635">
        <v>1185732</v>
      </c>
      <c r="C635" s="26">
        <v>44350</v>
      </c>
      <c r="D635" t="s">
        <v>36</v>
      </c>
      <c r="E635" t="s">
        <v>114</v>
      </c>
      <c r="F635" t="s">
        <v>115</v>
      </c>
      <c r="G635" t="s">
        <v>23</v>
      </c>
      <c r="H635">
        <v>51</v>
      </c>
      <c r="I635">
        <v>98</v>
      </c>
      <c r="J635">
        <v>4998</v>
      </c>
      <c r="K635">
        <v>2748.9</v>
      </c>
      <c r="L635">
        <v>0.55000000000000004</v>
      </c>
      <c r="M635" t="s">
        <v>83</v>
      </c>
    </row>
    <row r="636" spans="1:13" x14ac:dyDescent="0.35">
      <c r="A636" t="s">
        <v>34</v>
      </c>
      <c r="B636">
        <v>1189833</v>
      </c>
      <c r="C636" s="26">
        <v>44245</v>
      </c>
      <c r="D636" t="s">
        <v>36</v>
      </c>
      <c r="E636" t="s">
        <v>53</v>
      </c>
      <c r="F636" t="s">
        <v>54</v>
      </c>
      <c r="G636" t="s">
        <v>22</v>
      </c>
      <c r="H636">
        <v>50</v>
      </c>
      <c r="I636">
        <v>100</v>
      </c>
      <c r="J636">
        <v>5000</v>
      </c>
      <c r="K636">
        <v>3650.0000000000005</v>
      </c>
      <c r="L636">
        <v>0.73000000000000009</v>
      </c>
      <c r="M636" t="s">
        <v>83</v>
      </c>
    </row>
    <row r="637" spans="1:13" x14ac:dyDescent="0.35">
      <c r="A637" t="s">
        <v>61</v>
      </c>
      <c r="B637">
        <v>1185732</v>
      </c>
      <c r="C637" s="26">
        <v>44238</v>
      </c>
      <c r="D637" t="s">
        <v>36</v>
      </c>
      <c r="E637" t="s">
        <v>96</v>
      </c>
      <c r="F637" t="s">
        <v>97</v>
      </c>
      <c r="G637" t="s">
        <v>22</v>
      </c>
      <c r="H637">
        <v>41</v>
      </c>
      <c r="I637">
        <v>122</v>
      </c>
      <c r="J637">
        <v>5002</v>
      </c>
      <c r="K637">
        <v>2300.9199999999996</v>
      </c>
      <c r="L637">
        <v>0.45999999999999996</v>
      </c>
      <c r="M637" t="s">
        <v>83</v>
      </c>
    </row>
    <row r="638" spans="1:13" x14ac:dyDescent="0.35">
      <c r="A638" t="s">
        <v>30</v>
      </c>
      <c r="B638">
        <v>1185732</v>
      </c>
      <c r="C638" s="26">
        <v>44510</v>
      </c>
      <c r="D638" t="s">
        <v>36</v>
      </c>
      <c r="E638" t="s">
        <v>116</v>
      </c>
      <c r="F638" t="s">
        <v>117</v>
      </c>
      <c r="G638" t="s">
        <v>17</v>
      </c>
      <c r="H638">
        <v>41</v>
      </c>
      <c r="I638">
        <v>123</v>
      </c>
      <c r="J638">
        <v>5043</v>
      </c>
      <c r="K638">
        <v>2571.9299999999998</v>
      </c>
      <c r="L638">
        <v>0.51</v>
      </c>
      <c r="M638" t="s">
        <v>83</v>
      </c>
    </row>
    <row r="639" spans="1:13" x14ac:dyDescent="0.35">
      <c r="A639" t="s">
        <v>30</v>
      </c>
      <c r="B639">
        <v>1185732</v>
      </c>
      <c r="C639" s="26">
        <v>44357</v>
      </c>
      <c r="D639" t="s">
        <v>36</v>
      </c>
      <c r="E639" t="s">
        <v>116</v>
      </c>
      <c r="F639" t="s">
        <v>117</v>
      </c>
      <c r="G639" t="s">
        <v>23</v>
      </c>
      <c r="H639">
        <v>56</v>
      </c>
      <c r="I639">
        <v>91</v>
      </c>
      <c r="J639">
        <v>5096</v>
      </c>
      <c r="K639">
        <v>2598.96</v>
      </c>
      <c r="L639">
        <v>0.51</v>
      </c>
      <c r="M639" t="s">
        <v>83</v>
      </c>
    </row>
    <row r="640" spans="1:13" x14ac:dyDescent="0.35">
      <c r="A640" t="s">
        <v>34</v>
      </c>
      <c r="B640">
        <v>1197831</v>
      </c>
      <c r="C640" s="26">
        <v>44389</v>
      </c>
      <c r="D640" t="s">
        <v>36</v>
      </c>
      <c r="E640" t="s">
        <v>106</v>
      </c>
      <c r="F640" t="s">
        <v>107</v>
      </c>
      <c r="G640" t="s">
        <v>22</v>
      </c>
      <c r="H640">
        <v>56</v>
      </c>
      <c r="I640">
        <v>91</v>
      </c>
      <c r="J640">
        <v>5096</v>
      </c>
      <c r="K640">
        <v>2344.16</v>
      </c>
      <c r="L640">
        <v>0.45999999999999996</v>
      </c>
      <c r="M640" t="s">
        <v>83</v>
      </c>
    </row>
    <row r="641" spans="1:13" x14ac:dyDescent="0.35">
      <c r="A641" t="s">
        <v>14</v>
      </c>
      <c r="B641">
        <v>1185732</v>
      </c>
      <c r="C641" s="26">
        <v>44518</v>
      </c>
      <c r="D641" t="s">
        <v>36</v>
      </c>
      <c r="E641" t="s">
        <v>76</v>
      </c>
      <c r="F641" t="s">
        <v>77</v>
      </c>
      <c r="G641" t="s">
        <v>17</v>
      </c>
      <c r="H641">
        <v>34</v>
      </c>
      <c r="I641">
        <v>150</v>
      </c>
      <c r="J641">
        <v>5100</v>
      </c>
      <c r="K641">
        <v>2601</v>
      </c>
      <c r="L641">
        <v>0.51</v>
      </c>
      <c r="M641" t="s">
        <v>83</v>
      </c>
    </row>
    <row r="642" spans="1:13" x14ac:dyDescent="0.35">
      <c r="A642" t="s">
        <v>61</v>
      </c>
      <c r="B642">
        <v>1185732</v>
      </c>
      <c r="C642" s="26">
        <v>44448</v>
      </c>
      <c r="D642" t="s">
        <v>36</v>
      </c>
      <c r="E642" t="s">
        <v>96</v>
      </c>
      <c r="F642" t="s">
        <v>97</v>
      </c>
      <c r="G642" t="s">
        <v>23</v>
      </c>
      <c r="H642">
        <v>37</v>
      </c>
      <c r="I642">
        <v>138</v>
      </c>
      <c r="J642">
        <v>5106</v>
      </c>
      <c r="K642">
        <v>3165.72</v>
      </c>
      <c r="L642">
        <v>0.62</v>
      </c>
      <c r="M642" t="s">
        <v>83</v>
      </c>
    </row>
    <row r="643" spans="1:13" x14ac:dyDescent="0.35">
      <c r="A643" t="s">
        <v>34</v>
      </c>
      <c r="B643">
        <v>1189833</v>
      </c>
      <c r="C643" s="26">
        <v>44204</v>
      </c>
      <c r="D643" t="s">
        <v>36</v>
      </c>
      <c r="E643" t="s">
        <v>53</v>
      </c>
      <c r="F643" t="s">
        <v>54</v>
      </c>
      <c r="G643" t="s">
        <v>23</v>
      </c>
      <c r="H643">
        <v>43</v>
      </c>
      <c r="I643">
        <v>119</v>
      </c>
      <c r="J643">
        <v>5117</v>
      </c>
      <c r="K643">
        <v>1893.29</v>
      </c>
      <c r="L643">
        <v>0.37</v>
      </c>
      <c r="M643" t="s">
        <v>83</v>
      </c>
    </row>
    <row r="644" spans="1:13" x14ac:dyDescent="0.35">
      <c r="A644" t="s">
        <v>30</v>
      </c>
      <c r="B644">
        <v>1185732</v>
      </c>
      <c r="C644" s="26">
        <v>44350</v>
      </c>
      <c r="D644" t="s">
        <v>36</v>
      </c>
      <c r="E644" t="s">
        <v>114</v>
      </c>
      <c r="F644" t="s">
        <v>115</v>
      </c>
      <c r="G644" t="s">
        <v>17</v>
      </c>
      <c r="H644">
        <v>32</v>
      </c>
      <c r="I644">
        <v>160</v>
      </c>
      <c r="J644">
        <v>5120</v>
      </c>
      <c r="K644">
        <v>2252.8000000000002</v>
      </c>
      <c r="L644">
        <v>0.44</v>
      </c>
      <c r="M644" t="s">
        <v>83</v>
      </c>
    </row>
    <row r="645" spans="1:13" x14ac:dyDescent="0.35">
      <c r="A645" t="s">
        <v>26</v>
      </c>
      <c r="B645">
        <v>1185732</v>
      </c>
      <c r="C645" s="26">
        <v>44417</v>
      </c>
      <c r="D645" t="s">
        <v>36</v>
      </c>
      <c r="E645" t="s">
        <v>110</v>
      </c>
      <c r="F645" t="s">
        <v>111</v>
      </c>
      <c r="G645" t="s">
        <v>23</v>
      </c>
      <c r="H645">
        <v>54</v>
      </c>
      <c r="I645">
        <v>95</v>
      </c>
      <c r="J645">
        <v>5130</v>
      </c>
      <c r="K645">
        <v>2718.9</v>
      </c>
      <c r="L645">
        <v>0.53</v>
      </c>
      <c r="M645" t="s">
        <v>83</v>
      </c>
    </row>
    <row r="646" spans="1:13" x14ac:dyDescent="0.35">
      <c r="A646" t="s">
        <v>30</v>
      </c>
      <c r="B646">
        <v>1185732</v>
      </c>
      <c r="C646" s="26">
        <v>44539</v>
      </c>
      <c r="D646" t="s">
        <v>36</v>
      </c>
      <c r="E646" t="s">
        <v>116</v>
      </c>
      <c r="F646" t="s">
        <v>117</v>
      </c>
      <c r="G646" t="s">
        <v>20</v>
      </c>
      <c r="H646">
        <v>49</v>
      </c>
      <c r="I646">
        <v>105</v>
      </c>
      <c r="J646">
        <v>5145</v>
      </c>
      <c r="K646">
        <v>2366.6999999999998</v>
      </c>
      <c r="L646">
        <v>0.45999999999999996</v>
      </c>
      <c r="M646" t="s">
        <v>83</v>
      </c>
    </row>
    <row r="647" spans="1:13" x14ac:dyDescent="0.35">
      <c r="A647" t="s">
        <v>34</v>
      </c>
      <c r="B647">
        <v>1197831</v>
      </c>
      <c r="C647" s="26">
        <v>44328</v>
      </c>
      <c r="D647" t="s">
        <v>36</v>
      </c>
      <c r="E647" t="s">
        <v>106</v>
      </c>
      <c r="F647" t="s">
        <v>107</v>
      </c>
      <c r="G647" t="s">
        <v>17</v>
      </c>
      <c r="H647">
        <v>36</v>
      </c>
      <c r="I647">
        <v>143</v>
      </c>
      <c r="J647">
        <v>5148</v>
      </c>
      <c r="K647">
        <v>2316.6</v>
      </c>
      <c r="L647">
        <v>0.44999999999999996</v>
      </c>
      <c r="M647" t="s">
        <v>83</v>
      </c>
    </row>
    <row r="648" spans="1:13" x14ac:dyDescent="0.35">
      <c r="A648" t="s">
        <v>26</v>
      </c>
      <c r="B648">
        <v>1185732</v>
      </c>
      <c r="C648" s="26">
        <v>44516</v>
      </c>
      <c r="D648" t="s">
        <v>36</v>
      </c>
      <c r="E648" t="s">
        <v>74</v>
      </c>
      <c r="F648" t="s">
        <v>75</v>
      </c>
      <c r="G648" t="s">
        <v>20</v>
      </c>
      <c r="H648">
        <v>43</v>
      </c>
      <c r="I648">
        <v>120</v>
      </c>
      <c r="J648">
        <v>5160</v>
      </c>
      <c r="K648">
        <v>2321.9999999999995</v>
      </c>
      <c r="L648">
        <v>0.44999999999999996</v>
      </c>
      <c r="M648" t="s">
        <v>83</v>
      </c>
    </row>
    <row r="649" spans="1:13" x14ac:dyDescent="0.35">
      <c r="A649" t="s">
        <v>26</v>
      </c>
      <c r="B649">
        <v>1185732</v>
      </c>
      <c r="C649" s="26">
        <v>44244</v>
      </c>
      <c r="D649" t="s">
        <v>36</v>
      </c>
      <c r="E649" t="s">
        <v>74</v>
      </c>
      <c r="F649" t="s">
        <v>75</v>
      </c>
      <c r="G649" t="s">
        <v>22</v>
      </c>
      <c r="H649">
        <v>41</v>
      </c>
      <c r="I649">
        <v>126</v>
      </c>
      <c r="J649">
        <v>5166</v>
      </c>
      <c r="K649">
        <v>2841.2999999999997</v>
      </c>
      <c r="L649">
        <v>0.54999999999999993</v>
      </c>
      <c r="M649" t="s">
        <v>83</v>
      </c>
    </row>
    <row r="650" spans="1:13" x14ac:dyDescent="0.35">
      <c r="A650" t="s">
        <v>34</v>
      </c>
      <c r="B650">
        <v>1189833</v>
      </c>
      <c r="C650" s="26">
        <v>44200</v>
      </c>
      <c r="D650" t="s">
        <v>36</v>
      </c>
      <c r="E650" t="s">
        <v>53</v>
      </c>
      <c r="F650" t="s">
        <v>54</v>
      </c>
      <c r="G650" t="s">
        <v>19</v>
      </c>
      <c r="H650">
        <v>42</v>
      </c>
      <c r="I650">
        <v>123</v>
      </c>
      <c r="J650">
        <v>5166</v>
      </c>
      <c r="K650">
        <v>2324.6999999999998</v>
      </c>
      <c r="L650">
        <v>0.44999999999999996</v>
      </c>
      <c r="M650" t="s">
        <v>83</v>
      </c>
    </row>
    <row r="651" spans="1:13" x14ac:dyDescent="0.35">
      <c r="A651" t="s">
        <v>26</v>
      </c>
      <c r="B651">
        <v>1197831</v>
      </c>
      <c r="C651" s="26">
        <v>44422</v>
      </c>
      <c r="D651" t="s">
        <v>36</v>
      </c>
      <c r="E651" t="s">
        <v>37</v>
      </c>
      <c r="F651" t="s">
        <v>38</v>
      </c>
      <c r="G651" t="s">
        <v>21</v>
      </c>
      <c r="H651">
        <v>34</v>
      </c>
      <c r="I651">
        <v>152</v>
      </c>
      <c r="J651">
        <v>5168</v>
      </c>
      <c r="K651">
        <v>2635.68</v>
      </c>
      <c r="L651">
        <v>0.51</v>
      </c>
      <c r="M651" t="s">
        <v>83</v>
      </c>
    </row>
    <row r="652" spans="1:13" x14ac:dyDescent="0.35">
      <c r="A652" t="s">
        <v>26</v>
      </c>
      <c r="B652">
        <v>1185732</v>
      </c>
      <c r="C652" s="26">
        <v>44236</v>
      </c>
      <c r="D652" t="s">
        <v>36</v>
      </c>
      <c r="E652" t="s">
        <v>108</v>
      </c>
      <c r="F652" t="s">
        <v>109</v>
      </c>
      <c r="G652" t="s">
        <v>17</v>
      </c>
      <c r="H652">
        <v>34</v>
      </c>
      <c r="I652">
        <v>152</v>
      </c>
      <c r="J652">
        <v>5168</v>
      </c>
      <c r="K652">
        <v>2325.6</v>
      </c>
      <c r="L652">
        <v>0.44999999999999996</v>
      </c>
      <c r="M652" t="s">
        <v>83</v>
      </c>
    </row>
    <row r="653" spans="1:13" x14ac:dyDescent="0.35">
      <c r="A653" t="s">
        <v>14</v>
      </c>
      <c r="B653">
        <v>1185732</v>
      </c>
      <c r="C653" s="26">
        <v>44418</v>
      </c>
      <c r="D653" t="s">
        <v>36</v>
      </c>
      <c r="E653" t="s">
        <v>37</v>
      </c>
      <c r="F653" t="s">
        <v>38</v>
      </c>
      <c r="G653" t="s">
        <v>23</v>
      </c>
      <c r="H653">
        <v>64</v>
      </c>
      <c r="I653">
        <v>81</v>
      </c>
      <c r="J653">
        <v>5184</v>
      </c>
      <c r="K653">
        <v>3265.92</v>
      </c>
      <c r="L653">
        <v>0.63</v>
      </c>
      <c r="M653" t="s">
        <v>83</v>
      </c>
    </row>
    <row r="654" spans="1:13" x14ac:dyDescent="0.35">
      <c r="A654" t="s">
        <v>14</v>
      </c>
      <c r="B654">
        <v>1197831</v>
      </c>
      <c r="C654" s="26">
        <v>44542</v>
      </c>
      <c r="D654" t="s">
        <v>36</v>
      </c>
      <c r="E654" t="s">
        <v>106</v>
      </c>
      <c r="F654" t="s">
        <v>107</v>
      </c>
      <c r="G654" t="s">
        <v>22</v>
      </c>
      <c r="H654">
        <v>64</v>
      </c>
      <c r="I654">
        <v>81</v>
      </c>
      <c r="J654">
        <v>5184</v>
      </c>
      <c r="K654">
        <v>2592</v>
      </c>
      <c r="L654">
        <v>0.5</v>
      </c>
      <c r="M654" t="s">
        <v>83</v>
      </c>
    </row>
    <row r="655" spans="1:13" x14ac:dyDescent="0.35">
      <c r="A655" t="s">
        <v>14</v>
      </c>
      <c r="B655">
        <v>1185732</v>
      </c>
      <c r="C655" s="26">
        <v>44518</v>
      </c>
      <c r="D655" t="s">
        <v>36</v>
      </c>
      <c r="E655" t="s">
        <v>76</v>
      </c>
      <c r="F655" t="s">
        <v>77</v>
      </c>
      <c r="G655" t="s">
        <v>23</v>
      </c>
      <c r="H655">
        <v>48</v>
      </c>
      <c r="I655">
        <v>108</v>
      </c>
      <c r="J655">
        <v>5184</v>
      </c>
      <c r="K655">
        <v>3265.92</v>
      </c>
      <c r="L655">
        <v>0.63</v>
      </c>
      <c r="M655" t="s">
        <v>83</v>
      </c>
    </row>
    <row r="656" spans="1:13" x14ac:dyDescent="0.35">
      <c r="A656" t="s">
        <v>30</v>
      </c>
      <c r="B656">
        <v>1185732</v>
      </c>
      <c r="C656" s="26">
        <v>44535</v>
      </c>
      <c r="D656" t="s">
        <v>36</v>
      </c>
      <c r="E656" t="s">
        <v>112</v>
      </c>
      <c r="F656" t="s">
        <v>113</v>
      </c>
      <c r="G656" t="s">
        <v>23</v>
      </c>
      <c r="H656">
        <v>59</v>
      </c>
      <c r="I656">
        <v>88</v>
      </c>
      <c r="J656">
        <v>5192</v>
      </c>
      <c r="K656">
        <v>2855.6000000000004</v>
      </c>
      <c r="L656">
        <v>0.55000000000000004</v>
      </c>
      <c r="M656" t="s">
        <v>83</v>
      </c>
    </row>
    <row r="657" spans="1:13" x14ac:dyDescent="0.35">
      <c r="A657" t="s">
        <v>14</v>
      </c>
      <c r="B657">
        <v>1185732</v>
      </c>
      <c r="C657" s="26">
        <v>44361</v>
      </c>
      <c r="D657" t="s">
        <v>36</v>
      </c>
      <c r="E657" t="s">
        <v>57</v>
      </c>
      <c r="F657" t="s">
        <v>58</v>
      </c>
      <c r="G657" t="s">
        <v>17</v>
      </c>
      <c r="H657">
        <v>44</v>
      </c>
      <c r="I657">
        <v>118</v>
      </c>
      <c r="J657">
        <v>5192</v>
      </c>
      <c r="K657">
        <v>2803.6800000000003</v>
      </c>
      <c r="L657">
        <v>0.54</v>
      </c>
      <c r="M657" t="s">
        <v>83</v>
      </c>
    </row>
    <row r="658" spans="1:13" x14ac:dyDescent="0.35">
      <c r="A658" t="s">
        <v>30</v>
      </c>
      <c r="B658">
        <v>1185732</v>
      </c>
      <c r="C658" s="26">
        <v>44532</v>
      </c>
      <c r="D658" t="s">
        <v>36</v>
      </c>
      <c r="E658" t="s">
        <v>114</v>
      </c>
      <c r="F658" t="s">
        <v>115</v>
      </c>
      <c r="G658" t="s">
        <v>23</v>
      </c>
      <c r="H658">
        <v>59</v>
      </c>
      <c r="I658">
        <v>88</v>
      </c>
      <c r="J658">
        <v>5192</v>
      </c>
      <c r="K658">
        <v>2699.84</v>
      </c>
      <c r="L658">
        <v>0.52</v>
      </c>
      <c r="M658" t="s">
        <v>83</v>
      </c>
    </row>
    <row r="659" spans="1:13" x14ac:dyDescent="0.35">
      <c r="A659" t="s">
        <v>14</v>
      </c>
      <c r="B659">
        <v>1185732</v>
      </c>
      <c r="C659" s="26">
        <v>44414</v>
      </c>
      <c r="D659" t="s">
        <v>36</v>
      </c>
      <c r="E659" t="s">
        <v>112</v>
      </c>
      <c r="F659" t="s">
        <v>113</v>
      </c>
      <c r="G659" t="s">
        <v>23</v>
      </c>
      <c r="H659">
        <v>53</v>
      </c>
      <c r="I659">
        <v>98</v>
      </c>
      <c r="J659">
        <v>5194</v>
      </c>
      <c r="K659">
        <v>2856.7000000000003</v>
      </c>
      <c r="L659">
        <v>0.55000000000000004</v>
      </c>
      <c r="M659" t="s">
        <v>83</v>
      </c>
    </row>
    <row r="660" spans="1:13" x14ac:dyDescent="0.35">
      <c r="A660" t="s">
        <v>34</v>
      </c>
      <c r="B660">
        <v>1189833</v>
      </c>
      <c r="C660" s="26">
        <v>44233</v>
      </c>
      <c r="D660" t="s">
        <v>36</v>
      </c>
      <c r="E660" t="s">
        <v>53</v>
      </c>
      <c r="F660" t="s">
        <v>54</v>
      </c>
      <c r="G660" t="s">
        <v>22</v>
      </c>
      <c r="H660">
        <v>42</v>
      </c>
      <c r="I660">
        <v>124</v>
      </c>
      <c r="J660">
        <v>5208</v>
      </c>
      <c r="K660">
        <v>3645.6000000000004</v>
      </c>
      <c r="L660">
        <v>0.70000000000000007</v>
      </c>
      <c r="M660" t="s">
        <v>83</v>
      </c>
    </row>
    <row r="661" spans="1:13" x14ac:dyDescent="0.35">
      <c r="A661" t="s">
        <v>14</v>
      </c>
      <c r="B661">
        <v>1185732</v>
      </c>
      <c r="C661" s="26">
        <v>44208</v>
      </c>
      <c r="D661" t="s">
        <v>36</v>
      </c>
      <c r="E661" t="s">
        <v>106</v>
      </c>
      <c r="F661" t="s">
        <v>107</v>
      </c>
      <c r="G661" t="s">
        <v>17</v>
      </c>
      <c r="H661">
        <v>38</v>
      </c>
      <c r="I661">
        <v>138</v>
      </c>
      <c r="J661">
        <v>5244</v>
      </c>
      <c r="K661">
        <v>2569.56</v>
      </c>
      <c r="L661">
        <v>0.49</v>
      </c>
      <c r="M661" t="s">
        <v>83</v>
      </c>
    </row>
    <row r="662" spans="1:13" x14ac:dyDescent="0.35">
      <c r="A662" t="s">
        <v>61</v>
      </c>
      <c r="B662">
        <v>1185732</v>
      </c>
      <c r="C662" s="26">
        <v>44249</v>
      </c>
      <c r="D662" t="s">
        <v>36</v>
      </c>
      <c r="E662" t="s">
        <v>96</v>
      </c>
      <c r="F662" t="s">
        <v>97</v>
      </c>
      <c r="G662" t="s">
        <v>17</v>
      </c>
      <c r="H662">
        <v>38</v>
      </c>
      <c r="I662">
        <v>138</v>
      </c>
      <c r="J662">
        <v>5244</v>
      </c>
      <c r="K662">
        <v>2779.32</v>
      </c>
      <c r="L662">
        <v>0.53</v>
      </c>
      <c r="M662" t="s">
        <v>83</v>
      </c>
    </row>
    <row r="663" spans="1:13" x14ac:dyDescent="0.35">
      <c r="A663" t="s">
        <v>34</v>
      </c>
      <c r="B663">
        <v>1189833</v>
      </c>
      <c r="C663" s="26">
        <v>44201</v>
      </c>
      <c r="D663" t="s">
        <v>36</v>
      </c>
      <c r="E663" t="s">
        <v>53</v>
      </c>
      <c r="F663" t="s">
        <v>54</v>
      </c>
      <c r="G663" t="s">
        <v>20</v>
      </c>
      <c r="H663">
        <v>43</v>
      </c>
      <c r="I663">
        <v>122</v>
      </c>
      <c r="J663">
        <v>5246</v>
      </c>
      <c r="K663">
        <v>2990.2200000000003</v>
      </c>
      <c r="L663">
        <v>0.57000000000000006</v>
      </c>
      <c r="M663" t="s">
        <v>83</v>
      </c>
    </row>
    <row r="664" spans="1:13" x14ac:dyDescent="0.35">
      <c r="A664" t="s">
        <v>26</v>
      </c>
      <c r="B664">
        <v>1185732</v>
      </c>
      <c r="C664" s="26">
        <v>44454</v>
      </c>
      <c r="D664" t="s">
        <v>36</v>
      </c>
      <c r="E664" t="s">
        <v>74</v>
      </c>
      <c r="F664" t="s">
        <v>75</v>
      </c>
      <c r="G664" t="s">
        <v>22</v>
      </c>
      <c r="H664">
        <v>41</v>
      </c>
      <c r="I664">
        <v>128</v>
      </c>
      <c r="J664">
        <v>5248</v>
      </c>
      <c r="K664">
        <v>2624</v>
      </c>
      <c r="L664">
        <v>0.5</v>
      </c>
      <c r="M664" t="s">
        <v>83</v>
      </c>
    </row>
    <row r="665" spans="1:13" x14ac:dyDescent="0.35">
      <c r="A665" t="s">
        <v>14</v>
      </c>
      <c r="B665">
        <v>1185732</v>
      </c>
      <c r="C665" s="26">
        <v>44245</v>
      </c>
      <c r="D665" t="s">
        <v>36</v>
      </c>
      <c r="E665" t="s">
        <v>74</v>
      </c>
      <c r="F665" t="s">
        <v>75</v>
      </c>
      <c r="G665" t="s">
        <v>17</v>
      </c>
      <c r="H665">
        <v>29</v>
      </c>
      <c r="I665">
        <v>182</v>
      </c>
      <c r="J665">
        <v>5278</v>
      </c>
      <c r="K665">
        <v>2797.34</v>
      </c>
      <c r="L665">
        <v>0.53</v>
      </c>
      <c r="M665" t="s">
        <v>83</v>
      </c>
    </row>
    <row r="666" spans="1:13" x14ac:dyDescent="0.35">
      <c r="A666" t="s">
        <v>26</v>
      </c>
      <c r="B666">
        <v>1197831</v>
      </c>
      <c r="C666" s="26">
        <v>44266</v>
      </c>
      <c r="D666" t="s">
        <v>36</v>
      </c>
      <c r="E666" t="s">
        <v>53</v>
      </c>
      <c r="F666" t="s">
        <v>54</v>
      </c>
      <c r="G666" t="s">
        <v>19</v>
      </c>
      <c r="H666">
        <v>29</v>
      </c>
      <c r="I666">
        <v>182</v>
      </c>
      <c r="J666">
        <v>5278</v>
      </c>
      <c r="K666">
        <v>2427.8799999999997</v>
      </c>
      <c r="L666">
        <v>0.45999999999999996</v>
      </c>
      <c r="M666" t="s">
        <v>83</v>
      </c>
    </row>
    <row r="667" spans="1:13" x14ac:dyDescent="0.35">
      <c r="A667" t="s">
        <v>34</v>
      </c>
      <c r="B667">
        <v>1189833</v>
      </c>
      <c r="C667" s="26">
        <v>44213</v>
      </c>
      <c r="D667" t="s">
        <v>36</v>
      </c>
      <c r="E667" t="s">
        <v>53</v>
      </c>
      <c r="F667" t="s">
        <v>54</v>
      </c>
      <c r="G667" t="s">
        <v>20</v>
      </c>
      <c r="H667">
        <v>44</v>
      </c>
      <c r="I667">
        <v>120</v>
      </c>
      <c r="J667">
        <v>5280</v>
      </c>
      <c r="K667">
        <v>3168</v>
      </c>
      <c r="L667">
        <v>0.6</v>
      </c>
      <c r="M667" t="s">
        <v>83</v>
      </c>
    </row>
    <row r="668" spans="1:13" x14ac:dyDescent="0.35">
      <c r="A668" t="s">
        <v>30</v>
      </c>
      <c r="B668">
        <v>1185732</v>
      </c>
      <c r="C668" s="26">
        <v>44539</v>
      </c>
      <c r="D668" t="s">
        <v>36</v>
      </c>
      <c r="E668" t="s">
        <v>116</v>
      </c>
      <c r="F668" t="s">
        <v>117</v>
      </c>
      <c r="G668" t="s">
        <v>19</v>
      </c>
      <c r="H668">
        <v>49</v>
      </c>
      <c r="I668">
        <v>108</v>
      </c>
      <c r="J668">
        <v>5292</v>
      </c>
      <c r="K668">
        <v>2910.6000000000004</v>
      </c>
      <c r="L668">
        <v>0.55000000000000004</v>
      </c>
      <c r="M668" t="s">
        <v>83</v>
      </c>
    </row>
    <row r="669" spans="1:13" x14ac:dyDescent="0.35">
      <c r="A669" t="s">
        <v>26</v>
      </c>
      <c r="B669">
        <v>1185732</v>
      </c>
      <c r="C669" s="26">
        <v>44331</v>
      </c>
      <c r="D669" t="s">
        <v>36</v>
      </c>
      <c r="E669" t="s">
        <v>74</v>
      </c>
      <c r="F669" t="s">
        <v>75</v>
      </c>
      <c r="G669" t="s">
        <v>21</v>
      </c>
      <c r="H669">
        <v>42</v>
      </c>
      <c r="I669">
        <v>126</v>
      </c>
      <c r="J669">
        <v>5292</v>
      </c>
      <c r="K669">
        <v>2646</v>
      </c>
      <c r="L669">
        <v>0.5</v>
      </c>
      <c r="M669" t="s">
        <v>83</v>
      </c>
    </row>
    <row r="670" spans="1:13" x14ac:dyDescent="0.35">
      <c r="A670" t="s">
        <v>34</v>
      </c>
      <c r="B670">
        <v>1189833</v>
      </c>
      <c r="C670" s="26">
        <v>44251</v>
      </c>
      <c r="D670" t="s">
        <v>36</v>
      </c>
      <c r="E670" t="s">
        <v>53</v>
      </c>
      <c r="F670" t="s">
        <v>54</v>
      </c>
      <c r="G670" t="s">
        <v>22</v>
      </c>
      <c r="H670">
        <v>54</v>
      </c>
      <c r="I670">
        <v>98</v>
      </c>
      <c r="J670">
        <v>5292</v>
      </c>
      <c r="K670">
        <v>3969.0000000000005</v>
      </c>
      <c r="L670">
        <v>0.75000000000000011</v>
      </c>
      <c r="M670" t="s">
        <v>83</v>
      </c>
    </row>
    <row r="671" spans="1:13" x14ac:dyDescent="0.35">
      <c r="A671" t="s">
        <v>26</v>
      </c>
      <c r="B671">
        <v>1185732</v>
      </c>
      <c r="C671" s="26">
        <v>44385</v>
      </c>
      <c r="D671" t="s">
        <v>36</v>
      </c>
      <c r="E671" t="s">
        <v>110</v>
      </c>
      <c r="F671" t="s">
        <v>111</v>
      </c>
      <c r="G671" t="s">
        <v>23</v>
      </c>
      <c r="H671">
        <v>54</v>
      </c>
      <c r="I671">
        <v>98</v>
      </c>
      <c r="J671">
        <v>5292</v>
      </c>
      <c r="K671">
        <v>2857.6800000000003</v>
      </c>
      <c r="L671">
        <v>0.54</v>
      </c>
      <c r="M671" t="s">
        <v>83</v>
      </c>
    </row>
    <row r="672" spans="1:13" x14ac:dyDescent="0.35">
      <c r="A672" t="s">
        <v>30</v>
      </c>
      <c r="B672">
        <v>1185732</v>
      </c>
      <c r="C672" s="26">
        <v>44411</v>
      </c>
      <c r="D672" t="s">
        <v>36</v>
      </c>
      <c r="E672" t="s">
        <v>114</v>
      </c>
      <c r="F672" t="s">
        <v>115</v>
      </c>
      <c r="G672" t="s">
        <v>23</v>
      </c>
      <c r="H672">
        <v>52</v>
      </c>
      <c r="I672">
        <v>102</v>
      </c>
      <c r="J672">
        <v>5304</v>
      </c>
      <c r="K672">
        <v>2705.04</v>
      </c>
      <c r="L672">
        <v>0.51</v>
      </c>
      <c r="M672" t="s">
        <v>83</v>
      </c>
    </row>
    <row r="673" spans="1:13" x14ac:dyDescent="0.35">
      <c r="A673" t="s">
        <v>14</v>
      </c>
      <c r="B673">
        <v>1197831</v>
      </c>
      <c r="C673" s="26">
        <v>44542</v>
      </c>
      <c r="D673" t="s">
        <v>36</v>
      </c>
      <c r="E673" t="s">
        <v>106</v>
      </c>
      <c r="F673" t="s">
        <v>107</v>
      </c>
      <c r="G673" t="s">
        <v>21</v>
      </c>
      <c r="H673">
        <v>59</v>
      </c>
      <c r="I673">
        <v>90</v>
      </c>
      <c r="J673">
        <v>5310</v>
      </c>
      <c r="K673">
        <v>2389.4999999999995</v>
      </c>
      <c r="L673">
        <v>0.44999999999999996</v>
      </c>
      <c r="M673" t="s">
        <v>83</v>
      </c>
    </row>
    <row r="674" spans="1:13" x14ac:dyDescent="0.35">
      <c r="A674" t="s">
        <v>34</v>
      </c>
      <c r="B674">
        <v>1197831</v>
      </c>
      <c r="C674" s="26">
        <v>44361</v>
      </c>
      <c r="D674" t="s">
        <v>36</v>
      </c>
      <c r="E674" t="s">
        <v>106</v>
      </c>
      <c r="F674" t="s">
        <v>107</v>
      </c>
      <c r="G674" t="s">
        <v>17</v>
      </c>
      <c r="H674">
        <v>37</v>
      </c>
      <c r="I674">
        <v>144</v>
      </c>
      <c r="J674">
        <v>5328</v>
      </c>
      <c r="K674">
        <v>2664</v>
      </c>
      <c r="L674">
        <v>0.5</v>
      </c>
      <c r="M674" t="s">
        <v>83</v>
      </c>
    </row>
    <row r="675" spans="1:13" x14ac:dyDescent="0.35">
      <c r="A675" t="s">
        <v>14</v>
      </c>
      <c r="B675">
        <v>1185732</v>
      </c>
      <c r="C675" s="26">
        <v>44382</v>
      </c>
      <c r="D675" t="s">
        <v>36</v>
      </c>
      <c r="E675" t="s">
        <v>37</v>
      </c>
      <c r="F675" t="s">
        <v>38</v>
      </c>
      <c r="G675" t="s">
        <v>23</v>
      </c>
      <c r="H675">
        <v>51</v>
      </c>
      <c r="I675">
        <v>105</v>
      </c>
      <c r="J675">
        <v>5355</v>
      </c>
      <c r="K675">
        <v>3373.65</v>
      </c>
      <c r="L675">
        <v>0.63</v>
      </c>
      <c r="M675" t="s">
        <v>83</v>
      </c>
    </row>
    <row r="676" spans="1:13" x14ac:dyDescent="0.35">
      <c r="A676" t="s">
        <v>34</v>
      </c>
      <c r="B676">
        <v>1189833</v>
      </c>
      <c r="C676" s="26">
        <v>44199</v>
      </c>
      <c r="D676" t="s">
        <v>36</v>
      </c>
      <c r="E676" t="s">
        <v>53</v>
      </c>
      <c r="F676" t="s">
        <v>54</v>
      </c>
      <c r="G676" t="s">
        <v>17</v>
      </c>
      <c r="H676">
        <v>34</v>
      </c>
      <c r="I676">
        <v>158</v>
      </c>
      <c r="J676">
        <v>5372</v>
      </c>
      <c r="K676">
        <v>3062.0400000000004</v>
      </c>
      <c r="L676">
        <v>0.57000000000000006</v>
      </c>
      <c r="M676" t="s">
        <v>83</v>
      </c>
    </row>
    <row r="677" spans="1:13" x14ac:dyDescent="0.35">
      <c r="A677" t="s">
        <v>26</v>
      </c>
      <c r="B677">
        <v>1185732</v>
      </c>
      <c r="C677" s="26">
        <v>44486</v>
      </c>
      <c r="D677" t="s">
        <v>36</v>
      </c>
      <c r="E677" t="s">
        <v>74</v>
      </c>
      <c r="F677" t="s">
        <v>75</v>
      </c>
      <c r="G677" t="s">
        <v>22</v>
      </c>
      <c r="H677">
        <v>48</v>
      </c>
      <c r="I677">
        <v>112</v>
      </c>
      <c r="J677">
        <v>5376</v>
      </c>
      <c r="K677">
        <v>2956.7999999999997</v>
      </c>
      <c r="L677">
        <v>0.54999999999999993</v>
      </c>
      <c r="M677" t="s">
        <v>83</v>
      </c>
    </row>
    <row r="678" spans="1:13" x14ac:dyDescent="0.35">
      <c r="A678" t="s">
        <v>14</v>
      </c>
      <c r="B678">
        <v>1185732</v>
      </c>
      <c r="C678" s="26">
        <v>44365</v>
      </c>
      <c r="D678" t="s">
        <v>36</v>
      </c>
      <c r="E678" t="s">
        <v>76</v>
      </c>
      <c r="F678" t="s">
        <v>77</v>
      </c>
      <c r="G678" t="s">
        <v>17</v>
      </c>
      <c r="H678">
        <v>32</v>
      </c>
      <c r="I678">
        <v>168</v>
      </c>
      <c r="J678">
        <v>5376</v>
      </c>
      <c r="K678">
        <v>2903.04</v>
      </c>
      <c r="L678">
        <v>0.54</v>
      </c>
      <c r="M678" t="s">
        <v>83</v>
      </c>
    </row>
    <row r="679" spans="1:13" x14ac:dyDescent="0.35">
      <c r="A679" t="s">
        <v>34</v>
      </c>
      <c r="B679">
        <v>1189833</v>
      </c>
      <c r="C679" s="26">
        <v>44207</v>
      </c>
      <c r="D679" t="s">
        <v>36</v>
      </c>
      <c r="E679" t="s">
        <v>53</v>
      </c>
      <c r="F679" t="s">
        <v>54</v>
      </c>
      <c r="G679" t="s">
        <v>20</v>
      </c>
      <c r="H679">
        <v>42</v>
      </c>
      <c r="I679">
        <v>128</v>
      </c>
      <c r="J679">
        <v>5376</v>
      </c>
      <c r="K679">
        <v>3064.32</v>
      </c>
      <c r="L679">
        <v>0.57000000000000006</v>
      </c>
      <c r="M679" t="s">
        <v>83</v>
      </c>
    </row>
    <row r="680" spans="1:13" x14ac:dyDescent="0.35">
      <c r="A680" t="s">
        <v>26</v>
      </c>
      <c r="B680">
        <v>1185732</v>
      </c>
      <c r="C680" s="26">
        <v>44302</v>
      </c>
      <c r="D680" t="s">
        <v>36</v>
      </c>
      <c r="E680" t="s">
        <v>74</v>
      </c>
      <c r="F680" t="s">
        <v>75</v>
      </c>
      <c r="G680" t="s">
        <v>22</v>
      </c>
      <c r="H680">
        <v>45</v>
      </c>
      <c r="I680">
        <v>120</v>
      </c>
      <c r="J680">
        <v>5400</v>
      </c>
      <c r="K680">
        <v>2700</v>
      </c>
      <c r="L680">
        <v>0.5</v>
      </c>
      <c r="M680" t="s">
        <v>83</v>
      </c>
    </row>
    <row r="681" spans="1:13" x14ac:dyDescent="0.35">
      <c r="A681" t="s">
        <v>14</v>
      </c>
      <c r="B681">
        <v>1185732</v>
      </c>
      <c r="C681" s="26">
        <v>44426</v>
      </c>
      <c r="D681" t="s">
        <v>36</v>
      </c>
      <c r="E681" t="s">
        <v>76</v>
      </c>
      <c r="F681" t="s">
        <v>77</v>
      </c>
      <c r="G681" t="s">
        <v>19</v>
      </c>
      <c r="H681">
        <v>38</v>
      </c>
      <c r="I681">
        <v>143</v>
      </c>
      <c r="J681">
        <v>5434</v>
      </c>
      <c r="K681">
        <v>2499.64</v>
      </c>
      <c r="L681">
        <v>0.45999999999999996</v>
      </c>
      <c r="M681" t="s">
        <v>83</v>
      </c>
    </row>
    <row r="682" spans="1:13" x14ac:dyDescent="0.35">
      <c r="A682" t="s">
        <v>30</v>
      </c>
      <c r="B682">
        <v>1185732</v>
      </c>
      <c r="C682" s="26">
        <v>44237</v>
      </c>
      <c r="D682" t="s">
        <v>36</v>
      </c>
      <c r="E682" t="s">
        <v>114</v>
      </c>
      <c r="F682" t="s">
        <v>115</v>
      </c>
      <c r="G682" t="s">
        <v>17</v>
      </c>
      <c r="H682">
        <v>34</v>
      </c>
      <c r="I682">
        <v>160</v>
      </c>
      <c r="J682">
        <v>5440</v>
      </c>
      <c r="K682">
        <v>2992.0000000000005</v>
      </c>
      <c r="L682">
        <v>0.55000000000000004</v>
      </c>
      <c r="M682" t="s">
        <v>83</v>
      </c>
    </row>
    <row r="683" spans="1:13" x14ac:dyDescent="0.35">
      <c r="A683" t="s">
        <v>30</v>
      </c>
      <c r="B683">
        <v>1185732</v>
      </c>
      <c r="C683" s="26">
        <v>44238</v>
      </c>
      <c r="D683" t="s">
        <v>36</v>
      </c>
      <c r="E683" t="s">
        <v>76</v>
      </c>
      <c r="F683" t="s">
        <v>77</v>
      </c>
      <c r="G683" t="s">
        <v>17</v>
      </c>
      <c r="H683">
        <v>25</v>
      </c>
      <c r="I683">
        <v>218</v>
      </c>
      <c r="J683">
        <v>5450</v>
      </c>
      <c r="K683">
        <v>2888.5</v>
      </c>
      <c r="L683">
        <v>0.53</v>
      </c>
      <c r="M683" t="s">
        <v>83</v>
      </c>
    </row>
    <row r="684" spans="1:13" x14ac:dyDescent="0.35">
      <c r="A684" t="s">
        <v>30</v>
      </c>
      <c r="B684">
        <v>1185732</v>
      </c>
      <c r="C684" s="26">
        <v>44386</v>
      </c>
      <c r="D684" t="s">
        <v>36</v>
      </c>
      <c r="E684" t="s">
        <v>116</v>
      </c>
      <c r="F684" t="s">
        <v>117</v>
      </c>
      <c r="G684" t="s">
        <v>23</v>
      </c>
      <c r="H684">
        <v>54</v>
      </c>
      <c r="I684">
        <v>101</v>
      </c>
      <c r="J684">
        <v>5454</v>
      </c>
      <c r="K684">
        <v>2781.54</v>
      </c>
      <c r="L684">
        <v>0.51</v>
      </c>
      <c r="M684" t="s">
        <v>83</v>
      </c>
    </row>
    <row r="685" spans="1:13" x14ac:dyDescent="0.35">
      <c r="A685" t="s">
        <v>26</v>
      </c>
      <c r="B685">
        <v>1197831</v>
      </c>
      <c r="C685" s="26">
        <v>44420</v>
      </c>
      <c r="D685" t="s">
        <v>36</v>
      </c>
      <c r="E685" t="s">
        <v>37</v>
      </c>
      <c r="F685" t="s">
        <v>38</v>
      </c>
      <c r="G685" t="s">
        <v>19</v>
      </c>
      <c r="H685">
        <v>28</v>
      </c>
      <c r="I685">
        <v>196</v>
      </c>
      <c r="J685">
        <v>5488</v>
      </c>
      <c r="K685">
        <v>2195.2000000000003</v>
      </c>
      <c r="L685">
        <v>0.4</v>
      </c>
      <c r="M685" t="s">
        <v>83</v>
      </c>
    </row>
    <row r="686" spans="1:13" x14ac:dyDescent="0.35">
      <c r="A686" t="s">
        <v>14</v>
      </c>
      <c r="B686">
        <v>1197831</v>
      </c>
      <c r="C686" s="26">
        <v>44542</v>
      </c>
      <c r="D686" t="s">
        <v>36</v>
      </c>
      <c r="E686" t="s">
        <v>106</v>
      </c>
      <c r="F686" t="s">
        <v>107</v>
      </c>
      <c r="G686" t="s">
        <v>20</v>
      </c>
      <c r="H686">
        <v>58</v>
      </c>
      <c r="I686">
        <v>95</v>
      </c>
      <c r="J686">
        <v>5510</v>
      </c>
      <c r="K686">
        <v>2534.6</v>
      </c>
      <c r="L686">
        <v>0.45999999999999996</v>
      </c>
      <c r="M686" t="s">
        <v>83</v>
      </c>
    </row>
    <row r="687" spans="1:13" x14ac:dyDescent="0.35">
      <c r="A687" t="s">
        <v>34</v>
      </c>
      <c r="B687">
        <v>1189833</v>
      </c>
      <c r="C687" s="26">
        <v>44239</v>
      </c>
      <c r="D687" t="s">
        <v>36</v>
      </c>
      <c r="E687" t="s">
        <v>53</v>
      </c>
      <c r="F687" t="s">
        <v>54</v>
      </c>
      <c r="G687" t="s">
        <v>22</v>
      </c>
      <c r="H687">
        <v>52</v>
      </c>
      <c r="I687">
        <v>106</v>
      </c>
      <c r="J687">
        <v>5512</v>
      </c>
      <c r="K687">
        <v>3858.4000000000005</v>
      </c>
      <c r="L687">
        <v>0.70000000000000007</v>
      </c>
      <c r="M687" t="s">
        <v>83</v>
      </c>
    </row>
    <row r="688" spans="1:13" x14ac:dyDescent="0.35">
      <c r="A688" t="s">
        <v>26</v>
      </c>
      <c r="B688">
        <v>1185732</v>
      </c>
      <c r="C688" s="26">
        <v>44512</v>
      </c>
      <c r="D688" t="s">
        <v>36</v>
      </c>
      <c r="E688" t="s">
        <v>108</v>
      </c>
      <c r="F688" t="s">
        <v>109</v>
      </c>
      <c r="G688" t="s">
        <v>17</v>
      </c>
      <c r="H688">
        <v>53</v>
      </c>
      <c r="I688">
        <v>104</v>
      </c>
      <c r="J688">
        <v>5512</v>
      </c>
      <c r="K688">
        <v>2700.88</v>
      </c>
      <c r="L688">
        <v>0.49</v>
      </c>
      <c r="M688" t="s">
        <v>83</v>
      </c>
    </row>
    <row r="689" spans="1:13" x14ac:dyDescent="0.35">
      <c r="A689" t="s">
        <v>14</v>
      </c>
      <c r="B689">
        <v>1185732</v>
      </c>
      <c r="C689" s="26">
        <v>44359</v>
      </c>
      <c r="D689" t="s">
        <v>36</v>
      </c>
      <c r="E689" t="s">
        <v>108</v>
      </c>
      <c r="F689" t="s">
        <v>109</v>
      </c>
      <c r="G689" t="s">
        <v>17</v>
      </c>
      <c r="H689">
        <v>41</v>
      </c>
      <c r="I689">
        <v>135</v>
      </c>
      <c r="J689">
        <v>5535</v>
      </c>
      <c r="K689">
        <v>2546.1</v>
      </c>
      <c r="L689">
        <v>0.45999999999999996</v>
      </c>
      <c r="M689" t="s">
        <v>83</v>
      </c>
    </row>
    <row r="690" spans="1:13" x14ac:dyDescent="0.35">
      <c r="A690" t="s">
        <v>34</v>
      </c>
      <c r="B690">
        <v>1189833</v>
      </c>
      <c r="C690" s="26">
        <v>44205</v>
      </c>
      <c r="D690" t="s">
        <v>36</v>
      </c>
      <c r="E690" t="s">
        <v>53</v>
      </c>
      <c r="F690" t="s">
        <v>54</v>
      </c>
      <c r="G690" t="s">
        <v>17</v>
      </c>
      <c r="H690">
        <v>32</v>
      </c>
      <c r="I690">
        <v>173</v>
      </c>
      <c r="J690">
        <v>5536</v>
      </c>
      <c r="K690">
        <v>3044.8</v>
      </c>
      <c r="L690">
        <v>0.55000000000000004</v>
      </c>
      <c r="M690" t="s">
        <v>83</v>
      </c>
    </row>
    <row r="691" spans="1:13" x14ac:dyDescent="0.35">
      <c r="A691" t="s">
        <v>30</v>
      </c>
      <c r="B691">
        <v>1185732</v>
      </c>
      <c r="C691" s="26">
        <v>44510</v>
      </c>
      <c r="D691" t="s">
        <v>36</v>
      </c>
      <c r="E691" t="s">
        <v>116</v>
      </c>
      <c r="F691" t="s">
        <v>117</v>
      </c>
      <c r="G691" t="s">
        <v>23</v>
      </c>
      <c r="H691">
        <v>61</v>
      </c>
      <c r="I691">
        <v>91</v>
      </c>
      <c r="J691">
        <v>5551</v>
      </c>
      <c r="K691">
        <v>2997.5400000000004</v>
      </c>
      <c r="L691">
        <v>0.54</v>
      </c>
      <c r="M691" t="s">
        <v>83</v>
      </c>
    </row>
    <row r="692" spans="1:13" x14ac:dyDescent="0.35">
      <c r="A692" t="s">
        <v>34</v>
      </c>
      <c r="B692">
        <v>1189833</v>
      </c>
      <c r="C692" s="26">
        <v>44216</v>
      </c>
      <c r="D692" t="s">
        <v>36</v>
      </c>
      <c r="E692" t="s">
        <v>53</v>
      </c>
      <c r="F692" t="s">
        <v>54</v>
      </c>
      <c r="G692" t="s">
        <v>23</v>
      </c>
      <c r="H692">
        <v>55</v>
      </c>
      <c r="I692">
        <v>101</v>
      </c>
      <c r="J692">
        <v>5555</v>
      </c>
      <c r="K692">
        <v>2166.4500000000003</v>
      </c>
      <c r="L692">
        <v>0.39</v>
      </c>
      <c r="M692" t="s">
        <v>83</v>
      </c>
    </row>
    <row r="693" spans="1:13" x14ac:dyDescent="0.35">
      <c r="A693" t="s">
        <v>14</v>
      </c>
      <c r="B693">
        <v>1185732</v>
      </c>
      <c r="C693" s="26">
        <v>44458</v>
      </c>
      <c r="D693" t="s">
        <v>36</v>
      </c>
      <c r="E693" t="s">
        <v>76</v>
      </c>
      <c r="F693" t="s">
        <v>77</v>
      </c>
      <c r="G693" t="s">
        <v>17</v>
      </c>
      <c r="H693">
        <v>32</v>
      </c>
      <c r="I693">
        <v>174</v>
      </c>
      <c r="J693">
        <v>5568</v>
      </c>
      <c r="K693">
        <v>2784</v>
      </c>
      <c r="L693">
        <v>0.5</v>
      </c>
      <c r="M693" t="s">
        <v>83</v>
      </c>
    </row>
    <row r="694" spans="1:13" x14ac:dyDescent="0.35">
      <c r="A694" t="s">
        <v>61</v>
      </c>
      <c r="B694">
        <v>1185732</v>
      </c>
      <c r="C694" s="26">
        <v>44325</v>
      </c>
      <c r="D694" t="s">
        <v>36</v>
      </c>
      <c r="E694" t="s">
        <v>96</v>
      </c>
      <c r="F694" t="s">
        <v>97</v>
      </c>
      <c r="G694" t="s">
        <v>20</v>
      </c>
      <c r="H694">
        <v>39</v>
      </c>
      <c r="I694">
        <v>143</v>
      </c>
      <c r="J694">
        <v>5577</v>
      </c>
      <c r="K694">
        <v>2844.27</v>
      </c>
      <c r="L694">
        <v>0.51</v>
      </c>
      <c r="M694" t="s">
        <v>83</v>
      </c>
    </row>
    <row r="695" spans="1:13" x14ac:dyDescent="0.35">
      <c r="A695" t="s">
        <v>30</v>
      </c>
      <c r="B695">
        <v>1185732</v>
      </c>
      <c r="C695" s="26">
        <v>44357</v>
      </c>
      <c r="D695" t="s">
        <v>36</v>
      </c>
      <c r="E695" t="s">
        <v>116</v>
      </c>
      <c r="F695" t="s">
        <v>117</v>
      </c>
      <c r="G695" t="s">
        <v>17</v>
      </c>
      <c r="H695">
        <v>36</v>
      </c>
      <c r="I695">
        <v>155</v>
      </c>
      <c r="J695">
        <v>5580</v>
      </c>
      <c r="K695">
        <v>3069.0000000000005</v>
      </c>
      <c r="L695">
        <v>0.55000000000000004</v>
      </c>
      <c r="M695" t="s">
        <v>83</v>
      </c>
    </row>
    <row r="696" spans="1:13" x14ac:dyDescent="0.35">
      <c r="A696" t="s">
        <v>34</v>
      </c>
      <c r="B696">
        <v>1189833</v>
      </c>
      <c r="C696" s="26">
        <v>44261</v>
      </c>
      <c r="D696" t="s">
        <v>36</v>
      </c>
      <c r="E696" t="s">
        <v>53</v>
      </c>
      <c r="F696" t="s">
        <v>54</v>
      </c>
      <c r="G696" t="s">
        <v>20</v>
      </c>
      <c r="H696">
        <v>42</v>
      </c>
      <c r="I696">
        <v>133</v>
      </c>
      <c r="J696">
        <v>5586</v>
      </c>
      <c r="K696">
        <v>3351.6</v>
      </c>
      <c r="L696">
        <v>0.6</v>
      </c>
      <c r="M696" t="s">
        <v>83</v>
      </c>
    </row>
    <row r="697" spans="1:13" x14ac:dyDescent="0.35">
      <c r="A697" t="s">
        <v>61</v>
      </c>
      <c r="B697">
        <v>1185732</v>
      </c>
      <c r="C697" s="26">
        <v>44480</v>
      </c>
      <c r="D697" t="s">
        <v>36</v>
      </c>
      <c r="E697" t="s">
        <v>96</v>
      </c>
      <c r="F697" t="s">
        <v>97</v>
      </c>
      <c r="G697" t="s">
        <v>23</v>
      </c>
      <c r="H697">
        <v>38</v>
      </c>
      <c r="I697">
        <v>147</v>
      </c>
      <c r="J697">
        <v>5586</v>
      </c>
      <c r="K697">
        <v>3519.18</v>
      </c>
      <c r="L697">
        <v>0.63</v>
      </c>
      <c r="M697" t="s">
        <v>83</v>
      </c>
    </row>
    <row r="698" spans="1:13" x14ac:dyDescent="0.35">
      <c r="A698" t="s">
        <v>14</v>
      </c>
      <c r="B698">
        <v>1185732</v>
      </c>
      <c r="C698" s="26">
        <v>44481</v>
      </c>
      <c r="D698" t="s">
        <v>36</v>
      </c>
      <c r="E698" t="s">
        <v>108</v>
      </c>
      <c r="F698" t="s">
        <v>109</v>
      </c>
      <c r="G698" t="s">
        <v>17</v>
      </c>
      <c r="H698">
        <v>54</v>
      </c>
      <c r="I698">
        <v>104</v>
      </c>
      <c r="J698">
        <v>5616</v>
      </c>
      <c r="K698">
        <v>2583.3599999999997</v>
      </c>
      <c r="L698">
        <v>0.45999999999999996</v>
      </c>
      <c r="M698" t="s">
        <v>83</v>
      </c>
    </row>
    <row r="699" spans="1:13" x14ac:dyDescent="0.35">
      <c r="A699" t="s">
        <v>26</v>
      </c>
      <c r="B699">
        <v>1185732</v>
      </c>
      <c r="C699" s="26">
        <v>44302</v>
      </c>
      <c r="D699" t="s">
        <v>36</v>
      </c>
      <c r="E699" t="s">
        <v>74</v>
      </c>
      <c r="F699" t="s">
        <v>75</v>
      </c>
      <c r="G699" t="s">
        <v>23</v>
      </c>
      <c r="H699">
        <v>37</v>
      </c>
      <c r="I699">
        <v>152</v>
      </c>
      <c r="J699">
        <v>5624</v>
      </c>
      <c r="K699">
        <v>3880.5600000000004</v>
      </c>
      <c r="L699">
        <v>0.69000000000000006</v>
      </c>
      <c r="M699" t="s">
        <v>83</v>
      </c>
    </row>
    <row r="700" spans="1:13" x14ac:dyDescent="0.35">
      <c r="A700" t="s">
        <v>26</v>
      </c>
      <c r="B700">
        <v>1185732</v>
      </c>
      <c r="C700" s="26">
        <v>44516</v>
      </c>
      <c r="D700" t="s">
        <v>36</v>
      </c>
      <c r="E700" t="s">
        <v>74</v>
      </c>
      <c r="F700" t="s">
        <v>75</v>
      </c>
      <c r="G700" t="s">
        <v>21</v>
      </c>
      <c r="H700">
        <v>41</v>
      </c>
      <c r="I700">
        <v>138</v>
      </c>
      <c r="J700">
        <v>5658</v>
      </c>
      <c r="K700">
        <v>2772.42</v>
      </c>
      <c r="L700">
        <v>0.49</v>
      </c>
      <c r="M700" t="s">
        <v>83</v>
      </c>
    </row>
    <row r="701" spans="1:13" x14ac:dyDescent="0.35">
      <c r="A701" t="s">
        <v>26</v>
      </c>
      <c r="B701">
        <v>1185732</v>
      </c>
      <c r="C701" s="26">
        <v>44364</v>
      </c>
      <c r="D701" t="s">
        <v>36</v>
      </c>
      <c r="E701" t="s">
        <v>74</v>
      </c>
      <c r="F701" t="s">
        <v>75</v>
      </c>
      <c r="G701" t="s">
        <v>20</v>
      </c>
      <c r="H701">
        <v>41</v>
      </c>
      <c r="I701">
        <v>138</v>
      </c>
      <c r="J701">
        <v>5658</v>
      </c>
      <c r="K701">
        <v>2489.52</v>
      </c>
      <c r="L701">
        <v>0.44</v>
      </c>
      <c r="M701" t="s">
        <v>83</v>
      </c>
    </row>
    <row r="702" spans="1:13" x14ac:dyDescent="0.35">
      <c r="A702" t="s">
        <v>61</v>
      </c>
      <c r="B702">
        <v>1185732</v>
      </c>
      <c r="C702" s="26">
        <v>44358</v>
      </c>
      <c r="D702" t="s">
        <v>36</v>
      </c>
      <c r="E702" t="s">
        <v>96</v>
      </c>
      <c r="F702" t="s">
        <v>97</v>
      </c>
      <c r="G702" t="s">
        <v>19</v>
      </c>
      <c r="H702">
        <v>41</v>
      </c>
      <c r="I702">
        <v>138</v>
      </c>
      <c r="J702">
        <v>5658</v>
      </c>
      <c r="K702">
        <v>2602.6799999999998</v>
      </c>
      <c r="L702">
        <v>0.45999999999999996</v>
      </c>
      <c r="M702" t="s">
        <v>83</v>
      </c>
    </row>
    <row r="703" spans="1:13" x14ac:dyDescent="0.35">
      <c r="A703" t="s">
        <v>34</v>
      </c>
      <c r="B703">
        <v>1197831</v>
      </c>
      <c r="C703" s="26">
        <v>44421</v>
      </c>
      <c r="D703" t="s">
        <v>36</v>
      </c>
      <c r="E703" t="s">
        <v>106</v>
      </c>
      <c r="F703" t="s">
        <v>107</v>
      </c>
      <c r="G703" t="s">
        <v>19</v>
      </c>
      <c r="H703">
        <v>51</v>
      </c>
      <c r="I703">
        <v>111</v>
      </c>
      <c r="J703">
        <v>5661</v>
      </c>
      <c r="K703">
        <v>2547.4499999999998</v>
      </c>
      <c r="L703">
        <v>0.44999999999999996</v>
      </c>
      <c r="M703" t="s">
        <v>83</v>
      </c>
    </row>
    <row r="704" spans="1:13" x14ac:dyDescent="0.35">
      <c r="A704" t="s">
        <v>26</v>
      </c>
      <c r="B704">
        <v>1185732</v>
      </c>
      <c r="C704" s="26">
        <v>44424</v>
      </c>
      <c r="D704" t="s">
        <v>36</v>
      </c>
      <c r="E704" t="s">
        <v>74</v>
      </c>
      <c r="F704" t="s">
        <v>75</v>
      </c>
      <c r="G704" t="s">
        <v>22</v>
      </c>
      <c r="H704">
        <v>42</v>
      </c>
      <c r="I704">
        <v>135</v>
      </c>
      <c r="J704">
        <v>5670</v>
      </c>
      <c r="K704">
        <v>3005.1000000000004</v>
      </c>
      <c r="L704">
        <v>0.53</v>
      </c>
      <c r="M704" t="s">
        <v>83</v>
      </c>
    </row>
    <row r="705" spans="1:13" x14ac:dyDescent="0.35">
      <c r="A705" t="s">
        <v>26</v>
      </c>
      <c r="B705">
        <v>1197831</v>
      </c>
      <c r="C705" s="26">
        <v>44410</v>
      </c>
      <c r="D705" t="s">
        <v>36</v>
      </c>
      <c r="E705" t="s">
        <v>57</v>
      </c>
      <c r="F705" t="s">
        <v>58</v>
      </c>
      <c r="G705" t="s">
        <v>19</v>
      </c>
      <c r="H705">
        <v>29</v>
      </c>
      <c r="I705">
        <v>196</v>
      </c>
      <c r="J705">
        <v>5684</v>
      </c>
      <c r="K705">
        <v>3069.36</v>
      </c>
      <c r="L705">
        <v>0.54</v>
      </c>
      <c r="M705" t="s">
        <v>83</v>
      </c>
    </row>
    <row r="706" spans="1:13" x14ac:dyDescent="0.35">
      <c r="A706" t="s">
        <v>26</v>
      </c>
      <c r="B706">
        <v>1185732</v>
      </c>
      <c r="C706" s="26">
        <v>44478</v>
      </c>
      <c r="D706" t="s">
        <v>36</v>
      </c>
      <c r="E706" t="s">
        <v>110</v>
      </c>
      <c r="F706" t="s">
        <v>111</v>
      </c>
      <c r="G706" t="s">
        <v>17</v>
      </c>
      <c r="H706">
        <v>49</v>
      </c>
      <c r="I706">
        <v>116</v>
      </c>
      <c r="J706">
        <v>5684</v>
      </c>
      <c r="K706">
        <v>2671.48</v>
      </c>
      <c r="L706">
        <v>0.47</v>
      </c>
      <c r="M706" t="s">
        <v>83</v>
      </c>
    </row>
    <row r="707" spans="1:13" x14ac:dyDescent="0.35">
      <c r="A707" t="s">
        <v>14</v>
      </c>
      <c r="B707">
        <v>1185732</v>
      </c>
      <c r="C707" s="26">
        <v>44403</v>
      </c>
      <c r="D707" t="s">
        <v>36</v>
      </c>
      <c r="E707" t="s">
        <v>57</v>
      </c>
      <c r="F707" t="s">
        <v>58</v>
      </c>
      <c r="G707" t="s">
        <v>17</v>
      </c>
      <c r="H707">
        <v>49</v>
      </c>
      <c r="I707">
        <v>117</v>
      </c>
      <c r="J707">
        <v>5733</v>
      </c>
      <c r="K707">
        <v>2866.5</v>
      </c>
      <c r="L707">
        <v>0.5</v>
      </c>
      <c r="M707" t="s">
        <v>83</v>
      </c>
    </row>
    <row r="708" spans="1:13" x14ac:dyDescent="0.35">
      <c r="A708" t="s">
        <v>61</v>
      </c>
      <c r="B708">
        <v>1185732</v>
      </c>
      <c r="C708" s="26">
        <v>44510</v>
      </c>
      <c r="D708" t="s">
        <v>36</v>
      </c>
      <c r="E708" t="s">
        <v>96</v>
      </c>
      <c r="F708" t="s">
        <v>97</v>
      </c>
      <c r="G708" t="s">
        <v>17</v>
      </c>
      <c r="H708">
        <v>34</v>
      </c>
      <c r="I708">
        <v>169</v>
      </c>
      <c r="J708">
        <v>5746</v>
      </c>
      <c r="K708">
        <v>2987.92</v>
      </c>
      <c r="L708">
        <v>0.52</v>
      </c>
      <c r="M708" t="s">
        <v>83</v>
      </c>
    </row>
    <row r="709" spans="1:13" x14ac:dyDescent="0.35">
      <c r="A709" t="s">
        <v>34</v>
      </c>
      <c r="B709">
        <v>1189833</v>
      </c>
      <c r="C709" s="26">
        <v>44257</v>
      </c>
      <c r="D709" t="s">
        <v>36</v>
      </c>
      <c r="E709" t="s">
        <v>53</v>
      </c>
      <c r="F709" t="s">
        <v>54</v>
      </c>
      <c r="G709" t="s">
        <v>22</v>
      </c>
      <c r="H709">
        <v>51</v>
      </c>
      <c r="I709">
        <v>113</v>
      </c>
      <c r="J709">
        <v>5763</v>
      </c>
      <c r="K709">
        <v>4264.6200000000008</v>
      </c>
      <c r="L709">
        <v>0.7400000000000001</v>
      </c>
      <c r="M709" t="s">
        <v>83</v>
      </c>
    </row>
    <row r="710" spans="1:13" x14ac:dyDescent="0.35">
      <c r="A710" t="s">
        <v>26</v>
      </c>
      <c r="B710">
        <v>1185732</v>
      </c>
      <c r="C710" s="26">
        <v>44302</v>
      </c>
      <c r="D710" t="s">
        <v>36</v>
      </c>
      <c r="E710" t="s">
        <v>74</v>
      </c>
      <c r="F710" t="s">
        <v>75</v>
      </c>
      <c r="G710" t="s">
        <v>17</v>
      </c>
      <c r="H710">
        <v>32</v>
      </c>
      <c r="I710">
        <v>181</v>
      </c>
      <c r="J710">
        <v>5792</v>
      </c>
      <c r="K710">
        <v>3475.2</v>
      </c>
      <c r="L710">
        <v>0.6</v>
      </c>
      <c r="M710" t="s">
        <v>83</v>
      </c>
    </row>
    <row r="711" spans="1:13" x14ac:dyDescent="0.35">
      <c r="A711" t="s">
        <v>14</v>
      </c>
      <c r="B711">
        <v>1185732</v>
      </c>
      <c r="C711" s="26">
        <v>44452</v>
      </c>
      <c r="D711" t="s">
        <v>36</v>
      </c>
      <c r="E711" t="s">
        <v>108</v>
      </c>
      <c r="F711" t="s">
        <v>109</v>
      </c>
      <c r="G711" t="s">
        <v>17</v>
      </c>
      <c r="H711">
        <v>42</v>
      </c>
      <c r="I711">
        <v>138</v>
      </c>
      <c r="J711">
        <v>5796</v>
      </c>
      <c r="K711">
        <v>2608.1999999999998</v>
      </c>
      <c r="L711">
        <v>0.44999999999999996</v>
      </c>
      <c r="M711" t="s">
        <v>83</v>
      </c>
    </row>
    <row r="712" spans="1:13" x14ac:dyDescent="0.35">
      <c r="A712" t="s">
        <v>34</v>
      </c>
      <c r="B712">
        <v>1197831</v>
      </c>
      <c r="C712" s="26">
        <v>44389</v>
      </c>
      <c r="D712" t="s">
        <v>36</v>
      </c>
      <c r="E712" t="s">
        <v>106</v>
      </c>
      <c r="F712" t="s">
        <v>107</v>
      </c>
      <c r="G712" t="s">
        <v>19</v>
      </c>
      <c r="H712">
        <v>49</v>
      </c>
      <c r="I712">
        <v>119</v>
      </c>
      <c r="J712">
        <v>5831</v>
      </c>
      <c r="K712">
        <v>2915.5</v>
      </c>
      <c r="L712">
        <v>0.5</v>
      </c>
      <c r="M712" t="s">
        <v>83</v>
      </c>
    </row>
    <row r="713" spans="1:13" x14ac:dyDescent="0.35">
      <c r="A713" t="s">
        <v>14</v>
      </c>
      <c r="B713">
        <v>1185732</v>
      </c>
      <c r="C713" s="26">
        <v>44239</v>
      </c>
      <c r="D713" t="s">
        <v>36</v>
      </c>
      <c r="E713" t="s">
        <v>106</v>
      </c>
      <c r="F713" t="s">
        <v>107</v>
      </c>
      <c r="G713" t="s">
        <v>17</v>
      </c>
      <c r="H713">
        <v>37</v>
      </c>
      <c r="I713">
        <v>158</v>
      </c>
      <c r="J713">
        <v>5846</v>
      </c>
      <c r="K713">
        <v>2923</v>
      </c>
      <c r="L713">
        <v>0.5</v>
      </c>
      <c r="M713" t="s">
        <v>83</v>
      </c>
    </row>
    <row r="714" spans="1:13" x14ac:dyDescent="0.35">
      <c r="A714" t="s">
        <v>34</v>
      </c>
      <c r="B714">
        <v>1189833</v>
      </c>
      <c r="C714" s="26">
        <v>44217</v>
      </c>
      <c r="D714" t="s">
        <v>36</v>
      </c>
      <c r="E714" t="s">
        <v>53</v>
      </c>
      <c r="F714" t="s">
        <v>54</v>
      </c>
      <c r="G714" t="s">
        <v>17</v>
      </c>
      <c r="H714">
        <v>39</v>
      </c>
      <c r="I714">
        <v>150</v>
      </c>
      <c r="J714">
        <v>5850</v>
      </c>
      <c r="K714">
        <v>3334.5000000000005</v>
      </c>
      <c r="L714">
        <v>0.57000000000000006</v>
      </c>
      <c r="M714" t="s">
        <v>83</v>
      </c>
    </row>
    <row r="715" spans="1:13" x14ac:dyDescent="0.35">
      <c r="A715" t="s">
        <v>26</v>
      </c>
      <c r="B715">
        <v>1185732</v>
      </c>
      <c r="C715" s="26">
        <v>44331</v>
      </c>
      <c r="D715" t="s">
        <v>36</v>
      </c>
      <c r="E715" t="s">
        <v>74</v>
      </c>
      <c r="F715" t="s">
        <v>75</v>
      </c>
      <c r="G715" t="s">
        <v>20</v>
      </c>
      <c r="H715">
        <v>44</v>
      </c>
      <c r="I715">
        <v>133</v>
      </c>
      <c r="J715">
        <v>5852</v>
      </c>
      <c r="K715">
        <v>2340.8000000000002</v>
      </c>
      <c r="L715">
        <v>0.4</v>
      </c>
      <c r="M715" t="s">
        <v>83</v>
      </c>
    </row>
    <row r="716" spans="1:13" x14ac:dyDescent="0.35">
      <c r="A716" t="s">
        <v>14</v>
      </c>
      <c r="B716">
        <v>1185732</v>
      </c>
      <c r="C716" s="26">
        <v>44365</v>
      </c>
      <c r="D716" t="s">
        <v>36</v>
      </c>
      <c r="E716" t="s">
        <v>37</v>
      </c>
      <c r="F716" t="s">
        <v>38</v>
      </c>
      <c r="G716" t="s">
        <v>17</v>
      </c>
      <c r="H716">
        <v>48</v>
      </c>
      <c r="I716">
        <v>122</v>
      </c>
      <c r="J716">
        <v>5856</v>
      </c>
      <c r="K716">
        <v>3045.12</v>
      </c>
      <c r="L716">
        <v>0.52</v>
      </c>
      <c r="M716" t="s">
        <v>83</v>
      </c>
    </row>
    <row r="717" spans="1:13" x14ac:dyDescent="0.35">
      <c r="A717" t="s">
        <v>34</v>
      </c>
      <c r="B717">
        <v>1197831</v>
      </c>
      <c r="C717" s="26">
        <v>44421</v>
      </c>
      <c r="D717" t="s">
        <v>36</v>
      </c>
      <c r="E717" t="s">
        <v>106</v>
      </c>
      <c r="F717" t="s">
        <v>107</v>
      </c>
      <c r="G717" t="s">
        <v>23</v>
      </c>
      <c r="H717">
        <v>52</v>
      </c>
      <c r="I717">
        <v>113</v>
      </c>
      <c r="J717">
        <v>5876</v>
      </c>
      <c r="K717">
        <v>2938</v>
      </c>
      <c r="L717">
        <v>0.5</v>
      </c>
      <c r="M717" t="s">
        <v>83</v>
      </c>
    </row>
    <row r="718" spans="1:13" x14ac:dyDescent="0.35">
      <c r="A718" t="s">
        <v>14</v>
      </c>
      <c r="B718">
        <v>1185732</v>
      </c>
      <c r="C718" s="26">
        <v>44509</v>
      </c>
      <c r="D718" t="s">
        <v>36</v>
      </c>
      <c r="E718" t="s">
        <v>110</v>
      </c>
      <c r="F718" t="s">
        <v>111</v>
      </c>
      <c r="G718" t="s">
        <v>17</v>
      </c>
      <c r="H718">
        <v>49</v>
      </c>
      <c r="I718">
        <v>120</v>
      </c>
      <c r="J718">
        <v>5880</v>
      </c>
      <c r="K718">
        <v>2940</v>
      </c>
      <c r="L718">
        <v>0.5</v>
      </c>
      <c r="M718" t="s">
        <v>83</v>
      </c>
    </row>
    <row r="719" spans="1:13" x14ac:dyDescent="0.35">
      <c r="A719" t="s">
        <v>30</v>
      </c>
      <c r="B719">
        <v>1185732</v>
      </c>
      <c r="C719" s="26">
        <v>44547</v>
      </c>
      <c r="D719" t="s">
        <v>36</v>
      </c>
      <c r="E719" t="s">
        <v>76</v>
      </c>
      <c r="F719" t="s">
        <v>77</v>
      </c>
      <c r="G719" t="s">
        <v>23</v>
      </c>
      <c r="H719">
        <v>47</v>
      </c>
      <c r="I719">
        <v>126</v>
      </c>
      <c r="J719">
        <v>5922</v>
      </c>
      <c r="K719">
        <v>3612.42</v>
      </c>
      <c r="L719">
        <v>0.61</v>
      </c>
      <c r="M719" t="s">
        <v>83</v>
      </c>
    </row>
    <row r="720" spans="1:13" x14ac:dyDescent="0.35">
      <c r="A720" t="s">
        <v>34</v>
      </c>
      <c r="B720">
        <v>1189833</v>
      </c>
      <c r="C720" s="26">
        <v>44198</v>
      </c>
      <c r="D720" t="s">
        <v>36</v>
      </c>
      <c r="E720" t="s">
        <v>53</v>
      </c>
      <c r="F720" t="s">
        <v>54</v>
      </c>
      <c r="G720" t="s">
        <v>23</v>
      </c>
      <c r="H720">
        <v>43</v>
      </c>
      <c r="I720">
        <v>138</v>
      </c>
      <c r="J720">
        <v>5934</v>
      </c>
      <c r="K720">
        <v>2314.2600000000002</v>
      </c>
      <c r="L720">
        <v>0.39</v>
      </c>
      <c r="M720" t="s">
        <v>83</v>
      </c>
    </row>
    <row r="721" spans="1:13" x14ac:dyDescent="0.35">
      <c r="A721" t="s">
        <v>61</v>
      </c>
      <c r="B721">
        <v>1185732</v>
      </c>
      <c r="C721" s="26">
        <v>44325</v>
      </c>
      <c r="D721" t="s">
        <v>36</v>
      </c>
      <c r="E721" t="s">
        <v>96</v>
      </c>
      <c r="F721" t="s">
        <v>97</v>
      </c>
      <c r="G721" t="s">
        <v>19</v>
      </c>
      <c r="H721">
        <v>44</v>
      </c>
      <c r="I721">
        <v>135</v>
      </c>
      <c r="J721">
        <v>5940</v>
      </c>
      <c r="K721">
        <v>2910.6</v>
      </c>
      <c r="L721">
        <v>0.49</v>
      </c>
      <c r="M721" t="s">
        <v>83</v>
      </c>
    </row>
    <row r="722" spans="1:13" x14ac:dyDescent="0.35">
      <c r="A722" t="s">
        <v>14</v>
      </c>
      <c r="B722">
        <v>1185732</v>
      </c>
      <c r="C722" s="26">
        <v>44379</v>
      </c>
      <c r="D722" t="s">
        <v>36</v>
      </c>
      <c r="E722" t="s">
        <v>57</v>
      </c>
      <c r="F722" t="s">
        <v>58</v>
      </c>
      <c r="G722" t="s">
        <v>17</v>
      </c>
      <c r="H722">
        <v>41</v>
      </c>
      <c r="I722">
        <v>145</v>
      </c>
      <c r="J722">
        <v>5945</v>
      </c>
      <c r="K722">
        <v>3150.8500000000004</v>
      </c>
      <c r="L722">
        <v>0.53</v>
      </c>
      <c r="M722" t="s">
        <v>83</v>
      </c>
    </row>
    <row r="723" spans="1:13" x14ac:dyDescent="0.35">
      <c r="A723" t="s">
        <v>14</v>
      </c>
      <c r="B723">
        <v>1185732</v>
      </c>
      <c r="C723" s="26">
        <v>44365</v>
      </c>
      <c r="D723" t="s">
        <v>36</v>
      </c>
      <c r="E723" t="s">
        <v>76</v>
      </c>
      <c r="F723" t="s">
        <v>77</v>
      </c>
      <c r="G723" t="s">
        <v>23</v>
      </c>
      <c r="H723">
        <v>42</v>
      </c>
      <c r="I723">
        <v>142</v>
      </c>
      <c r="J723">
        <v>5964</v>
      </c>
      <c r="K723">
        <v>3876.6</v>
      </c>
      <c r="L723">
        <v>0.65</v>
      </c>
      <c r="M723" t="s">
        <v>83</v>
      </c>
    </row>
    <row r="724" spans="1:13" x14ac:dyDescent="0.35">
      <c r="A724" t="s">
        <v>26</v>
      </c>
      <c r="B724">
        <v>1185732</v>
      </c>
      <c r="C724" s="26">
        <v>44424</v>
      </c>
      <c r="D724" t="s">
        <v>36</v>
      </c>
      <c r="E724" t="s">
        <v>74</v>
      </c>
      <c r="F724" t="s">
        <v>75</v>
      </c>
      <c r="G724" t="s">
        <v>20</v>
      </c>
      <c r="H724">
        <v>42</v>
      </c>
      <c r="I724">
        <v>144</v>
      </c>
      <c r="J724">
        <v>6048</v>
      </c>
      <c r="K724">
        <v>2540.16</v>
      </c>
      <c r="L724">
        <v>0.42</v>
      </c>
      <c r="M724" t="s">
        <v>83</v>
      </c>
    </row>
    <row r="725" spans="1:13" x14ac:dyDescent="0.35">
      <c r="A725" t="s">
        <v>34</v>
      </c>
      <c r="B725">
        <v>1189833</v>
      </c>
      <c r="C725" s="26">
        <v>44223</v>
      </c>
      <c r="D725" t="s">
        <v>36</v>
      </c>
      <c r="E725" t="s">
        <v>53</v>
      </c>
      <c r="F725" t="s">
        <v>54</v>
      </c>
      <c r="G725" t="s">
        <v>17</v>
      </c>
      <c r="H725">
        <v>36</v>
      </c>
      <c r="I725">
        <v>169</v>
      </c>
      <c r="J725">
        <v>6084</v>
      </c>
      <c r="K725">
        <v>3589.5600000000004</v>
      </c>
      <c r="L725">
        <v>0.59000000000000008</v>
      </c>
      <c r="M725" t="s">
        <v>83</v>
      </c>
    </row>
    <row r="726" spans="1:13" x14ac:dyDescent="0.35">
      <c r="A726" t="s">
        <v>26</v>
      </c>
      <c r="B726">
        <v>1185732</v>
      </c>
      <c r="C726" s="26">
        <v>44516</v>
      </c>
      <c r="D726" t="s">
        <v>36</v>
      </c>
      <c r="E726" t="s">
        <v>74</v>
      </c>
      <c r="F726" t="s">
        <v>75</v>
      </c>
      <c r="G726" t="s">
        <v>19</v>
      </c>
      <c r="H726">
        <v>42</v>
      </c>
      <c r="I726">
        <v>145</v>
      </c>
      <c r="J726">
        <v>6090</v>
      </c>
      <c r="K726">
        <v>3349.4999999999995</v>
      </c>
      <c r="L726">
        <v>0.54999999999999993</v>
      </c>
      <c r="M726" t="s">
        <v>83</v>
      </c>
    </row>
    <row r="727" spans="1:13" x14ac:dyDescent="0.35">
      <c r="A727" t="s">
        <v>61</v>
      </c>
      <c r="B727">
        <v>1185732</v>
      </c>
      <c r="C727" s="26">
        <v>44296</v>
      </c>
      <c r="D727" t="s">
        <v>36</v>
      </c>
      <c r="E727" t="s">
        <v>96</v>
      </c>
      <c r="F727" t="s">
        <v>97</v>
      </c>
      <c r="G727" t="s">
        <v>17</v>
      </c>
      <c r="H727">
        <v>28</v>
      </c>
      <c r="I727">
        <v>218</v>
      </c>
      <c r="J727">
        <v>6104</v>
      </c>
      <c r="K727">
        <v>3357.2000000000003</v>
      </c>
      <c r="L727">
        <v>0.55000000000000004</v>
      </c>
      <c r="M727" t="s">
        <v>83</v>
      </c>
    </row>
    <row r="728" spans="1:13" x14ac:dyDescent="0.35">
      <c r="A728" t="s">
        <v>34</v>
      </c>
      <c r="B728">
        <v>1189833</v>
      </c>
      <c r="C728" s="26">
        <v>44262</v>
      </c>
      <c r="D728" t="s">
        <v>36</v>
      </c>
      <c r="E728" t="s">
        <v>53</v>
      </c>
      <c r="F728" t="s">
        <v>54</v>
      </c>
      <c r="G728" t="s">
        <v>21</v>
      </c>
      <c r="H728">
        <v>43</v>
      </c>
      <c r="I728">
        <v>143</v>
      </c>
      <c r="J728">
        <v>6149</v>
      </c>
      <c r="K728">
        <v>3135.9900000000002</v>
      </c>
      <c r="L728">
        <v>0.51</v>
      </c>
      <c r="M728" t="s">
        <v>83</v>
      </c>
    </row>
    <row r="729" spans="1:13" x14ac:dyDescent="0.35">
      <c r="A729" t="s">
        <v>14</v>
      </c>
      <c r="B729">
        <v>1185732</v>
      </c>
      <c r="C729" s="26">
        <v>44407</v>
      </c>
      <c r="D729" t="s">
        <v>36</v>
      </c>
      <c r="E729" t="s">
        <v>37</v>
      </c>
      <c r="F729" t="s">
        <v>38</v>
      </c>
      <c r="G729" t="s">
        <v>17</v>
      </c>
      <c r="H729">
        <v>55</v>
      </c>
      <c r="I729">
        <v>112</v>
      </c>
      <c r="J729">
        <v>6160</v>
      </c>
      <c r="K729">
        <v>3326.4</v>
      </c>
      <c r="L729">
        <v>0.54</v>
      </c>
      <c r="M729" t="s">
        <v>83</v>
      </c>
    </row>
    <row r="730" spans="1:13" x14ac:dyDescent="0.35">
      <c r="A730" t="s">
        <v>34</v>
      </c>
      <c r="B730">
        <v>1189833</v>
      </c>
      <c r="C730" s="26">
        <v>44224</v>
      </c>
      <c r="D730" t="s">
        <v>36</v>
      </c>
      <c r="E730" t="s">
        <v>53</v>
      </c>
      <c r="F730" t="s">
        <v>54</v>
      </c>
      <c r="G730" t="s">
        <v>19</v>
      </c>
      <c r="H730">
        <v>42</v>
      </c>
      <c r="I730">
        <v>147</v>
      </c>
      <c r="J730">
        <v>6174</v>
      </c>
      <c r="K730">
        <v>2531.3399999999997</v>
      </c>
      <c r="L730">
        <v>0.41</v>
      </c>
      <c r="M730" t="s">
        <v>83</v>
      </c>
    </row>
    <row r="731" spans="1:13" x14ac:dyDescent="0.35">
      <c r="A731" t="s">
        <v>61</v>
      </c>
      <c r="B731">
        <v>1185732</v>
      </c>
      <c r="C731" s="26">
        <v>44325</v>
      </c>
      <c r="D731" t="s">
        <v>36</v>
      </c>
      <c r="E731" t="s">
        <v>96</v>
      </c>
      <c r="F731" t="s">
        <v>97</v>
      </c>
      <c r="G731" t="s">
        <v>22</v>
      </c>
      <c r="H731">
        <v>49</v>
      </c>
      <c r="I731">
        <v>126</v>
      </c>
      <c r="J731">
        <v>6174</v>
      </c>
      <c r="K731">
        <v>2840.04</v>
      </c>
      <c r="L731">
        <v>0.45999999999999996</v>
      </c>
      <c r="M731" t="s">
        <v>83</v>
      </c>
    </row>
    <row r="732" spans="1:13" x14ac:dyDescent="0.35">
      <c r="A732" t="s">
        <v>26</v>
      </c>
      <c r="B732">
        <v>1185732</v>
      </c>
      <c r="C732" s="26">
        <v>44486</v>
      </c>
      <c r="D732" t="s">
        <v>36</v>
      </c>
      <c r="E732" t="s">
        <v>74</v>
      </c>
      <c r="F732" t="s">
        <v>75</v>
      </c>
      <c r="G732" t="s">
        <v>19</v>
      </c>
      <c r="H732">
        <v>37</v>
      </c>
      <c r="I732">
        <v>167</v>
      </c>
      <c r="J732">
        <v>6179</v>
      </c>
      <c r="K732">
        <v>3151.29</v>
      </c>
      <c r="L732">
        <v>0.51</v>
      </c>
      <c r="M732" t="s">
        <v>83</v>
      </c>
    </row>
    <row r="733" spans="1:13" x14ac:dyDescent="0.35">
      <c r="A733" t="s">
        <v>14</v>
      </c>
      <c r="B733">
        <v>1185732</v>
      </c>
      <c r="C733" s="26">
        <v>44377</v>
      </c>
      <c r="D733" t="s">
        <v>36</v>
      </c>
      <c r="E733" t="s">
        <v>37</v>
      </c>
      <c r="F733" t="s">
        <v>38</v>
      </c>
      <c r="G733" t="s">
        <v>17</v>
      </c>
      <c r="H733">
        <v>46</v>
      </c>
      <c r="I733">
        <v>135</v>
      </c>
      <c r="J733">
        <v>6210</v>
      </c>
      <c r="K733">
        <v>3415.5000000000005</v>
      </c>
      <c r="L733">
        <v>0.55000000000000004</v>
      </c>
      <c r="M733" t="s">
        <v>83</v>
      </c>
    </row>
    <row r="734" spans="1:13" x14ac:dyDescent="0.35">
      <c r="A734" t="s">
        <v>61</v>
      </c>
      <c r="B734">
        <v>1185732</v>
      </c>
      <c r="C734" s="26">
        <v>44264</v>
      </c>
      <c r="D734" t="s">
        <v>36</v>
      </c>
      <c r="E734" t="s">
        <v>96</v>
      </c>
      <c r="F734" t="s">
        <v>97</v>
      </c>
      <c r="G734" t="s">
        <v>17</v>
      </c>
      <c r="H734">
        <v>27</v>
      </c>
      <c r="I734">
        <v>231</v>
      </c>
      <c r="J734">
        <v>6237</v>
      </c>
      <c r="K734">
        <v>3243.2400000000002</v>
      </c>
      <c r="L734">
        <v>0.52</v>
      </c>
      <c r="M734" t="s">
        <v>83</v>
      </c>
    </row>
    <row r="735" spans="1:13" x14ac:dyDescent="0.35">
      <c r="A735" t="s">
        <v>34</v>
      </c>
      <c r="B735">
        <v>1189833</v>
      </c>
      <c r="C735" s="26">
        <v>44252</v>
      </c>
      <c r="D735" t="s">
        <v>36</v>
      </c>
      <c r="E735" t="s">
        <v>53</v>
      </c>
      <c r="F735" t="s">
        <v>54</v>
      </c>
      <c r="G735" t="s">
        <v>23</v>
      </c>
      <c r="H735">
        <v>58</v>
      </c>
      <c r="I735">
        <v>108</v>
      </c>
      <c r="J735">
        <v>6264</v>
      </c>
      <c r="K735">
        <v>2442.96</v>
      </c>
      <c r="L735">
        <v>0.39</v>
      </c>
      <c r="M735" t="s">
        <v>83</v>
      </c>
    </row>
    <row r="736" spans="1:13" x14ac:dyDescent="0.35">
      <c r="A736" t="s">
        <v>34</v>
      </c>
      <c r="B736">
        <v>1189833</v>
      </c>
      <c r="C736" s="26">
        <v>44240</v>
      </c>
      <c r="D736" t="s">
        <v>36</v>
      </c>
      <c r="E736" t="s">
        <v>53</v>
      </c>
      <c r="F736" t="s">
        <v>54</v>
      </c>
      <c r="G736" t="s">
        <v>23</v>
      </c>
      <c r="H736">
        <v>56</v>
      </c>
      <c r="I736">
        <v>112</v>
      </c>
      <c r="J736">
        <v>6272</v>
      </c>
      <c r="K736">
        <v>2383.36</v>
      </c>
      <c r="L736">
        <v>0.38</v>
      </c>
      <c r="M736" t="s">
        <v>83</v>
      </c>
    </row>
    <row r="737" spans="1:13" x14ac:dyDescent="0.35">
      <c r="A737" t="s">
        <v>34</v>
      </c>
      <c r="B737">
        <v>1189833</v>
      </c>
      <c r="C737" s="26">
        <v>44231</v>
      </c>
      <c r="D737" t="s">
        <v>36</v>
      </c>
      <c r="E737" t="s">
        <v>53</v>
      </c>
      <c r="F737" t="s">
        <v>54</v>
      </c>
      <c r="G737" t="s">
        <v>20</v>
      </c>
      <c r="H737">
        <v>44</v>
      </c>
      <c r="I737">
        <v>143</v>
      </c>
      <c r="J737">
        <v>6292</v>
      </c>
      <c r="K737">
        <v>3712.2800000000007</v>
      </c>
      <c r="L737">
        <v>0.59000000000000008</v>
      </c>
      <c r="M737" t="s">
        <v>83</v>
      </c>
    </row>
    <row r="738" spans="1:13" x14ac:dyDescent="0.35">
      <c r="A738" t="s">
        <v>14</v>
      </c>
      <c r="B738">
        <v>1185732</v>
      </c>
      <c r="C738" s="26">
        <v>44272</v>
      </c>
      <c r="D738" t="s">
        <v>36</v>
      </c>
      <c r="E738" t="s">
        <v>76</v>
      </c>
      <c r="F738" t="s">
        <v>77</v>
      </c>
      <c r="G738" t="s">
        <v>17</v>
      </c>
      <c r="H738">
        <v>34</v>
      </c>
      <c r="I738">
        <v>186</v>
      </c>
      <c r="J738">
        <v>6324</v>
      </c>
      <c r="K738">
        <v>3225.2400000000002</v>
      </c>
      <c r="L738">
        <v>0.51</v>
      </c>
      <c r="M738" t="s">
        <v>83</v>
      </c>
    </row>
    <row r="739" spans="1:13" x14ac:dyDescent="0.35">
      <c r="A739" t="s">
        <v>14</v>
      </c>
      <c r="B739">
        <v>1185732</v>
      </c>
      <c r="C739" s="26">
        <v>44395</v>
      </c>
      <c r="D739" t="s">
        <v>36</v>
      </c>
      <c r="E739" t="s">
        <v>37</v>
      </c>
      <c r="F739" t="s">
        <v>38</v>
      </c>
      <c r="G739" t="s">
        <v>17</v>
      </c>
      <c r="H739">
        <v>47</v>
      </c>
      <c r="I739">
        <v>135</v>
      </c>
      <c r="J739">
        <v>6345</v>
      </c>
      <c r="K739">
        <v>3172.5</v>
      </c>
      <c r="L739">
        <v>0.5</v>
      </c>
      <c r="M739" t="s">
        <v>83</v>
      </c>
    </row>
    <row r="740" spans="1:13" x14ac:dyDescent="0.35">
      <c r="A740" t="s">
        <v>34</v>
      </c>
      <c r="B740">
        <v>1189833</v>
      </c>
      <c r="C740" s="26">
        <v>44253</v>
      </c>
      <c r="D740" t="s">
        <v>36</v>
      </c>
      <c r="E740" t="s">
        <v>53</v>
      </c>
      <c r="F740" t="s">
        <v>54</v>
      </c>
      <c r="G740" t="s">
        <v>17</v>
      </c>
      <c r="H740">
        <v>38</v>
      </c>
      <c r="I740">
        <v>167</v>
      </c>
      <c r="J740">
        <v>6346</v>
      </c>
      <c r="K740">
        <v>3744.1400000000003</v>
      </c>
      <c r="L740">
        <v>0.59000000000000008</v>
      </c>
      <c r="M740" t="s">
        <v>83</v>
      </c>
    </row>
    <row r="741" spans="1:13" x14ac:dyDescent="0.35">
      <c r="A741" t="s">
        <v>34</v>
      </c>
      <c r="B741">
        <v>1189833</v>
      </c>
      <c r="C741" s="26">
        <v>44263</v>
      </c>
      <c r="D741" t="s">
        <v>36</v>
      </c>
      <c r="E741" t="s">
        <v>53</v>
      </c>
      <c r="F741" t="s">
        <v>54</v>
      </c>
      <c r="G741" t="s">
        <v>22</v>
      </c>
      <c r="H741">
        <v>53</v>
      </c>
      <c r="I741">
        <v>120</v>
      </c>
      <c r="J741">
        <v>6360</v>
      </c>
      <c r="K741">
        <v>4642.8</v>
      </c>
      <c r="L741">
        <v>0.73000000000000009</v>
      </c>
      <c r="M741" t="s">
        <v>83</v>
      </c>
    </row>
    <row r="742" spans="1:13" x14ac:dyDescent="0.35">
      <c r="A742" t="s">
        <v>34</v>
      </c>
      <c r="B742">
        <v>1189833</v>
      </c>
      <c r="C742" s="26">
        <v>44237</v>
      </c>
      <c r="D742" t="s">
        <v>36</v>
      </c>
      <c r="E742" t="s">
        <v>53</v>
      </c>
      <c r="F742" t="s">
        <v>54</v>
      </c>
      <c r="G742" t="s">
        <v>20</v>
      </c>
      <c r="H742">
        <v>49</v>
      </c>
      <c r="I742">
        <v>130</v>
      </c>
      <c r="J742">
        <v>6370</v>
      </c>
      <c r="K742">
        <v>3758.3000000000006</v>
      </c>
      <c r="L742">
        <v>0.59000000000000008</v>
      </c>
      <c r="M742" t="s">
        <v>83</v>
      </c>
    </row>
    <row r="743" spans="1:13" x14ac:dyDescent="0.35">
      <c r="A743" t="s">
        <v>34</v>
      </c>
      <c r="B743">
        <v>1189833</v>
      </c>
      <c r="C743" s="26">
        <v>44222</v>
      </c>
      <c r="D743" t="s">
        <v>36</v>
      </c>
      <c r="E743" t="s">
        <v>53</v>
      </c>
      <c r="F743" t="s">
        <v>54</v>
      </c>
      <c r="G743" t="s">
        <v>23</v>
      </c>
      <c r="H743">
        <v>59</v>
      </c>
      <c r="I743">
        <v>108</v>
      </c>
      <c r="J743">
        <v>6372</v>
      </c>
      <c r="K743">
        <v>2421.36</v>
      </c>
      <c r="L743">
        <v>0.38</v>
      </c>
      <c r="M743" t="s">
        <v>83</v>
      </c>
    </row>
    <row r="744" spans="1:13" x14ac:dyDescent="0.35">
      <c r="A744" t="s">
        <v>34</v>
      </c>
      <c r="B744">
        <v>1189833</v>
      </c>
      <c r="C744" s="26">
        <v>44230</v>
      </c>
      <c r="D744" t="s">
        <v>36</v>
      </c>
      <c r="E744" t="s">
        <v>53</v>
      </c>
      <c r="F744" t="s">
        <v>54</v>
      </c>
      <c r="G744" t="s">
        <v>19</v>
      </c>
      <c r="H744">
        <v>41</v>
      </c>
      <c r="I744">
        <v>156</v>
      </c>
      <c r="J744">
        <v>6396</v>
      </c>
      <c r="K744">
        <v>2750.2799999999997</v>
      </c>
      <c r="L744">
        <v>0.43</v>
      </c>
      <c r="M744" t="s">
        <v>83</v>
      </c>
    </row>
    <row r="745" spans="1:13" x14ac:dyDescent="0.35">
      <c r="A745" t="s">
        <v>14</v>
      </c>
      <c r="B745">
        <v>1185732</v>
      </c>
      <c r="C745" s="26">
        <v>44414</v>
      </c>
      <c r="D745" t="s">
        <v>36</v>
      </c>
      <c r="E745" t="s">
        <v>112</v>
      </c>
      <c r="F745" t="s">
        <v>113</v>
      </c>
      <c r="G745" t="s">
        <v>17</v>
      </c>
      <c r="H745">
        <v>49</v>
      </c>
      <c r="I745">
        <v>131</v>
      </c>
      <c r="J745">
        <v>6419</v>
      </c>
      <c r="K745">
        <v>2695.98</v>
      </c>
      <c r="L745">
        <v>0.42</v>
      </c>
      <c r="M745" t="s">
        <v>83</v>
      </c>
    </row>
    <row r="746" spans="1:13" x14ac:dyDescent="0.35">
      <c r="A746" t="s">
        <v>14</v>
      </c>
      <c r="B746">
        <v>1185732</v>
      </c>
      <c r="C746" s="26">
        <v>44420</v>
      </c>
      <c r="D746" t="s">
        <v>36</v>
      </c>
      <c r="E746" t="s">
        <v>108</v>
      </c>
      <c r="F746" t="s">
        <v>109</v>
      </c>
      <c r="G746" t="s">
        <v>17</v>
      </c>
      <c r="H746">
        <v>49</v>
      </c>
      <c r="I746">
        <v>131</v>
      </c>
      <c r="J746">
        <v>6419</v>
      </c>
      <c r="K746">
        <v>3081.12</v>
      </c>
      <c r="L746">
        <v>0.48</v>
      </c>
      <c r="M746" t="s">
        <v>83</v>
      </c>
    </row>
    <row r="747" spans="1:13" x14ac:dyDescent="0.35">
      <c r="A747" t="s">
        <v>14</v>
      </c>
      <c r="B747">
        <v>1197831</v>
      </c>
      <c r="C747" s="26">
        <v>44513</v>
      </c>
      <c r="D747" t="s">
        <v>36</v>
      </c>
      <c r="E747" t="s">
        <v>106</v>
      </c>
      <c r="F747" t="s">
        <v>107</v>
      </c>
      <c r="G747" t="s">
        <v>23</v>
      </c>
      <c r="H747">
        <v>73</v>
      </c>
      <c r="I747">
        <v>88</v>
      </c>
      <c r="J747">
        <v>6424</v>
      </c>
      <c r="K747">
        <v>2955.04</v>
      </c>
      <c r="L747">
        <v>0.45999999999999996</v>
      </c>
      <c r="M747" t="s">
        <v>83</v>
      </c>
    </row>
    <row r="748" spans="1:13" x14ac:dyDescent="0.35">
      <c r="A748" t="s">
        <v>26</v>
      </c>
      <c r="B748">
        <v>1185732</v>
      </c>
      <c r="C748" s="26">
        <v>44454</v>
      </c>
      <c r="D748" t="s">
        <v>36</v>
      </c>
      <c r="E748" t="s">
        <v>74</v>
      </c>
      <c r="F748" t="s">
        <v>75</v>
      </c>
      <c r="G748" t="s">
        <v>19</v>
      </c>
      <c r="H748">
        <v>37</v>
      </c>
      <c r="I748">
        <v>174</v>
      </c>
      <c r="J748">
        <v>6438</v>
      </c>
      <c r="K748">
        <v>3283.38</v>
      </c>
      <c r="L748">
        <v>0.51</v>
      </c>
      <c r="M748" t="s">
        <v>83</v>
      </c>
    </row>
    <row r="749" spans="1:13" x14ac:dyDescent="0.35">
      <c r="A749" t="s">
        <v>14</v>
      </c>
      <c r="B749">
        <v>1185732</v>
      </c>
      <c r="C749" s="26">
        <v>44401</v>
      </c>
      <c r="D749" t="s">
        <v>36</v>
      </c>
      <c r="E749" t="s">
        <v>37</v>
      </c>
      <c r="F749" t="s">
        <v>38</v>
      </c>
      <c r="G749" t="s">
        <v>17</v>
      </c>
      <c r="H749">
        <v>56</v>
      </c>
      <c r="I749">
        <v>115</v>
      </c>
      <c r="J749">
        <v>6440</v>
      </c>
      <c r="K749">
        <v>3542.0000000000005</v>
      </c>
      <c r="L749">
        <v>0.55000000000000004</v>
      </c>
      <c r="M749" t="s">
        <v>83</v>
      </c>
    </row>
    <row r="750" spans="1:13" x14ac:dyDescent="0.35">
      <c r="A750" t="s">
        <v>26</v>
      </c>
      <c r="B750">
        <v>1185732</v>
      </c>
      <c r="C750" s="26">
        <v>44331</v>
      </c>
      <c r="D750" t="s">
        <v>36</v>
      </c>
      <c r="E750" t="s">
        <v>74</v>
      </c>
      <c r="F750" t="s">
        <v>75</v>
      </c>
      <c r="G750" t="s">
        <v>22</v>
      </c>
      <c r="H750">
        <v>52</v>
      </c>
      <c r="I750">
        <v>124</v>
      </c>
      <c r="J750">
        <v>6448</v>
      </c>
      <c r="K750">
        <v>3417.44</v>
      </c>
      <c r="L750">
        <v>0.53</v>
      </c>
      <c r="M750" t="s">
        <v>83</v>
      </c>
    </row>
    <row r="751" spans="1:13" x14ac:dyDescent="0.35">
      <c r="A751" t="s">
        <v>61</v>
      </c>
      <c r="B751">
        <v>1185732</v>
      </c>
      <c r="C751" s="26">
        <v>44418</v>
      </c>
      <c r="D751" t="s">
        <v>36</v>
      </c>
      <c r="E751" t="s">
        <v>96</v>
      </c>
      <c r="F751" t="s">
        <v>97</v>
      </c>
      <c r="G751" t="s">
        <v>21</v>
      </c>
      <c r="H751">
        <v>41</v>
      </c>
      <c r="I751">
        <v>158</v>
      </c>
      <c r="J751">
        <v>6478</v>
      </c>
      <c r="K751">
        <v>3303.78</v>
      </c>
      <c r="L751">
        <v>0.51</v>
      </c>
      <c r="M751" t="s">
        <v>83</v>
      </c>
    </row>
    <row r="752" spans="1:13" x14ac:dyDescent="0.35">
      <c r="A752" t="s">
        <v>14</v>
      </c>
      <c r="B752">
        <v>1185732</v>
      </c>
      <c r="C752" s="26">
        <v>44388</v>
      </c>
      <c r="D752" t="s">
        <v>36</v>
      </c>
      <c r="E752" t="s">
        <v>37</v>
      </c>
      <c r="F752" t="s">
        <v>38</v>
      </c>
      <c r="G752" t="s">
        <v>23</v>
      </c>
      <c r="H752">
        <v>54</v>
      </c>
      <c r="I752">
        <v>120</v>
      </c>
      <c r="J752">
        <v>6480</v>
      </c>
      <c r="K752">
        <v>3952.7999999999997</v>
      </c>
      <c r="L752">
        <v>0.61</v>
      </c>
      <c r="M752" t="s">
        <v>83</v>
      </c>
    </row>
    <row r="753" spans="1:13" x14ac:dyDescent="0.35">
      <c r="A753" t="s">
        <v>14</v>
      </c>
      <c r="B753">
        <v>1185732</v>
      </c>
      <c r="C753" s="26">
        <v>44394</v>
      </c>
      <c r="D753" t="s">
        <v>36</v>
      </c>
      <c r="E753" t="s">
        <v>76</v>
      </c>
      <c r="F753" t="s">
        <v>77</v>
      </c>
      <c r="G753" t="s">
        <v>23</v>
      </c>
      <c r="H753">
        <v>41</v>
      </c>
      <c r="I753">
        <v>160</v>
      </c>
      <c r="J753">
        <v>6560</v>
      </c>
      <c r="K753">
        <v>4001.6</v>
      </c>
      <c r="L753">
        <v>0.61</v>
      </c>
      <c r="M753" t="s">
        <v>83</v>
      </c>
    </row>
    <row r="754" spans="1:13" x14ac:dyDescent="0.35">
      <c r="A754" t="s">
        <v>14</v>
      </c>
      <c r="B754">
        <v>1185732</v>
      </c>
      <c r="C754" s="26">
        <v>44545</v>
      </c>
      <c r="D754" t="s">
        <v>36</v>
      </c>
      <c r="E754" t="s">
        <v>74</v>
      </c>
      <c r="F754" t="s">
        <v>75</v>
      </c>
      <c r="G754" t="s">
        <v>21</v>
      </c>
      <c r="H754">
        <v>48</v>
      </c>
      <c r="I754">
        <v>138</v>
      </c>
      <c r="J754">
        <v>6624</v>
      </c>
      <c r="K754">
        <v>3179.52</v>
      </c>
      <c r="L754">
        <v>0.48</v>
      </c>
      <c r="M754" t="s">
        <v>83</v>
      </c>
    </row>
    <row r="755" spans="1:13" x14ac:dyDescent="0.35">
      <c r="A755" t="s">
        <v>14</v>
      </c>
      <c r="B755">
        <v>1185732</v>
      </c>
      <c r="C755" s="26">
        <v>44547</v>
      </c>
      <c r="D755" t="s">
        <v>36</v>
      </c>
      <c r="E755" t="s">
        <v>76</v>
      </c>
      <c r="F755" t="s">
        <v>77</v>
      </c>
      <c r="G755" t="s">
        <v>17</v>
      </c>
      <c r="H755">
        <v>41</v>
      </c>
      <c r="I755">
        <v>163</v>
      </c>
      <c r="J755">
        <v>6683</v>
      </c>
      <c r="K755">
        <v>3475.1600000000003</v>
      </c>
      <c r="L755">
        <v>0.52</v>
      </c>
      <c r="M755" t="s">
        <v>83</v>
      </c>
    </row>
    <row r="756" spans="1:13" x14ac:dyDescent="0.35">
      <c r="A756" t="s">
        <v>30</v>
      </c>
      <c r="B756">
        <v>1185732</v>
      </c>
      <c r="C756" s="26">
        <v>44379</v>
      </c>
      <c r="D756" t="s">
        <v>36</v>
      </c>
      <c r="E756" t="s">
        <v>114</v>
      </c>
      <c r="F756" t="s">
        <v>115</v>
      </c>
      <c r="G756" t="s">
        <v>17</v>
      </c>
      <c r="H756">
        <v>45</v>
      </c>
      <c r="I756">
        <v>149</v>
      </c>
      <c r="J756">
        <v>6705</v>
      </c>
      <c r="K756">
        <v>2816.1</v>
      </c>
      <c r="L756">
        <v>0.42</v>
      </c>
      <c r="M756" t="s">
        <v>83</v>
      </c>
    </row>
    <row r="757" spans="1:13" x14ac:dyDescent="0.35">
      <c r="A757" t="s">
        <v>61</v>
      </c>
      <c r="B757">
        <v>1185732</v>
      </c>
      <c r="C757" s="26">
        <v>44418</v>
      </c>
      <c r="D757" t="s">
        <v>36</v>
      </c>
      <c r="E757" t="s">
        <v>96</v>
      </c>
      <c r="F757" t="s">
        <v>97</v>
      </c>
      <c r="G757" t="s">
        <v>22</v>
      </c>
      <c r="H757">
        <v>50</v>
      </c>
      <c r="I757">
        <v>135</v>
      </c>
      <c r="J757">
        <v>6750</v>
      </c>
      <c r="K757">
        <v>3307.5</v>
      </c>
      <c r="L757">
        <v>0.49</v>
      </c>
      <c r="M757" t="s">
        <v>83</v>
      </c>
    </row>
    <row r="758" spans="1:13" x14ac:dyDescent="0.35">
      <c r="A758" t="s">
        <v>14</v>
      </c>
      <c r="B758">
        <v>1185732</v>
      </c>
      <c r="C758" s="26">
        <v>44382</v>
      </c>
      <c r="D758" t="s">
        <v>36</v>
      </c>
      <c r="E758" t="s">
        <v>112</v>
      </c>
      <c r="F758" t="s">
        <v>113</v>
      </c>
      <c r="G758" t="s">
        <v>17</v>
      </c>
      <c r="H758">
        <v>49</v>
      </c>
      <c r="I758">
        <v>138</v>
      </c>
      <c r="J758">
        <v>6762</v>
      </c>
      <c r="K758">
        <v>2975.28</v>
      </c>
      <c r="L758">
        <v>0.44</v>
      </c>
      <c r="M758" t="s">
        <v>83</v>
      </c>
    </row>
    <row r="759" spans="1:13" x14ac:dyDescent="0.35">
      <c r="A759" t="s">
        <v>26</v>
      </c>
      <c r="B759">
        <v>1185732</v>
      </c>
      <c r="C759" s="26">
        <v>44417</v>
      </c>
      <c r="D759" t="s">
        <v>36</v>
      </c>
      <c r="E759" t="s">
        <v>110</v>
      </c>
      <c r="F759" t="s">
        <v>111</v>
      </c>
      <c r="G759" t="s">
        <v>17</v>
      </c>
      <c r="H759">
        <v>46</v>
      </c>
      <c r="I759">
        <v>147</v>
      </c>
      <c r="J759">
        <v>6762</v>
      </c>
      <c r="K759">
        <v>3313.38</v>
      </c>
      <c r="L759">
        <v>0.49</v>
      </c>
      <c r="M759" t="s">
        <v>83</v>
      </c>
    </row>
    <row r="760" spans="1:13" x14ac:dyDescent="0.35">
      <c r="A760" t="s">
        <v>14</v>
      </c>
      <c r="B760">
        <v>1185732</v>
      </c>
      <c r="C760" s="26">
        <v>44359</v>
      </c>
      <c r="D760" t="s">
        <v>36</v>
      </c>
      <c r="E760" t="s">
        <v>37</v>
      </c>
      <c r="F760" t="s">
        <v>38</v>
      </c>
      <c r="G760" t="s">
        <v>17</v>
      </c>
      <c r="H760">
        <v>47</v>
      </c>
      <c r="I760">
        <v>144</v>
      </c>
      <c r="J760">
        <v>6768</v>
      </c>
      <c r="K760">
        <v>3722.4</v>
      </c>
      <c r="L760">
        <v>0.55000000000000004</v>
      </c>
      <c r="M760" t="s">
        <v>83</v>
      </c>
    </row>
    <row r="761" spans="1:13" x14ac:dyDescent="0.35">
      <c r="A761" t="s">
        <v>34</v>
      </c>
      <c r="B761">
        <v>1197831</v>
      </c>
      <c r="C761" s="26">
        <v>44361</v>
      </c>
      <c r="D761" t="s">
        <v>36</v>
      </c>
      <c r="E761" t="s">
        <v>106</v>
      </c>
      <c r="F761" t="s">
        <v>107</v>
      </c>
      <c r="G761" t="s">
        <v>23</v>
      </c>
      <c r="H761">
        <v>58</v>
      </c>
      <c r="I761">
        <v>117</v>
      </c>
      <c r="J761">
        <v>6786</v>
      </c>
      <c r="K761">
        <v>3325.14</v>
      </c>
      <c r="L761">
        <v>0.49</v>
      </c>
      <c r="M761" t="s">
        <v>83</v>
      </c>
    </row>
    <row r="762" spans="1:13" x14ac:dyDescent="0.35">
      <c r="A762" t="s">
        <v>26</v>
      </c>
      <c r="B762">
        <v>1185732</v>
      </c>
      <c r="C762" s="26">
        <v>44364</v>
      </c>
      <c r="D762" t="s">
        <v>36</v>
      </c>
      <c r="E762" t="s">
        <v>74</v>
      </c>
      <c r="F762" t="s">
        <v>75</v>
      </c>
      <c r="G762" t="s">
        <v>21</v>
      </c>
      <c r="H762">
        <v>43</v>
      </c>
      <c r="I762">
        <v>158</v>
      </c>
      <c r="J762">
        <v>6794</v>
      </c>
      <c r="K762">
        <v>3261.12</v>
      </c>
      <c r="L762">
        <v>0.48</v>
      </c>
      <c r="M762" t="s">
        <v>83</v>
      </c>
    </row>
    <row r="763" spans="1:13" x14ac:dyDescent="0.35">
      <c r="A763" t="s">
        <v>61</v>
      </c>
      <c r="B763">
        <v>1185732</v>
      </c>
      <c r="C763" s="26">
        <v>44358</v>
      </c>
      <c r="D763" t="s">
        <v>36</v>
      </c>
      <c r="E763" t="s">
        <v>96</v>
      </c>
      <c r="F763" t="s">
        <v>97</v>
      </c>
      <c r="G763" t="s">
        <v>21</v>
      </c>
      <c r="H763">
        <v>49</v>
      </c>
      <c r="I763">
        <v>140</v>
      </c>
      <c r="J763">
        <v>6860</v>
      </c>
      <c r="K763">
        <v>3498.6</v>
      </c>
      <c r="L763">
        <v>0.51</v>
      </c>
      <c r="M763" t="s">
        <v>83</v>
      </c>
    </row>
    <row r="764" spans="1:13" x14ac:dyDescent="0.35">
      <c r="A764" t="s">
        <v>14</v>
      </c>
      <c r="B764">
        <v>1185732</v>
      </c>
      <c r="C764" s="26">
        <v>44353</v>
      </c>
      <c r="D764" t="s">
        <v>36</v>
      </c>
      <c r="E764" t="s">
        <v>37</v>
      </c>
      <c r="F764" t="s">
        <v>38</v>
      </c>
      <c r="G764" t="s">
        <v>17</v>
      </c>
      <c r="H764">
        <v>44</v>
      </c>
      <c r="I764">
        <v>158</v>
      </c>
      <c r="J764">
        <v>6952</v>
      </c>
      <c r="K764">
        <v>3545.52</v>
      </c>
      <c r="L764">
        <v>0.51</v>
      </c>
      <c r="M764" t="s">
        <v>83</v>
      </c>
    </row>
    <row r="765" spans="1:13" x14ac:dyDescent="0.35">
      <c r="A765" t="s">
        <v>61</v>
      </c>
      <c r="B765">
        <v>1185732</v>
      </c>
      <c r="C765" s="26">
        <v>44358</v>
      </c>
      <c r="D765" t="s">
        <v>36</v>
      </c>
      <c r="E765" t="s">
        <v>96</v>
      </c>
      <c r="F765" t="s">
        <v>97</v>
      </c>
      <c r="G765" t="s">
        <v>20</v>
      </c>
      <c r="H765">
        <v>49</v>
      </c>
      <c r="I765">
        <v>142</v>
      </c>
      <c r="J765">
        <v>6958</v>
      </c>
      <c r="K765">
        <v>3757.32</v>
      </c>
      <c r="L765">
        <v>0.54</v>
      </c>
      <c r="M765" t="s">
        <v>83</v>
      </c>
    </row>
    <row r="766" spans="1:13" x14ac:dyDescent="0.35">
      <c r="A766" t="s">
        <v>14</v>
      </c>
      <c r="B766">
        <v>1185732</v>
      </c>
      <c r="C766" s="26">
        <v>44335</v>
      </c>
      <c r="D766" t="s">
        <v>36</v>
      </c>
      <c r="E766" t="s">
        <v>76</v>
      </c>
      <c r="F766" t="s">
        <v>77</v>
      </c>
      <c r="G766" t="s">
        <v>17</v>
      </c>
      <c r="H766">
        <v>39</v>
      </c>
      <c r="I766">
        <v>180</v>
      </c>
      <c r="J766">
        <v>7020</v>
      </c>
      <c r="K766">
        <v>3580.2000000000003</v>
      </c>
      <c r="L766">
        <v>0.51</v>
      </c>
      <c r="M766" t="s">
        <v>83</v>
      </c>
    </row>
    <row r="767" spans="1:13" x14ac:dyDescent="0.35">
      <c r="A767" t="s">
        <v>34</v>
      </c>
      <c r="B767">
        <v>1189833</v>
      </c>
      <c r="C767" s="26">
        <v>44247</v>
      </c>
      <c r="D767" t="s">
        <v>36</v>
      </c>
      <c r="E767" t="s">
        <v>53</v>
      </c>
      <c r="F767" t="s">
        <v>54</v>
      </c>
      <c r="G767" t="s">
        <v>17</v>
      </c>
      <c r="H767">
        <v>44</v>
      </c>
      <c r="I767">
        <v>160</v>
      </c>
      <c r="J767">
        <v>7040</v>
      </c>
      <c r="K767">
        <v>3942.4000000000005</v>
      </c>
      <c r="L767">
        <v>0.56000000000000005</v>
      </c>
      <c r="M767" t="s">
        <v>83</v>
      </c>
    </row>
    <row r="768" spans="1:13" x14ac:dyDescent="0.35">
      <c r="A768" t="s">
        <v>26</v>
      </c>
      <c r="B768">
        <v>1185732</v>
      </c>
      <c r="C768" s="26">
        <v>44331</v>
      </c>
      <c r="D768" t="s">
        <v>36</v>
      </c>
      <c r="E768" t="s">
        <v>74</v>
      </c>
      <c r="F768" t="s">
        <v>75</v>
      </c>
      <c r="G768" t="s">
        <v>19</v>
      </c>
      <c r="H768">
        <v>47</v>
      </c>
      <c r="I768">
        <v>150</v>
      </c>
      <c r="J768">
        <v>7050</v>
      </c>
      <c r="K768">
        <v>3877.4999999999995</v>
      </c>
      <c r="L768">
        <v>0.54999999999999993</v>
      </c>
      <c r="M768" t="s">
        <v>83</v>
      </c>
    </row>
    <row r="769" spans="1:13" x14ac:dyDescent="0.35">
      <c r="A769" t="s">
        <v>14</v>
      </c>
      <c r="B769">
        <v>1197831</v>
      </c>
      <c r="C769" s="26">
        <v>44542</v>
      </c>
      <c r="D769" t="s">
        <v>36</v>
      </c>
      <c r="E769" t="s">
        <v>106</v>
      </c>
      <c r="F769" t="s">
        <v>107</v>
      </c>
      <c r="G769" t="s">
        <v>19</v>
      </c>
      <c r="H769">
        <v>59</v>
      </c>
      <c r="I769">
        <v>120</v>
      </c>
      <c r="J769">
        <v>7080</v>
      </c>
      <c r="K769">
        <v>3540</v>
      </c>
      <c r="L769">
        <v>0.5</v>
      </c>
      <c r="M769" t="s">
        <v>83</v>
      </c>
    </row>
    <row r="770" spans="1:13" x14ac:dyDescent="0.35">
      <c r="A770" t="s">
        <v>34</v>
      </c>
      <c r="B770">
        <v>1189833</v>
      </c>
      <c r="C770" s="26">
        <v>44211</v>
      </c>
      <c r="D770" t="s">
        <v>36</v>
      </c>
      <c r="E770" t="s">
        <v>53</v>
      </c>
      <c r="F770" t="s">
        <v>54</v>
      </c>
      <c r="G770" t="s">
        <v>17</v>
      </c>
      <c r="H770">
        <v>44</v>
      </c>
      <c r="I770">
        <v>161</v>
      </c>
      <c r="J770">
        <v>7084</v>
      </c>
      <c r="K770">
        <v>4179.5600000000004</v>
      </c>
      <c r="L770">
        <v>0.59000000000000008</v>
      </c>
      <c r="M770" t="s">
        <v>83</v>
      </c>
    </row>
    <row r="771" spans="1:13" x14ac:dyDescent="0.35">
      <c r="A771" t="s">
        <v>14</v>
      </c>
      <c r="B771">
        <v>1185732</v>
      </c>
      <c r="C771" s="26">
        <v>44373</v>
      </c>
      <c r="D771" t="s">
        <v>36</v>
      </c>
      <c r="E771" t="s">
        <v>57</v>
      </c>
      <c r="F771" t="s">
        <v>58</v>
      </c>
      <c r="G771" t="s">
        <v>17</v>
      </c>
      <c r="H771">
        <v>43</v>
      </c>
      <c r="I771">
        <v>165</v>
      </c>
      <c r="J771">
        <v>7095</v>
      </c>
      <c r="K771">
        <v>3618.4500000000003</v>
      </c>
      <c r="L771">
        <v>0.51</v>
      </c>
      <c r="M771" t="s">
        <v>83</v>
      </c>
    </row>
    <row r="772" spans="1:13" x14ac:dyDescent="0.35">
      <c r="A772" t="s">
        <v>26</v>
      </c>
      <c r="B772">
        <v>1185732</v>
      </c>
      <c r="C772" s="26">
        <v>44326</v>
      </c>
      <c r="D772" t="s">
        <v>36</v>
      </c>
      <c r="E772" t="s">
        <v>110</v>
      </c>
      <c r="F772" t="s">
        <v>111</v>
      </c>
      <c r="G772" t="s">
        <v>17</v>
      </c>
      <c r="H772">
        <v>55</v>
      </c>
      <c r="I772">
        <v>129</v>
      </c>
      <c r="J772">
        <v>7095</v>
      </c>
      <c r="K772">
        <v>3405.6</v>
      </c>
      <c r="L772">
        <v>0.48</v>
      </c>
      <c r="M772" t="s">
        <v>83</v>
      </c>
    </row>
    <row r="773" spans="1:13" x14ac:dyDescent="0.35">
      <c r="A773" t="s">
        <v>26</v>
      </c>
      <c r="B773">
        <v>1185732</v>
      </c>
      <c r="C773" s="26">
        <v>44486</v>
      </c>
      <c r="D773" t="s">
        <v>36</v>
      </c>
      <c r="E773" t="s">
        <v>74</v>
      </c>
      <c r="F773" t="s">
        <v>75</v>
      </c>
      <c r="G773" t="s">
        <v>23</v>
      </c>
      <c r="H773">
        <v>52</v>
      </c>
      <c r="I773">
        <v>137</v>
      </c>
      <c r="J773">
        <v>7124</v>
      </c>
      <c r="K773">
        <v>4986.8</v>
      </c>
      <c r="L773">
        <v>0.70000000000000007</v>
      </c>
      <c r="M773" t="s">
        <v>83</v>
      </c>
    </row>
    <row r="774" spans="1:13" x14ac:dyDescent="0.35">
      <c r="A774" t="s">
        <v>30</v>
      </c>
      <c r="B774">
        <v>1185732</v>
      </c>
      <c r="C774" s="26">
        <v>44418</v>
      </c>
      <c r="D774" t="s">
        <v>36</v>
      </c>
      <c r="E774" t="s">
        <v>116</v>
      </c>
      <c r="F774" t="s">
        <v>117</v>
      </c>
      <c r="G774" t="s">
        <v>17</v>
      </c>
      <c r="H774">
        <v>47</v>
      </c>
      <c r="I774">
        <v>152</v>
      </c>
      <c r="J774">
        <v>7144</v>
      </c>
      <c r="K774">
        <v>3929.2000000000003</v>
      </c>
      <c r="L774">
        <v>0.55000000000000004</v>
      </c>
      <c r="M774" t="s">
        <v>83</v>
      </c>
    </row>
    <row r="775" spans="1:13" x14ac:dyDescent="0.35">
      <c r="A775" t="s">
        <v>34</v>
      </c>
      <c r="B775">
        <v>1189833</v>
      </c>
      <c r="C775" s="26">
        <v>44264</v>
      </c>
      <c r="D775" t="s">
        <v>36</v>
      </c>
      <c r="E775" t="s">
        <v>53</v>
      </c>
      <c r="F775" t="s">
        <v>54</v>
      </c>
      <c r="G775" t="s">
        <v>23</v>
      </c>
      <c r="H775">
        <v>55</v>
      </c>
      <c r="I775">
        <v>130</v>
      </c>
      <c r="J775">
        <v>7150</v>
      </c>
      <c r="K775">
        <v>2860</v>
      </c>
      <c r="L775">
        <v>0.4</v>
      </c>
      <c r="M775" t="s">
        <v>83</v>
      </c>
    </row>
    <row r="776" spans="1:13" x14ac:dyDescent="0.35">
      <c r="A776" t="s">
        <v>34</v>
      </c>
      <c r="B776">
        <v>1189833</v>
      </c>
      <c r="C776" s="26">
        <v>44246</v>
      </c>
      <c r="D776" t="s">
        <v>36</v>
      </c>
      <c r="E776" t="s">
        <v>53</v>
      </c>
      <c r="F776" t="s">
        <v>54</v>
      </c>
      <c r="G776" t="s">
        <v>23</v>
      </c>
      <c r="H776">
        <v>59</v>
      </c>
      <c r="I776">
        <v>122</v>
      </c>
      <c r="J776">
        <v>7198</v>
      </c>
      <c r="K776">
        <v>2879.2000000000003</v>
      </c>
      <c r="L776">
        <v>0.4</v>
      </c>
      <c r="M776" t="s">
        <v>83</v>
      </c>
    </row>
    <row r="777" spans="1:13" x14ac:dyDescent="0.35">
      <c r="A777" t="s">
        <v>14</v>
      </c>
      <c r="B777">
        <v>1185732</v>
      </c>
      <c r="C777" s="26">
        <v>44388</v>
      </c>
      <c r="D777" t="s">
        <v>36</v>
      </c>
      <c r="E777" t="s">
        <v>108</v>
      </c>
      <c r="F777" t="s">
        <v>109</v>
      </c>
      <c r="G777" t="s">
        <v>17</v>
      </c>
      <c r="H777">
        <v>47</v>
      </c>
      <c r="I777">
        <v>154</v>
      </c>
      <c r="J777">
        <v>7238</v>
      </c>
      <c r="K777">
        <v>3329.4799999999996</v>
      </c>
      <c r="L777">
        <v>0.45999999999999996</v>
      </c>
      <c r="M777" t="s">
        <v>83</v>
      </c>
    </row>
    <row r="778" spans="1:13" x14ac:dyDescent="0.35">
      <c r="A778" t="s">
        <v>34</v>
      </c>
      <c r="B778">
        <v>1189833</v>
      </c>
      <c r="C778" s="26">
        <v>44225</v>
      </c>
      <c r="D778" t="s">
        <v>36</v>
      </c>
      <c r="E778" t="s">
        <v>53</v>
      </c>
      <c r="F778" t="s">
        <v>54</v>
      </c>
      <c r="G778" t="s">
        <v>20</v>
      </c>
      <c r="H778">
        <v>44</v>
      </c>
      <c r="I778">
        <v>165</v>
      </c>
      <c r="J778">
        <v>7260</v>
      </c>
      <c r="K778">
        <v>3993.0000000000005</v>
      </c>
      <c r="L778">
        <v>0.55000000000000004</v>
      </c>
      <c r="M778" t="s">
        <v>83</v>
      </c>
    </row>
    <row r="779" spans="1:13" x14ac:dyDescent="0.35">
      <c r="A779" t="s">
        <v>34</v>
      </c>
      <c r="B779">
        <v>1189833</v>
      </c>
      <c r="C779" s="26">
        <v>44254</v>
      </c>
      <c r="D779" t="s">
        <v>36</v>
      </c>
      <c r="E779" t="s">
        <v>53</v>
      </c>
      <c r="F779" t="s">
        <v>54</v>
      </c>
      <c r="G779" t="s">
        <v>19</v>
      </c>
      <c r="H779">
        <v>42</v>
      </c>
      <c r="I779">
        <v>173</v>
      </c>
      <c r="J779">
        <v>7266</v>
      </c>
      <c r="K779">
        <v>2979.06</v>
      </c>
      <c r="L779">
        <v>0.41</v>
      </c>
      <c r="M779" t="s">
        <v>83</v>
      </c>
    </row>
    <row r="780" spans="1:13" x14ac:dyDescent="0.35">
      <c r="A780" t="s">
        <v>30</v>
      </c>
      <c r="B780">
        <v>1185732</v>
      </c>
      <c r="C780" s="26">
        <v>44411</v>
      </c>
      <c r="D780" t="s">
        <v>36</v>
      </c>
      <c r="E780" t="s">
        <v>114</v>
      </c>
      <c r="F780" t="s">
        <v>115</v>
      </c>
      <c r="G780" t="s">
        <v>17</v>
      </c>
      <c r="H780">
        <v>46</v>
      </c>
      <c r="I780">
        <v>158</v>
      </c>
      <c r="J780">
        <v>7268</v>
      </c>
      <c r="K780">
        <v>3052.56</v>
      </c>
      <c r="L780">
        <v>0.42</v>
      </c>
      <c r="M780" t="s">
        <v>83</v>
      </c>
    </row>
    <row r="781" spans="1:13" x14ac:dyDescent="0.35">
      <c r="A781" t="s">
        <v>14</v>
      </c>
      <c r="B781">
        <v>1185732</v>
      </c>
      <c r="C781" s="26">
        <v>44389</v>
      </c>
      <c r="D781" t="s">
        <v>36</v>
      </c>
      <c r="E781" t="s">
        <v>37</v>
      </c>
      <c r="F781" t="s">
        <v>38</v>
      </c>
      <c r="G781" t="s">
        <v>17</v>
      </c>
      <c r="H781">
        <v>49</v>
      </c>
      <c r="I781">
        <v>149</v>
      </c>
      <c r="J781">
        <v>7301</v>
      </c>
      <c r="K781">
        <v>3723.51</v>
      </c>
      <c r="L781">
        <v>0.51</v>
      </c>
      <c r="M781" t="s">
        <v>83</v>
      </c>
    </row>
    <row r="782" spans="1:13" x14ac:dyDescent="0.35">
      <c r="A782" t="s">
        <v>14</v>
      </c>
      <c r="B782">
        <v>1185732</v>
      </c>
      <c r="C782" s="26">
        <v>44394</v>
      </c>
      <c r="D782" t="s">
        <v>36</v>
      </c>
      <c r="E782" t="s">
        <v>76</v>
      </c>
      <c r="F782" t="s">
        <v>77</v>
      </c>
      <c r="G782" t="s">
        <v>17</v>
      </c>
      <c r="H782">
        <v>36</v>
      </c>
      <c r="I782">
        <v>203</v>
      </c>
      <c r="J782">
        <v>7308</v>
      </c>
      <c r="K782">
        <v>4019.4000000000005</v>
      </c>
      <c r="L782">
        <v>0.55000000000000004</v>
      </c>
      <c r="M782" t="s">
        <v>83</v>
      </c>
    </row>
    <row r="783" spans="1:13" x14ac:dyDescent="0.35">
      <c r="A783" t="s">
        <v>26</v>
      </c>
      <c r="B783">
        <v>1185732</v>
      </c>
      <c r="C783" s="26">
        <v>44270</v>
      </c>
      <c r="D783" t="s">
        <v>36</v>
      </c>
      <c r="E783" t="s">
        <v>74</v>
      </c>
      <c r="F783" t="s">
        <v>75</v>
      </c>
      <c r="G783" t="s">
        <v>17</v>
      </c>
      <c r="H783">
        <v>34</v>
      </c>
      <c r="I783">
        <v>216</v>
      </c>
      <c r="J783">
        <v>7344</v>
      </c>
      <c r="K783">
        <v>4479.84</v>
      </c>
      <c r="L783">
        <v>0.61</v>
      </c>
      <c r="M783" t="s">
        <v>83</v>
      </c>
    </row>
    <row r="784" spans="1:13" x14ac:dyDescent="0.35">
      <c r="A784" t="s">
        <v>34</v>
      </c>
      <c r="B784">
        <v>1189833</v>
      </c>
      <c r="C784" s="26">
        <v>44241</v>
      </c>
      <c r="D784" t="s">
        <v>36</v>
      </c>
      <c r="E784" t="s">
        <v>53</v>
      </c>
      <c r="F784" t="s">
        <v>54</v>
      </c>
      <c r="G784" t="s">
        <v>17</v>
      </c>
      <c r="H784">
        <v>41</v>
      </c>
      <c r="I784">
        <v>180</v>
      </c>
      <c r="J784">
        <v>7380</v>
      </c>
      <c r="K784">
        <v>4280.4000000000005</v>
      </c>
      <c r="L784">
        <v>0.58000000000000007</v>
      </c>
      <c r="M784" t="s">
        <v>83</v>
      </c>
    </row>
    <row r="785" spans="1:13" x14ac:dyDescent="0.35">
      <c r="A785" t="s">
        <v>26</v>
      </c>
      <c r="B785">
        <v>1185732</v>
      </c>
      <c r="C785" s="26">
        <v>44392</v>
      </c>
      <c r="D785" t="s">
        <v>36</v>
      </c>
      <c r="E785" t="s">
        <v>74</v>
      </c>
      <c r="F785" t="s">
        <v>75</v>
      </c>
      <c r="G785" t="s">
        <v>21</v>
      </c>
      <c r="H785">
        <v>47</v>
      </c>
      <c r="I785">
        <v>158</v>
      </c>
      <c r="J785">
        <v>7426</v>
      </c>
      <c r="K785">
        <v>3341.7</v>
      </c>
      <c r="L785">
        <v>0.44999999999999996</v>
      </c>
      <c r="M785" t="s">
        <v>83</v>
      </c>
    </row>
    <row r="786" spans="1:13" x14ac:dyDescent="0.35">
      <c r="A786" t="s">
        <v>26</v>
      </c>
      <c r="B786">
        <v>1185732</v>
      </c>
      <c r="C786" s="26">
        <v>44516</v>
      </c>
      <c r="D786" t="s">
        <v>36</v>
      </c>
      <c r="E786" t="s">
        <v>74</v>
      </c>
      <c r="F786" t="s">
        <v>75</v>
      </c>
      <c r="G786" t="s">
        <v>22</v>
      </c>
      <c r="H786">
        <v>59</v>
      </c>
      <c r="I786">
        <v>126</v>
      </c>
      <c r="J786">
        <v>7434</v>
      </c>
      <c r="K786">
        <v>4088.6999999999994</v>
      </c>
      <c r="L786">
        <v>0.54999999999999993</v>
      </c>
      <c r="M786" t="s">
        <v>83</v>
      </c>
    </row>
    <row r="787" spans="1:13" x14ac:dyDescent="0.35">
      <c r="A787" t="s">
        <v>30</v>
      </c>
      <c r="B787">
        <v>1185732</v>
      </c>
      <c r="C787" s="26">
        <v>44539</v>
      </c>
      <c r="D787" t="s">
        <v>36</v>
      </c>
      <c r="E787" t="s">
        <v>116</v>
      </c>
      <c r="F787" t="s">
        <v>117</v>
      </c>
      <c r="G787" t="s">
        <v>23</v>
      </c>
      <c r="H787">
        <v>62</v>
      </c>
      <c r="I787">
        <v>120</v>
      </c>
      <c r="J787">
        <v>7440</v>
      </c>
      <c r="K787">
        <v>3720</v>
      </c>
      <c r="L787">
        <v>0.5</v>
      </c>
      <c r="M787" t="s">
        <v>83</v>
      </c>
    </row>
    <row r="788" spans="1:13" x14ac:dyDescent="0.35">
      <c r="A788" t="s">
        <v>34</v>
      </c>
      <c r="B788">
        <v>1189833</v>
      </c>
      <c r="C788" s="26">
        <v>44258</v>
      </c>
      <c r="D788" t="s">
        <v>36</v>
      </c>
      <c r="E788" t="s">
        <v>53</v>
      </c>
      <c r="F788" t="s">
        <v>54</v>
      </c>
      <c r="G788" t="s">
        <v>23</v>
      </c>
      <c r="H788">
        <v>56</v>
      </c>
      <c r="I788">
        <v>133</v>
      </c>
      <c r="J788">
        <v>7448</v>
      </c>
      <c r="K788">
        <v>2830.2400000000002</v>
      </c>
      <c r="L788">
        <v>0.38</v>
      </c>
      <c r="M788" t="s">
        <v>83</v>
      </c>
    </row>
    <row r="789" spans="1:13" x14ac:dyDescent="0.35">
      <c r="A789" t="s">
        <v>34</v>
      </c>
      <c r="B789">
        <v>1189833</v>
      </c>
      <c r="C789" s="26">
        <v>44242</v>
      </c>
      <c r="D789" t="s">
        <v>36</v>
      </c>
      <c r="E789" t="s">
        <v>53</v>
      </c>
      <c r="F789" t="s">
        <v>54</v>
      </c>
      <c r="G789" t="s">
        <v>19</v>
      </c>
      <c r="H789">
        <v>48</v>
      </c>
      <c r="I789">
        <v>156</v>
      </c>
      <c r="J789">
        <v>7488</v>
      </c>
      <c r="K789">
        <v>3294.72</v>
      </c>
      <c r="L789">
        <v>0.44</v>
      </c>
      <c r="M789" t="s">
        <v>83</v>
      </c>
    </row>
    <row r="790" spans="1:13" x14ac:dyDescent="0.35">
      <c r="A790" t="s">
        <v>14</v>
      </c>
      <c r="B790">
        <v>1185732</v>
      </c>
      <c r="C790" s="26">
        <v>44394</v>
      </c>
      <c r="D790" t="s">
        <v>36</v>
      </c>
      <c r="E790" t="s">
        <v>57</v>
      </c>
      <c r="F790" t="s">
        <v>58</v>
      </c>
      <c r="G790" t="s">
        <v>21</v>
      </c>
      <c r="H790">
        <v>30</v>
      </c>
      <c r="I790">
        <v>25</v>
      </c>
      <c r="J790">
        <v>7500</v>
      </c>
      <c r="K790">
        <v>3000</v>
      </c>
      <c r="L790">
        <v>0.4</v>
      </c>
      <c r="M790" t="s">
        <v>24</v>
      </c>
    </row>
    <row r="791" spans="1:13" x14ac:dyDescent="0.35">
      <c r="A791" t="s">
        <v>34</v>
      </c>
      <c r="B791">
        <v>1189833</v>
      </c>
      <c r="C791" s="26">
        <v>44229</v>
      </c>
      <c r="D791" t="s">
        <v>36</v>
      </c>
      <c r="E791" t="s">
        <v>53</v>
      </c>
      <c r="F791" t="s">
        <v>54</v>
      </c>
      <c r="G791" t="s">
        <v>17</v>
      </c>
      <c r="H791">
        <v>37</v>
      </c>
      <c r="I791">
        <v>203</v>
      </c>
      <c r="J791">
        <v>7511</v>
      </c>
      <c r="K791">
        <v>4431.4900000000007</v>
      </c>
      <c r="L791">
        <v>0.59000000000000008</v>
      </c>
      <c r="M791" t="s">
        <v>83</v>
      </c>
    </row>
    <row r="792" spans="1:13" x14ac:dyDescent="0.35">
      <c r="A792" t="s">
        <v>61</v>
      </c>
      <c r="B792">
        <v>1185732</v>
      </c>
      <c r="C792" s="26">
        <v>44480</v>
      </c>
      <c r="D792" t="s">
        <v>36</v>
      </c>
      <c r="E792" t="s">
        <v>96</v>
      </c>
      <c r="F792" t="s">
        <v>97</v>
      </c>
      <c r="G792" t="s">
        <v>17</v>
      </c>
      <c r="H792">
        <v>36</v>
      </c>
      <c r="I792">
        <v>210</v>
      </c>
      <c r="J792">
        <v>7560</v>
      </c>
      <c r="K792">
        <v>3931.2000000000003</v>
      </c>
      <c r="L792">
        <v>0.52</v>
      </c>
      <c r="M792" t="s">
        <v>83</v>
      </c>
    </row>
    <row r="793" spans="1:13" x14ac:dyDescent="0.35">
      <c r="A793" t="s">
        <v>14</v>
      </c>
      <c r="B793">
        <v>1185732</v>
      </c>
      <c r="C793" s="26">
        <v>44383</v>
      </c>
      <c r="D793" t="s">
        <v>36</v>
      </c>
      <c r="E793" t="s">
        <v>37</v>
      </c>
      <c r="F793" t="s">
        <v>38</v>
      </c>
      <c r="G793" t="s">
        <v>17</v>
      </c>
      <c r="H793">
        <v>47</v>
      </c>
      <c r="I793">
        <v>161</v>
      </c>
      <c r="J793">
        <v>7567</v>
      </c>
      <c r="K793">
        <v>3934.84</v>
      </c>
      <c r="L793">
        <v>0.52</v>
      </c>
      <c r="M793" t="s">
        <v>83</v>
      </c>
    </row>
    <row r="794" spans="1:13" x14ac:dyDescent="0.35">
      <c r="A794" t="s">
        <v>61</v>
      </c>
      <c r="B794">
        <v>1185732</v>
      </c>
      <c r="C794" s="26">
        <v>44325</v>
      </c>
      <c r="D794" t="s">
        <v>36</v>
      </c>
      <c r="E794" t="s">
        <v>96</v>
      </c>
      <c r="F794" t="s">
        <v>97</v>
      </c>
      <c r="G794" t="s">
        <v>23</v>
      </c>
      <c r="H794">
        <v>53</v>
      </c>
      <c r="I794">
        <v>143</v>
      </c>
      <c r="J794">
        <v>7579</v>
      </c>
      <c r="K794">
        <v>4850.5600000000004</v>
      </c>
      <c r="L794">
        <v>0.64</v>
      </c>
      <c r="M794" t="s">
        <v>83</v>
      </c>
    </row>
    <row r="795" spans="1:13" x14ac:dyDescent="0.35">
      <c r="A795" t="s">
        <v>30</v>
      </c>
      <c r="B795">
        <v>1185732</v>
      </c>
      <c r="C795" s="26">
        <v>44386</v>
      </c>
      <c r="D795" t="s">
        <v>36</v>
      </c>
      <c r="E795" t="s">
        <v>116</v>
      </c>
      <c r="F795" t="s">
        <v>117</v>
      </c>
      <c r="G795" t="s">
        <v>17</v>
      </c>
      <c r="H795">
        <v>51</v>
      </c>
      <c r="I795">
        <v>149</v>
      </c>
      <c r="J795">
        <v>7599</v>
      </c>
      <c r="K795">
        <v>4027.4700000000003</v>
      </c>
      <c r="L795">
        <v>0.53</v>
      </c>
      <c r="M795" t="s">
        <v>83</v>
      </c>
    </row>
    <row r="796" spans="1:13" x14ac:dyDescent="0.35">
      <c r="A796" t="s">
        <v>14</v>
      </c>
      <c r="B796">
        <v>1197831</v>
      </c>
      <c r="C796" s="26">
        <v>44542</v>
      </c>
      <c r="D796" t="s">
        <v>36</v>
      </c>
      <c r="E796" t="s">
        <v>106</v>
      </c>
      <c r="F796" t="s">
        <v>107</v>
      </c>
      <c r="G796" t="s">
        <v>23</v>
      </c>
      <c r="H796">
        <v>68</v>
      </c>
      <c r="I796">
        <v>112</v>
      </c>
      <c r="J796">
        <v>7616</v>
      </c>
      <c r="K796">
        <v>3503.3599999999997</v>
      </c>
      <c r="L796">
        <v>0.45999999999999996</v>
      </c>
      <c r="M796" t="s">
        <v>83</v>
      </c>
    </row>
    <row r="797" spans="1:13" x14ac:dyDescent="0.35">
      <c r="A797" t="s">
        <v>26</v>
      </c>
      <c r="B797">
        <v>1185732</v>
      </c>
      <c r="C797" s="26">
        <v>44385</v>
      </c>
      <c r="D797" t="s">
        <v>36</v>
      </c>
      <c r="E797" t="s">
        <v>110</v>
      </c>
      <c r="F797" t="s">
        <v>111</v>
      </c>
      <c r="G797" t="s">
        <v>17</v>
      </c>
      <c r="H797">
        <v>48</v>
      </c>
      <c r="I797">
        <v>160</v>
      </c>
      <c r="J797">
        <v>7680</v>
      </c>
      <c r="K797">
        <v>3763.2</v>
      </c>
      <c r="L797">
        <v>0.49</v>
      </c>
      <c r="M797" t="s">
        <v>83</v>
      </c>
    </row>
    <row r="798" spans="1:13" x14ac:dyDescent="0.35">
      <c r="A798" t="s">
        <v>26</v>
      </c>
      <c r="B798">
        <v>1185732</v>
      </c>
      <c r="C798" s="26">
        <v>44364</v>
      </c>
      <c r="D798" t="s">
        <v>36</v>
      </c>
      <c r="E798" t="s">
        <v>74</v>
      </c>
      <c r="F798" t="s">
        <v>75</v>
      </c>
      <c r="G798" t="s">
        <v>19</v>
      </c>
      <c r="H798">
        <v>46</v>
      </c>
      <c r="I798">
        <v>167</v>
      </c>
      <c r="J798">
        <v>7682</v>
      </c>
      <c r="K798">
        <v>4148.2800000000007</v>
      </c>
      <c r="L798">
        <v>0.54</v>
      </c>
      <c r="M798" t="s">
        <v>83</v>
      </c>
    </row>
    <row r="799" spans="1:13" x14ac:dyDescent="0.35">
      <c r="A799" t="s">
        <v>14</v>
      </c>
      <c r="B799">
        <v>1185732</v>
      </c>
      <c r="C799" s="26">
        <v>44426</v>
      </c>
      <c r="D799" t="s">
        <v>36</v>
      </c>
      <c r="E799" t="s">
        <v>76</v>
      </c>
      <c r="F799" t="s">
        <v>77</v>
      </c>
      <c r="G799" t="s">
        <v>17</v>
      </c>
      <c r="H799">
        <v>38</v>
      </c>
      <c r="I799">
        <v>203</v>
      </c>
      <c r="J799">
        <v>7714</v>
      </c>
      <c r="K799">
        <v>3857</v>
      </c>
      <c r="L799">
        <v>0.5</v>
      </c>
      <c r="M799" t="s">
        <v>83</v>
      </c>
    </row>
    <row r="800" spans="1:13" x14ac:dyDescent="0.35">
      <c r="A800" t="s">
        <v>26</v>
      </c>
      <c r="B800">
        <v>1185732</v>
      </c>
      <c r="C800" s="26">
        <v>44392</v>
      </c>
      <c r="D800" t="s">
        <v>36</v>
      </c>
      <c r="E800" t="s">
        <v>74</v>
      </c>
      <c r="F800" t="s">
        <v>75</v>
      </c>
      <c r="G800" t="s">
        <v>22</v>
      </c>
      <c r="H800">
        <v>54</v>
      </c>
      <c r="I800">
        <v>143</v>
      </c>
      <c r="J800">
        <v>7722</v>
      </c>
      <c r="K800">
        <v>3938.2200000000003</v>
      </c>
      <c r="L800">
        <v>0.51</v>
      </c>
      <c r="M800" t="s">
        <v>83</v>
      </c>
    </row>
    <row r="801" spans="1:13" x14ac:dyDescent="0.35">
      <c r="A801" t="s">
        <v>34</v>
      </c>
      <c r="B801">
        <v>1197831</v>
      </c>
      <c r="C801" s="26">
        <v>44451</v>
      </c>
      <c r="D801" t="s">
        <v>36</v>
      </c>
      <c r="E801" t="s">
        <v>106</v>
      </c>
      <c r="F801" t="s">
        <v>107</v>
      </c>
      <c r="G801" t="s">
        <v>17</v>
      </c>
      <c r="H801">
        <v>47</v>
      </c>
      <c r="I801">
        <v>165</v>
      </c>
      <c r="J801">
        <v>7755</v>
      </c>
      <c r="K801">
        <v>3877.5</v>
      </c>
      <c r="L801">
        <v>0.5</v>
      </c>
      <c r="M801" t="s">
        <v>83</v>
      </c>
    </row>
    <row r="802" spans="1:13" x14ac:dyDescent="0.35">
      <c r="A802" t="s">
        <v>14</v>
      </c>
      <c r="B802">
        <v>1185732</v>
      </c>
      <c r="C802" s="26">
        <v>44371</v>
      </c>
      <c r="D802" t="s">
        <v>36</v>
      </c>
      <c r="E802" t="s">
        <v>37</v>
      </c>
      <c r="F802" t="s">
        <v>38</v>
      </c>
      <c r="G802" t="s">
        <v>17</v>
      </c>
      <c r="H802">
        <v>58</v>
      </c>
      <c r="I802">
        <v>134</v>
      </c>
      <c r="J802">
        <v>7772</v>
      </c>
      <c r="K802">
        <v>4196.88</v>
      </c>
      <c r="L802">
        <v>0.54</v>
      </c>
      <c r="M802" t="s">
        <v>83</v>
      </c>
    </row>
    <row r="803" spans="1:13" x14ac:dyDescent="0.35">
      <c r="A803" t="s">
        <v>30</v>
      </c>
      <c r="B803">
        <v>1185732</v>
      </c>
      <c r="C803" s="26">
        <v>44320</v>
      </c>
      <c r="D803" t="s">
        <v>36</v>
      </c>
      <c r="E803" t="s">
        <v>114</v>
      </c>
      <c r="F803" t="s">
        <v>115</v>
      </c>
      <c r="G803" t="s">
        <v>17</v>
      </c>
      <c r="H803">
        <v>58</v>
      </c>
      <c r="I803">
        <v>134</v>
      </c>
      <c r="J803">
        <v>7772</v>
      </c>
      <c r="K803">
        <v>3186.52</v>
      </c>
      <c r="L803">
        <v>0.41</v>
      </c>
      <c r="M803" t="s">
        <v>83</v>
      </c>
    </row>
    <row r="804" spans="1:13" x14ac:dyDescent="0.35">
      <c r="A804" t="s">
        <v>34</v>
      </c>
      <c r="B804">
        <v>1189833</v>
      </c>
      <c r="C804" s="26">
        <v>44248</v>
      </c>
      <c r="D804" t="s">
        <v>36</v>
      </c>
      <c r="E804" t="s">
        <v>53</v>
      </c>
      <c r="F804" t="s">
        <v>54</v>
      </c>
      <c r="G804" t="s">
        <v>19</v>
      </c>
      <c r="H804">
        <v>49</v>
      </c>
      <c r="I804">
        <v>160</v>
      </c>
      <c r="J804">
        <v>7840</v>
      </c>
      <c r="K804">
        <v>3371.2</v>
      </c>
      <c r="L804">
        <v>0.43</v>
      </c>
      <c r="M804" t="s">
        <v>83</v>
      </c>
    </row>
    <row r="805" spans="1:13" x14ac:dyDescent="0.35">
      <c r="A805" t="s">
        <v>14</v>
      </c>
      <c r="B805">
        <v>1185732</v>
      </c>
      <c r="C805" s="26">
        <v>44545</v>
      </c>
      <c r="D805" t="s">
        <v>36</v>
      </c>
      <c r="E805" t="s">
        <v>74</v>
      </c>
      <c r="F805" t="s">
        <v>75</v>
      </c>
      <c r="G805" t="s">
        <v>22</v>
      </c>
      <c r="H805">
        <v>55</v>
      </c>
      <c r="I805">
        <v>143</v>
      </c>
      <c r="J805">
        <v>7865</v>
      </c>
      <c r="K805">
        <v>4089.8</v>
      </c>
      <c r="L805">
        <v>0.52</v>
      </c>
      <c r="M805" t="s">
        <v>83</v>
      </c>
    </row>
    <row r="806" spans="1:13" x14ac:dyDescent="0.35">
      <c r="A806" t="s">
        <v>26</v>
      </c>
      <c r="B806">
        <v>1185732</v>
      </c>
      <c r="C806" s="26">
        <v>44424</v>
      </c>
      <c r="D806" t="s">
        <v>36</v>
      </c>
      <c r="E806" t="s">
        <v>74</v>
      </c>
      <c r="F806" t="s">
        <v>75</v>
      </c>
      <c r="G806" t="s">
        <v>23</v>
      </c>
      <c r="H806">
        <v>45</v>
      </c>
      <c r="I806">
        <v>176</v>
      </c>
      <c r="J806">
        <v>7920</v>
      </c>
      <c r="K806">
        <v>5385.6</v>
      </c>
      <c r="L806">
        <v>0.68</v>
      </c>
      <c r="M806" t="s">
        <v>83</v>
      </c>
    </row>
    <row r="807" spans="1:13" x14ac:dyDescent="0.35">
      <c r="A807" t="s">
        <v>30</v>
      </c>
      <c r="B807">
        <v>1185732</v>
      </c>
      <c r="C807" s="26">
        <v>44535</v>
      </c>
      <c r="D807" t="s">
        <v>36</v>
      </c>
      <c r="E807" t="s">
        <v>112</v>
      </c>
      <c r="F807" t="s">
        <v>113</v>
      </c>
      <c r="G807" t="s">
        <v>17</v>
      </c>
      <c r="H807">
        <v>54</v>
      </c>
      <c r="I807">
        <v>147</v>
      </c>
      <c r="J807">
        <v>7938</v>
      </c>
      <c r="K807">
        <v>3333.96</v>
      </c>
      <c r="L807">
        <v>0.42</v>
      </c>
      <c r="M807" t="s">
        <v>83</v>
      </c>
    </row>
    <row r="808" spans="1:13" x14ac:dyDescent="0.35">
      <c r="A808" t="s">
        <v>61</v>
      </c>
      <c r="B808">
        <v>1185732</v>
      </c>
      <c r="C808" s="26">
        <v>44418</v>
      </c>
      <c r="D808" t="s">
        <v>36</v>
      </c>
      <c r="E808" t="s">
        <v>96</v>
      </c>
      <c r="F808" t="s">
        <v>97</v>
      </c>
      <c r="G808" t="s">
        <v>20</v>
      </c>
      <c r="H808">
        <v>53</v>
      </c>
      <c r="I808">
        <v>150</v>
      </c>
      <c r="J808">
        <v>7950</v>
      </c>
      <c r="K808">
        <v>4054.5</v>
      </c>
      <c r="L808">
        <v>0.51</v>
      </c>
      <c r="M808" t="s">
        <v>83</v>
      </c>
    </row>
    <row r="809" spans="1:13" x14ac:dyDescent="0.35">
      <c r="A809" t="s">
        <v>26</v>
      </c>
      <c r="B809">
        <v>1185732</v>
      </c>
      <c r="C809" s="26">
        <v>44392</v>
      </c>
      <c r="D809" t="s">
        <v>36</v>
      </c>
      <c r="E809" t="s">
        <v>74</v>
      </c>
      <c r="F809" t="s">
        <v>75</v>
      </c>
      <c r="G809" t="s">
        <v>20</v>
      </c>
      <c r="H809">
        <v>46</v>
      </c>
      <c r="I809">
        <v>173</v>
      </c>
      <c r="J809">
        <v>7958</v>
      </c>
      <c r="K809">
        <v>3581.0999999999995</v>
      </c>
      <c r="L809">
        <v>0.44999999999999996</v>
      </c>
      <c r="M809" t="s">
        <v>83</v>
      </c>
    </row>
    <row r="810" spans="1:13" x14ac:dyDescent="0.35">
      <c r="A810" t="s">
        <v>61</v>
      </c>
      <c r="B810">
        <v>1185732</v>
      </c>
      <c r="C810" s="26">
        <v>44510</v>
      </c>
      <c r="D810" t="s">
        <v>36</v>
      </c>
      <c r="E810" t="s">
        <v>96</v>
      </c>
      <c r="F810" t="s">
        <v>97</v>
      </c>
      <c r="G810" t="s">
        <v>21</v>
      </c>
      <c r="H810">
        <v>59</v>
      </c>
      <c r="I810">
        <v>135</v>
      </c>
      <c r="J810">
        <v>7965</v>
      </c>
      <c r="K810">
        <v>3982.5</v>
      </c>
      <c r="L810">
        <v>0.5</v>
      </c>
      <c r="M810" t="s">
        <v>83</v>
      </c>
    </row>
    <row r="811" spans="1:13" x14ac:dyDescent="0.35">
      <c r="A811" t="s">
        <v>30</v>
      </c>
      <c r="B811">
        <v>1185732</v>
      </c>
      <c r="C811" s="26">
        <v>44532</v>
      </c>
      <c r="D811" t="s">
        <v>36</v>
      </c>
      <c r="E811" t="s">
        <v>114</v>
      </c>
      <c r="F811" t="s">
        <v>115</v>
      </c>
      <c r="G811" t="s">
        <v>17</v>
      </c>
      <c r="H811">
        <v>58</v>
      </c>
      <c r="I811">
        <v>138</v>
      </c>
      <c r="J811">
        <v>8004</v>
      </c>
      <c r="K811">
        <v>3281.64</v>
      </c>
      <c r="L811">
        <v>0.41</v>
      </c>
      <c r="M811" t="s">
        <v>83</v>
      </c>
    </row>
    <row r="812" spans="1:13" x14ac:dyDescent="0.35">
      <c r="A812" t="s">
        <v>34</v>
      </c>
      <c r="B812">
        <v>1189833</v>
      </c>
      <c r="C812" s="26">
        <v>44259</v>
      </c>
      <c r="D812" t="s">
        <v>36</v>
      </c>
      <c r="E812" t="s">
        <v>53</v>
      </c>
      <c r="F812" t="s">
        <v>54</v>
      </c>
      <c r="G812" t="s">
        <v>17</v>
      </c>
      <c r="H812">
        <v>41</v>
      </c>
      <c r="I812">
        <v>196</v>
      </c>
      <c r="J812">
        <v>8036</v>
      </c>
      <c r="K812">
        <v>4500.1600000000008</v>
      </c>
      <c r="L812">
        <v>0.56000000000000005</v>
      </c>
      <c r="M812" t="s">
        <v>83</v>
      </c>
    </row>
    <row r="813" spans="1:13" x14ac:dyDescent="0.35">
      <c r="A813" t="s">
        <v>61</v>
      </c>
      <c r="B813">
        <v>1185732</v>
      </c>
      <c r="C813" s="26">
        <v>44386</v>
      </c>
      <c r="D813" t="s">
        <v>36</v>
      </c>
      <c r="E813" t="s">
        <v>96</v>
      </c>
      <c r="F813" t="s">
        <v>97</v>
      </c>
      <c r="G813" t="s">
        <v>21</v>
      </c>
      <c r="H813">
        <v>53</v>
      </c>
      <c r="I813">
        <v>152</v>
      </c>
      <c r="J813">
        <v>8056</v>
      </c>
      <c r="K813">
        <v>4350.2400000000007</v>
      </c>
      <c r="L813">
        <v>0.54</v>
      </c>
      <c r="M813" t="s">
        <v>83</v>
      </c>
    </row>
    <row r="814" spans="1:13" x14ac:dyDescent="0.35">
      <c r="A814" t="s">
        <v>14</v>
      </c>
      <c r="B814">
        <v>1185732</v>
      </c>
      <c r="C814" s="26">
        <v>44329</v>
      </c>
      <c r="D814" t="s">
        <v>36</v>
      </c>
      <c r="E814" t="s">
        <v>108</v>
      </c>
      <c r="F814" t="s">
        <v>109</v>
      </c>
      <c r="G814" t="s">
        <v>17</v>
      </c>
      <c r="H814">
        <v>58</v>
      </c>
      <c r="I814">
        <v>139</v>
      </c>
      <c r="J814">
        <v>8062</v>
      </c>
      <c r="K814">
        <v>3789.14</v>
      </c>
      <c r="L814">
        <v>0.47</v>
      </c>
      <c r="M814" t="s">
        <v>83</v>
      </c>
    </row>
    <row r="815" spans="1:13" x14ac:dyDescent="0.35">
      <c r="A815" t="s">
        <v>14</v>
      </c>
      <c r="B815">
        <v>1185732</v>
      </c>
      <c r="C815" s="26">
        <v>44545</v>
      </c>
      <c r="D815" t="s">
        <v>36</v>
      </c>
      <c r="E815" t="s">
        <v>74</v>
      </c>
      <c r="F815" t="s">
        <v>75</v>
      </c>
      <c r="G815" t="s">
        <v>20</v>
      </c>
      <c r="H815">
        <v>48</v>
      </c>
      <c r="I815">
        <v>168</v>
      </c>
      <c r="J815">
        <v>8064</v>
      </c>
      <c r="K815">
        <v>3628.7999999999997</v>
      </c>
      <c r="L815">
        <v>0.44999999999999996</v>
      </c>
      <c r="M815" t="s">
        <v>83</v>
      </c>
    </row>
    <row r="816" spans="1:13" x14ac:dyDescent="0.35">
      <c r="A816" t="s">
        <v>26</v>
      </c>
      <c r="B816">
        <v>1185732</v>
      </c>
      <c r="C816" s="26">
        <v>44545</v>
      </c>
      <c r="D816" t="s">
        <v>36</v>
      </c>
      <c r="E816" t="s">
        <v>74</v>
      </c>
      <c r="F816" t="s">
        <v>75</v>
      </c>
      <c r="G816" t="s">
        <v>19</v>
      </c>
      <c r="H816">
        <v>46</v>
      </c>
      <c r="I816">
        <v>176</v>
      </c>
      <c r="J816">
        <v>8096</v>
      </c>
      <c r="K816">
        <v>4290.88</v>
      </c>
      <c r="L816">
        <v>0.53</v>
      </c>
      <c r="M816" t="s">
        <v>83</v>
      </c>
    </row>
    <row r="817" spans="1:13" x14ac:dyDescent="0.35">
      <c r="A817" t="s">
        <v>26</v>
      </c>
      <c r="B817">
        <v>1185732</v>
      </c>
      <c r="C817" s="26">
        <v>44541</v>
      </c>
      <c r="D817" t="s">
        <v>36</v>
      </c>
      <c r="E817" t="s">
        <v>108</v>
      </c>
      <c r="F817" t="s">
        <v>109</v>
      </c>
      <c r="G817" t="s">
        <v>17</v>
      </c>
      <c r="H817">
        <v>58</v>
      </c>
      <c r="I817">
        <v>140</v>
      </c>
      <c r="J817">
        <v>8120</v>
      </c>
      <c r="K817">
        <v>3735.2</v>
      </c>
      <c r="L817">
        <v>0.45999999999999996</v>
      </c>
      <c r="M817" t="s">
        <v>83</v>
      </c>
    </row>
    <row r="818" spans="1:13" x14ac:dyDescent="0.35">
      <c r="A818" t="s">
        <v>61</v>
      </c>
      <c r="B818">
        <v>1185732</v>
      </c>
      <c r="C818" s="26">
        <v>44448</v>
      </c>
      <c r="D818" t="s">
        <v>36</v>
      </c>
      <c r="E818" t="s">
        <v>96</v>
      </c>
      <c r="F818" t="s">
        <v>97</v>
      </c>
      <c r="G818" t="s">
        <v>19</v>
      </c>
      <c r="H818">
        <v>47</v>
      </c>
      <c r="I818">
        <v>173</v>
      </c>
      <c r="J818">
        <v>8131</v>
      </c>
      <c r="K818">
        <v>3821.5699999999997</v>
      </c>
      <c r="L818">
        <v>0.47</v>
      </c>
      <c r="M818" t="s">
        <v>83</v>
      </c>
    </row>
    <row r="819" spans="1:13" x14ac:dyDescent="0.35">
      <c r="A819" t="s">
        <v>34</v>
      </c>
      <c r="B819">
        <v>1189833</v>
      </c>
      <c r="C819" s="26">
        <v>44260</v>
      </c>
      <c r="D819" t="s">
        <v>36</v>
      </c>
      <c r="E819" t="s">
        <v>53</v>
      </c>
      <c r="F819" t="s">
        <v>54</v>
      </c>
      <c r="G819" t="s">
        <v>19</v>
      </c>
      <c r="H819">
        <v>45</v>
      </c>
      <c r="I819">
        <v>182</v>
      </c>
      <c r="J819">
        <v>8190</v>
      </c>
      <c r="K819">
        <v>3521.7</v>
      </c>
      <c r="L819">
        <v>0.43</v>
      </c>
      <c r="M819" t="s">
        <v>83</v>
      </c>
    </row>
    <row r="820" spans="1:13" x14ac:dyDescent="0.35">
      <c r="A820" t="s">
        <v>26</v>
      </c>
      <c r="B820">
        <v>1185732</v>
      </c>
      <c r="C820" s="26">
        <v>44331</v>
      </c>
      <c r="D820" t="s">
        <v>36</v>
      </c>
      <c r="E820" t="s">
        <v>74</v>
      </c>
      <c r="F820" t="s">
        <v>75</v>
      </c>
      <c r="G820" t="s">
        <v>23</v>
      </c>
      <c r="H820">
        <v>55</v>
      </c>
      <c r="I820">
        <v>150</v>
      </c>
      <c r="J820">
        <v>8250</v>
      </c>
      <c r="K820">
        <v>5775.0000000000009</v>
      </c>
      <c r="L820">
        <v>0.70000000000000007</v>
      </c>
      <c r="M820" t="s">
        <v>83</v>
      </c>
    </row>
    <row r="821" spans="1:13" x14ac:dyDescent="0.35">
      <c r="A821" t="s">
        <v>34</v>
      </c>
      <c r="B821">
        <v>1189833</v>
      </c>
      <c r="C821" s="26">
        <v>44228</v>
      </c>
      <c r="D821" t="s">
        <v>36</v>
      </c>
      <c r="E821" t="s">
        <v>53</v>
      </c>
      <c r="F821" t="s">
        <v>54</v>
      </c>
      <c r="G821" t="s">
        <v>23</v>
      </c>
      <c r="H821">
        <v>55</v>
      </c>
      <c r="I821">
        <v>150</v>
      </c>
      <c r="J821">
        <v>8250</v>
      </c>
      <c r="K821">
        <v>2970</v>
      </c>
      <c r="L821">
        <v>0.36</v>
      </c>
      <c r="M821" t="s">
        <v>83</v>
      </c>
    </row>
    <row r="822" spans="1:13" x14ac:dyDescent="0.35">
      <c r="A822" t="s">
        <v>14</v>
      </c>
      <c r="B822">
        <v>1185732</v>
      </c>
      <c r="C822" s="26">
        <v>44538</v>
      </c>
      <c r="D822" t="s">
        <v>36</v>
      </c>
      <c r="E822" t="s">
        <v>110</v>
      </c>
      <c r="F822" t="s">
        <v>111</v>
      </c>
      <c r="G822" t="s">
        <v>17</v>
      </c>
      <c r="H822">
        <v>55</v>
      </c>
      <c r="I822">
        <v>150</v>
      </c>
      <c r="J822">
        <v>8250</v>
      </c>
      <c r="K822">
        <v>3794.9999999999995</v>
      </c>
      <c r="L822">
        <v>0.45999999999999996</v>
      </c>
      <c r="M822" t="s">
        <v>83</v>
      </c>
    </row>
    <row r="823" spans="1:13" x14ac:dyDescent="0.35">
      <c r="A823" t="s">
        <v>34</v>
      </c>
      <c r="B823">
        <v>1189833</v>
      </c>
      <c r="C823" s="26">
        <v>44234</v>
      </c>
      <c r="D823" t="s">
        <v>36</v>
      </c>
      <c r="E823" t="s">
        <v>53</v>
      </c>
      <c r="F823" t="s">
        <v>54</v>
      </c>
      <c r="G823" t="s">
        <v>23</v>
      </c>
      <c r="H823">
        <v>58</v>
      </c>
      <c r="I823">
        <v>143</v>
      </c>
      <c r="J823">
        <v>8294</v>
      </c>
      <c r="K823">
        <v>2902.8999999999996</v>
      </c>
      <c r="L823">
        <v>0.35</v>
      </c>
      <c r="M823" t="s">
        <v>83</v>
      </c>
    </row>
    <row r="824" spans="1:13" x14ac:dyDescent="0.35">
      <c r="A824" t="s">
        <v>26</v>
      </c>
      <c r="B824">
        <v>1185732</v>
      </c>
      <c r="C824" s="26">
        <v>44454</v>
      </c>
      <c r="D824" t="s">
        <v>36</v>
      </c>
      <c r="E824" t="s">
        <v>74</v>
      </c>
      <c r="F824" t="s">
        <v>75</v>
      </c>
      <c r="G824" t="s">
        <v>23</v>
      </c>
      <c r="H824">
        <v>48</v>
      </c>
      <c r="I824">
        <v>173</v>
      </c>
      <c r="J824">
        <v>8304</v>
      </c>
      <c r="K824">
        <v>5397.6</v>
      </c>
      <c r="L824">
        <v>0.65</v>
      </c>
      <c r="M824" t="s">
        <v>83</v>
      </c>
    </row>
    <row r="825" spans="1:13" x14ac:dyDescent="0.35">
      <c r="A825" t="s">
        <v>14</v>
      </c>
      <c r="B825">
        <v>1185732</v>
      </c>
      <c r="C825" s="26">
        <v>44323</v>
      </c>
      <c r="D825" t="s">
        <v>36</v>
      </c>
      <c r="E825" t="s">
        <v>112</v>
      </c>
      <c r="F825" t="s">
        <v>113</v>
      </c>
      <c r="G825" t="s">
        <v>17</v>
      </c>
      <c r="H825">
        <v>57</v>
      </c>
      <c r="I825">
        <v>146</v>
      </c>
      <c r="J825">
        <v>8322</v>
      </c>
      <c r="K825">
        <v>3495.24</v>
      </c>
      <c r="L825">
        <v>0.42</v>
      </c>
      <c r="M825" t="s">
        <v>83</v>
      </c>
    </row>
    <row r="826" spans="1:13" x14ac:dyDescent="0.35">
      <c r="A826" t="s">
        <v>34</v>
      </c>
      <c r="B826">
        <v>1197831</v>
      </c>
      <c r="C826" s="26">
        <v>44389</v>
      </c>
      <c r="D826" t="s">
        <v>36</v>
      </c>
      <c r="E826" t="s">
        <v>106</v>
      </c>
      <c r="F826" t="s">
        <v>107</v>
      </c>
      <c r="G826" t="s">
        <v>23</v>
      </c>
      <c r="H826">
        <v>60</v>
      </c>
      <c r="I826">
        <v>140</v>
      </c>
      <c r="J826">
        <v>8400</v>
      </c>
      <c r="K826">
        <v>4116</v>
      </c>
      <c r="L826">
        <v>0.49</v>
      </c>
      <c r="M826" t="s">
        <v>83</v>
      </c>
    </row>
    <row r="827" spans="1:13" x14ac:dyDescent="0.35">
      <c r="A827" t="s">
        <v>34</v>
      </c>
      <c r="B827">
        <v>1189833</v>
      </c>
      <c r="C827" s="26">
        <v>44235</v>
      </c>
      <c r="D827" t="s">
        <v>36</v>
      </c>
      <c r="E827" t="s">
        <v>53</v>
      </c>
      <c r="F827" t="s">
        <v>54</v>
      </c>
      <c r="G827" t="s">
        <v>17</v>
      </c>
      <c r="H827">
        <v>42</v>
      </c>
      <c r="I827">
        <v>203</v>
      </c>
      <c r="J827">
        <v>8526</v>
      </c>
      <c r="K827">
        <v>4945.0800000000008</v>
      </c>
      <c r="L827">
        <v>0.58000000000000007</v>
      </c>
      <c r="M827" t="s">
        <v>83</v>
      </c>
    </row>
    <row r="828" spans="1:13" x14ac:dyDescent="0.35">
      <c r="A828" t="s">
        <v>14</v>
      </c>
      <c r="B828">
        <v>1185732</v>
      </c>
      <c r="C828" s="26">
        <v>44413</v>
      </c>
      <c r="D828" t="s">
        <v>36</v>
      </c>
      <c r="E828" t="s">
        <v>37</v>
      </c>
      <c r="F828" t="s">
        <v>38</v>
      </c>
      <c r="G828" t="s">
        <v>17</v>
      </c>
      <c r="H828">
        <v>57</v>
      </c>
      <c r="I828">
        <v>150</v>
      </c>
      <c r="J828">
        <v>8550</v>
      </c>
      <c r="K828">
        <v>4702.5</v>
      </c>
      <c r="L828">
        <v>0.55000000000000004</v>
      </c>
      <c r="M828" t="s">
        <v>83</v>
      </c>
    </row>
    <row r="829" spans="1:13" x14ac:dyDescent="0.35">
      <c r="A829" t="s">
        <v>26</v>
      </c>
      <c r="B829">
        <v>1185732</v>
      </c>
      <c r="C829" s="26">
        <v>44364</v>
      </c>
      <c r="D829" t="s">
        <v>36</v>
      </c>
      <c r="E829" t="s">
        <v>74</v>
      </c>
      <c r="F829" t="s">
        <v>75</v>
      </c>
      <c r="G829" t="s">
        <v>22</v>
      </c>
      <c r="H829">
        <v>57</v>
      </c>
      <c r="I829">
        <v>152</v>
      </c>
      <c r="J829">
        <v>8664</v>
      </c>
      <c r="K829">
        <v>4765.2</v>
      </c>
      <c r="L829">
        <v>0.54999999999999993</v>
      </c>
      <c r="M829" t="s">
        <v>83</v>
      </c>
    </row>
    <row r="830" spans="1:13" x14ac:dyDescent="0.35">
      <c r="A830" t="s">
        <v>61</v>
      </c>
      <c r="B830">
        <v>1185732</v>
      </c>
      <c r="C830" s="26">
        <v>44325</v>
      </c>
      <c r="D830" t="s">
        <v>36</v>
      </c>
      <c r="E830" t="s">
        <v>96</v>
      </c>
      <c r="F830" t="s">
        <v>97</v>
      </c>
      <c r="G830" t="s">
        <v>17</v>
      </c>
      <c r="H830">
        <v>42</v>
      </c>
      <c r="I830">
        <v>207</v>
      </c>
      <c r="J830">
        <v>8694</v>
      </c>
      <c r="K830">
        <v>4347</v>
      </c>
      <c r="L830">
        <v>0.5</v>
      </c>
      <c r="M830" t="s">
        <v>83</v>
      </c>
    </row>
    <row r="831" spans="1:13" x14ac:dyDescent="0.35">
      <c r="A831" t="s">
        <v>30</v>
      </c>
      <c r="B831">
        <v>1185732</v>
      </c>
      <c r="C831" s="26">
        <v>44539</v>
      </c>
      <c r="D831" t="s">
        <v>36</v>
      </c>
      <c r="E831" t="s">
        <v>116</v>
      </c>
      <c r="F831" t="s">
        <v>117</v>
      </c>
      <c r="G831" t="s">
        <v>17</v>
      </c>
      <c r="H831">
        <v>58</v>
      </c>
      <c r="I831">
        <v>150</v>
      </c>
      <c r="J831">
        <v>8700</v>
      </c>
      <c r="K831">
        <v>4437</v>
      </c>
      <c r="L831">
        <v>0.51</v>
      </c>
      <c r="M831" t="s">
        <v>83</v>
      </c>
    </row>
    <row r="832" spans="1:13" x14ac:dyDescent="0.35">
      <c r="A832" t="s">
        <v>14</v>
      </c>
      <c r="B832">
        <v>1185732</v>
      </c>
      <c r="C832" s="26">
        <v>44364</v>
      </c>
      <c r="D832" t="s">
        <v>36</v>
      </c>
      <c r="E832" t="s">
        <v>57</v>
      </c>
      <c r="F832" t="s">
        <v>58</v>
      </c>
      <c r="G832" t="s">
        <v>21</v>
      </c>
      <c r="H832">
        <v>35</v>
      </c>
      <c r="I832">
        <v>25</v>
      </c>
      <c r="J832">
        <v>8750</v>
      </c>
      <c r="K832">
        <v>3500</v>
      </c>
      <c r="L832">
        <v>0.4</v>
      </c>
      <c r="M832" t="s">
        <v>24</v>
      </c>
    </row>
    <row r="833" spans="1:13" x14ac:dyDescent="0.35">
      <c r="A833" t="s">
        <v>61</v>
      </c>
      <c r="B833">
        <v>1185732</v>
      </c>
      <c r="C833" s="26">
        <v>44386</v>
      </c>
      <c r="D833" t="s">
        <v>36</v>
      </c>
      <c r="E833" t="s">
        <v>96</v>
      </c>
      <c r="F833" t="s">
        <v>97</v>
      </c>
      <c r="G833" t="s">
        <v>20</v>
      </c>
      <c r="H833">
        <v>51</v>
      </c>
      <c r="I833">
        <v>173</v>
      </c>
      <c r="J833">
        <v>8823</v>
      </c>
      <c r="K833">
        <v>4499.7300000000005</v>
      </c>
      <c r="L833">
        <v>0.51</v>
      </c>
      <c r="M833" t="s">
        <v>83</v>
      </c>
    </row>
    <row r="834" spans="1:13" x14ac:dyDescent="0.35">
      <c r="A834" t="s">
        <v>30</v>
      </c>
      <c r="B834">
        <v>1185732</v>
      </c>
      <c r="C834" s="26">
        <v>44327</v>
      </c>
      <c r="D834" t="s">
        <v>36</v>
      </c>
      <c r="E834" t="s">
        <v>116</v>
      </c>
      <c r="F834" t="s">
        <v>117</v>
      </c>
      <c r="G834" t="s">
        <v>17</v>
      </c>
      <c r="H834">
        <v>54</v>
      </c>
      <c r="I834">
        <v>164</v>
      </c>
      <c r="J834">
        <v>8856</v>
      </c>
      <c r="K834">
        <v>4428</v>
      </c>
      <c r="L834">
        <v>0.5</v>
      </c>
      <c r="M834" t="s">
        <v>83</v>
      </c>
    </row>
    <row r="835" spans="1:13" x14ac:dyDescent="0.35">
      <c r="A835" t="s">
        <v>61</v>
      </c>
      <c r="B835">
        <v>1185732</v>
      </c>
      <c r="C835" s="26">
        <v>44386</v>
      </c>
      <c r="D835" t="s">
        <v>36</v>
      </c>
      <c r="E835" t="s">
        <v>96</v>
      </c>
      <c r="F835" t="s">
        <v>97</v>
      </c>
      <c r="G835" t="s">
        <v>22</v>
      </c>
      <c r="H835">
        <v>59</v>
      </c>
      <c r="I835">
        <v>154</v>
      </c>
      <c r="J835">
        <v>9086</v>
      </c>
      <c r="K835">
        <v>4179.5599999999995</v>
      </c>
      <c r="L835">
        <v>0.45999999999999996</v>
      </c>
      <c r="M835" t="s">
        <v>83</v>
      </c>
    </row>
    <row r="836" spans="1:13" x14ac:dyDescent="0.35">
      <c r="A836" t="s">
        <v>61</v>
      </c>
      <c r="B836">
        <v>1185732</v>
      </c>
      <c r="C836" s="26">
        <v>44418</v>
      </c>
      <c r="D836" t="s">
        <v>36</v>
      </c>
      <c r="E836" t="s">
        <v>96</v>
      </c>
      <c r="F836" t="s">
        <v>97</v>
      </c>
      <c r="G836" t="s">
        <v>23</v>
      </c>
      <c r="H836">
        <v>54</v>
      </c>
      <c r="I836">
        <v>169</v>
      </c>
      <c r="J836">
        <v>9126</v>
      </c>
      <c r="K836">
        <v>5566.86</v>
      </c>
      <c r="L836">
        <v>0.61</v>
      </c>
      <c r="M836" t="s">
        <v>83</v>
      </c>
    </row>
    <row r="837" spans="1:13" x14ac:dyDescent="0.35">
      <c r="A837" t="s">
        <v>30</v>
      </c>
      <c r="B837">
        <v>1185732</v>
      </c>
      <c r="C837" s="26">
        <v>44539</v>
      </c>
      <c r="D837" t="s">
        <v>36</v>
      </c>
      <c r="E837" t="s">
        <v>96</v>
      </c>
      <c r="F837" t="s">
        <v>97</v>
      </c>
      <c r="G837" t="s">
        <v>21</v>
      </c>
      <c r="H837">
        <v>63</v>
      </c>
      <c r="I837">
        <v>147</v>
      </c>
      <c r="J837">
        <v>9261</v>
      </c>
      <c r="K837">
        <v>4630.5</v>
      </c>
      <c r="L837">
        <v>0.5</v>
      </c>
      <c r="M837" t="s">
        <v>83</v>
      </c>
    </row>
    <row r="838" spans="1:13" x14ac:dyDescent="0.35">
      <c r="A838" t="s">
        <v>34</v>
      </c>
      <c r="B838">
        <v>1197831</v>
      </c>
      <c r="C838" s="26">
        <v>44389</v>
      </c>
      <c r="D838" t="s">
        <v>36</v>
      </c>
      <c r="E838" t="s">
        <v>106</v>
      </c>
      <c r="F838" t="s">
        <v>107</v>
      </c>
      <c r="G838" t="s">
        <v>17</v>
      </c>
      <c r="H838">
        <v>51</v>
      </c>
      <c r="I838">
        <v>182</v>
      </c>
      <c r="J838">
        <v>9282</v>
      </c>
      <c r="K838">
        <v>4641</v>
      </c>
      <c r="L838">
        <v>0.5</v>
      </c>
      <c r="M838" t="s">
        <v>83</v>
      </c>
    </row>
    <row r="839" spans="1:13" x14ac:dyDescent="0.35">
      <c r="A839" t="s">
        <v>61</v>
      </c>
      <c r="B839">
        <v>1185732</v>
      </c>
      <c r="C839" s="26">
        <v>44358</v>
      </c>
      <c r="D839" t="s">
        <v>36</v>
      </c>
      <c r="E839" t="s">
        <v>96</v>
      </c>
      <c r="F839" t="s">
        <v>97</v>
      </c>
      <c r="G839" t="s">
        <v>22</v>
      </c>
      <c r="H839">
        <v>62</v>
      </c>
      <c r="I839">
        <v>150</v>
      </c>
      <c r="J839">
        <v>9300</v>
      </c>
      <c r="K839">
        <v>4371</v>
      </c>
      <c r="L839">
        <v>0.47</v>
      </c>
      <c r="M839" t="s">
        <v>83</v>
      </c>
    </row>
    <row r="840" spans="1:13" x14ac:dyDescent="0.35">
      <c r="A840" t="s">
        <v>30</v>
      </c>
      <c r="B840">
        <v>1185732</v>
      </c>
      <c r="C840" s="26">
        <v>44539</v>
      </c>
      <c r="D840" t="s">
        <v>36</v>
      </c>
      <c r="E840" t="s">
        <v>96</v>
      </c>
      <c r="F840" t="s">
        <v>97</v>
      </c>
      <c r="G840" t="s">
        <v>20</v>
      </c>
      <c r="H840">
        <v>59</v>
      </c>
      <c r="I840">
        <v>161</v>
      </c>
      <c r="J840">
        <v>9499</v>
      </c>
      <c r="K840">
        <v>4939.4800000000005</v>
      </c>
      <c r="L840">
        <v>0.52</v>
      </c>
      <c r="M840" t="s">
        <v>83</v>
      </c>
    </row>
    <row r="841" spans="1:13" x14ac:dyDescent="0.35">
      <c r="A841" t="s">
        <v>26</v>
      </c>
      <c r="B841">
        <v>1185732</v>
      </c>
      <c r="C841" s="26">
        <v>44516</v>
      </c>
      <c r="D841" t="s">
        <v>36</v>
      </c>
      <c r="E841" t="s">
        <v>74</v>
      </c>
      <c r="F841" t="s">
        <v>75</v>
      </c>
      <c r="G841" t="s">
        <v>17</v>
      </c>
      <c r="H841">
        <v>49</v>
      </c>
      <c r="I841">
        <v>196</v>
      </c>
      <c r="J841">
        <v>9604</v>
      </c>
      <c r="K841">
        <v>6050.52</v>
      </c>
      <c r="L841">
        <v>0.63</v>
      </c>
      <c r="M841" t="s">
        <v>83</v>
      </c>
    </row>
    <row r="842" spans="1:13" x14ac:dyDescent="0.35">
      <c r="A842" t="s">
        <v>14</v>
      </c>
      <c r="B842">
        <v>1185732</v>
      </c>
      <c r="C842" s="26">
        <v>44545</v>
      </c>
      <c r="D842" t="s">
        <v>36</v>
      </c>
      <c r="E842" t="s">
        <v>74</v>
      </c>
      <c r="F842" t="s">
        <v>75</v>
      </c>
      <c r="G842" t="s">
        <v>23</v>
      </c>
      <c r="H842">
        <v>59</v>
      </c>
      <c r="I842">
        <v>163</v>
      </c>
      <c r="J842">
        <v>9617</v>
      </c>
      <c r="K842">
        <v>6251.05</v>
      </c>
      <c r="L842">
        <v>0.65</v>
      </c>
      <c r="M842" t="s">
        <v>83</v>
      </c>
    </row>
    <row r="843" spans="1:13" x14ac:dyDescent="0.35">
      <c r="A843" t="s">
        <v>30</v>
      </c>
      <c r="B843">
        <v>1185732</v>
      </c>
      <c r="C843" s="26">
        <v>44539</v>
      </c>
      <c r="D843" t="s">
        <v>36</v>
      </c>
      <c r="E843" t="s">
        <v>96</v>
      </c>
      <c r="F843" t="s">
        <v>97</v>
      </c>
      <c r="G843" t="s">
        <v>22</v>
      </c>
      <c r="H843">
        <v>68</v>
      </c>
      <c r="I843">
        <v>142</v>
      </c>
      <c r="J843">
        <v>9656</v>
      </c>
      <c r="K843">
        <v>4731.4399999999996</v>
      </c>
      <c r="L843">
        <v>0.49</v>
      </c>
      <c r="M843" t="s">
        <v>83</v>
      </c>
    </row>
    <row r="844" spans="1:13" x14ac:dyDescent="0.35">
      <c r="A844" t="s">
        <v>26</v>
      </c>
      <c r="B844">
        <v>1185732</v>
      </c>
      <c r="C844" s="26">
        <v>44454</v>
      </c>
      <c r="D844" t="s">
        <v>36</v>
      </c>
      <c r="E844" t="s">
        <v>74</v>
      </c>
      <c r="F844" t="s">
        <v>75</v>
      </c>
      <c r="G844" t="s">
        <v>17</v>
      </c>
      <c r="H844">
        <v>42</v>
      </c>
      <c r="I844">
        <v>232</v>
      </c>
      <c r="J844">
        <v>9744</v>
      </c>
      <c r="K844">
        <v>6138.72</v>
      </c>
      <c r="L844">
        <v>0.63</v>
      </c>
      <c r="M844" t="s">
        <v>83</v>
      </c>
    </row>
    <row r="845" spans="1:13" x14ac:dyDescent="0.35">
      <c r="A845" t="s">
        <v>26</v>
      </c>
      <c r="B845">
        <v>1185732</v>
      </c>
      <c r="C845" s="26">
        <v>44424</v>
      </c>
      <c r="D845" t="s">
        <v>36</v>
      </c>
      <c r="E845" t="s">
        <v>74</v>
      </c>
      <c r="F845" t="s">
        <v>75</v>
      </c>
      <c r="G845" t="s">
        <v>19</v>
      </c>
      <c r="H845">
        <v>50</v>
      </c>
      <c r="I845">
        <v>195</v>
      </c>
      <c r="J845">
        <v>9750</v>
      </c>
      <c r="K845">
        <v>4875</v>
      </c>
      <c r="L845">
        <v>0.5</v>
      </c>
      <c r="M845" t="s">
        <v>83</v>
      </c>
    </row>
    <row r="846" spans="1:13" x14ac:dyDescent="0.35">
      <c r="A846" t="s">
        <v>14</v>
      </c>
      <c r="B846">
        <v>1197831</v>
      </c>
      <c r="C846" s="26">
        <v>44542</v>
      </c>
      <c r="D846" t="s">
        <v>36</v>
      </c>
      <c r="E846" t="s">
        <v>106</v>
      </c>
      <c r="F846" t="s">
        <v>107</v>
      </c>
      <c r="G846" t="s">
        <v>17</v>
      </c>
      <c r="H846">
        <v>66</v>
      </c>
      <c r="I846">
        <v>150</v>
      </c>
      <c r="J846">
        <v>9900</v>
      </c>
      <c r="K846">
        <v>4950</v>
      </c>
      <c r="L846">
        <v>0.5</v>
      </c>
      <c r="M846" t="s">
        <v>83</v>
      </c>
    </row>
    <row r="847" spans="1:13" x14ac:dyDescent="0.35">
      <c r="A847" t="s">
        <v>26</v>
      </c>
      <c r="B847">
        <v>1185732</v>
      </c>
      <c r="C847" s="26">
        <v>44331</v>
      </c>
      <c r="D847" t="s">
        <v>36</v>
      </c>
      <c r="E847" t="s">
        <v>74</v>
      </c>
      <c r="F847" t="s">
        <v>75</v>
      </c>
      <c r="G847" t="s">
        <v>17</v>
      </c>
      <c r="H847">
        <v>48</v>
      </c>
      <c r="I847">
        <v>207</v>
      </c>
      <c r="J847">
        <v>9936</v>
      </c>
      <c r="K847">
        <v>6060.96</v>
      </c>
      <c r="L847">
        <v>0.61</v>
      </c>
      <c r="M847" t="s">
        <v>83</v>
      </c>
    </row>
    <row r="848" spans="1:13" x14ac:dyDescent="0.35">
      <c r="A848" t="s">
        <v>26</v>
      </c>
      <c r="B848">
        <v>1185732</v>
      </c>
      <c r="C848" s="26">
        <v>44516</v>
      </c>
      <c r="D848" t="s">
        <v>36</v>
      </c>
      <c r="E848" t="s">
        <v>74</v>
      </c>
      <c r="F848" t="s">
        <v>75</v>
      </c>
      <c r="G848" t="s">
        <v>23</v>
      </c>
      <c r="H848">
        <v>59</v>
      </c>
      <c r="I848">
        <v>169</v>
      </c>
      <c r="J848">
        <v>9971</v>
      </c>
      <c r="K848">
        <v>6879.9900000000007</v>
      </c>
      <c r="L848">
        <v>0.69000000000000006</v>
      </c>
      <c r="M848" t="s">
        <v>83</v>
      </c>
    </row>
    <row r="849" spans="1:13" x14ac:dyDescent="0.35">
      <c r="A849" t="s">
        <v>14</v>
      </c>
      <c r="B849">
        <v>1185732</v>
      </c>
      <c r="C849" s="26">
        <v>44395</v>
      </c>
      <c r="D849" t="s">
        <v>36</v>
      </c>
      <c r="E849" t="s">
        <v>57</v>
      </c>
      <c r="F849" t="s">
        <v>58</v>
      </c>
      <c r="G849" t="s">
        <v>22</v>
      </c>
      <c r="H849">
        <v>40</v>
      </c>
      <c r="I849">
        <v>25</v>
      </c>
      <c r="J849">
        <v>10000</v>
      </c>
      <c r="K849">
        <v>3500</v>
      </c>
      <c r="L849">
        <v>0.35</v>
      </c>
      <c r="M849" t="s">
        <v>24</v>
      </c>
    </row>
    <row r="850" spans="1:13" x14ac:dyDescent="0.35">
      <c r="A850" t="s">
        <v>26</v>
      </c>
      <c r="B850">
        <v>1185732</v>
      </c>
      <c r="C850" s="26">
        <v>44392</v>
      </c>
      <c r="D850" t="s">
        <v>36</v>
      </c>
      <c r="E850" t="s">
        <v>74</v>
      </c>
      <c r="F850" t="s">
        <v>75</v>
      </c>
      <c r="G850" t="s">
        <v>19</v>
      </c>
      <c r="H850">
        <v>53</v>
      </c>
      <c r="I850">
        <v>189</v>
      </c>
      <c r="J850">
        <v>10017</v>
      </c>
      <c r="K850">
        <v>5108.67</v>
      </c>
      <c r="L850">
        <v>0.51</v>
      </c>
      <c r="M850" t="s">
        <v>83</v>
      </c>
    </row>
    <row r="851" spans="1:13" x14ac:dyDescent="0.35">
      <c r="A851" t="s">
        <v>26</v>
      </c>
      <c r="B851">
        <v>1185732</v>
      </c>
      <c r="C851" s="26">
        <v>44364</v>
      </c>
      <c r="D851" t="s">
        <v>36</v>
      </c>
      <c r="E851" t="s">
        <v>74</v>
      </c>
      <c r="F851" t="s">
        <v>75</v>
      </c>
      <c r="G851" t="s">
        <v>23</v>
      </c>
      <c r="H851">
        <v>60</v>
      </c>
      <c r="I851">
        <v>169</v>
      </c>
      <c r="J851">
        <v>10140</v>
      </c>
      <c r="K851">
        <v>6591</v>
      </c>
      <c r="L851">
        <v>0.65</v>
      </c>
      <c r="M851" t="s">
        <v>83</v>
      </c>
    </row>
    <row r="852" spans="1:13" x14ac:dyDescent="0.35">
      <c r="A852" t="s">
        <v>34</v>
      </c>
      <c r="B852">
        <v>1189833</v>
      </c>
      <c r="C852" s="26">
        <v>44236</v>
      </c>
      <c r="D852" t="s">
        <v>36</v>
      </c>
      <c r="E852" t="s">
        <v>53</v>
      </c>
      <c r="F852" t="s">
        <v>54</v>
      </c>
      <c r="G852" t="s">
        <v>19</v>
      </c>
      <c r="H852">
        <v>54</v>
      </c>
      <c r="I852">
        <v>188</v>
      </c>
      <c r="J852">
        <v>10152</v>
      </c>
      <c r="K852">
        <v>4365.3599999999997</v>
      </c>
      <c r="L852">
        <v>0.43</v>
      </c>
      <c r="M852" t="s">
        <v>83</v>
      </c>
    </row>
    <row r="853" spans="1:13" x14ac:dyDescent="0.35">
      <c r="A853" t="s">
        <v>61</v>
      </c>
      <c r="B853">
        <v>1185732</v>
      </c>
      <c r="C853" s="26">
        <v>44510</v>
      </c>
      <c r="D853" t="s">
        <v>36</v>
      </c>
      <c r="E853" t="s">
        <v>96</v>
      </c>
      <c r="F853" t="s">
        <v>97</v>
      </c>
      <c r="G853" t="s">
        <v>22</v>
      </c>
      <c r="H853">
        <v>76</v>
      </c>
      <c r="I853">
        <v>138</v>
      </c>
      <c r="J853">
        <v>10488</v>
      </c>
      <c r="K853">
        <v>5139.12</v>
      </c>
      <c r="L853">
        <v>0.49</v>
      </c>
      <c r="M853" t="s">
        <v>83</v>
      </c>
    </row>
    <row r="854" spans="1:13" x14ac:dyDescent="0.35">
      <c r="A854" t="s">
        <v>34</v>
      </c>
      <c r="B854">
        <v>1197831</v>
      </c>
      <c r="C854" s="26">
        <v>44421</v>
      </c>
      <c r="D854" t="s">
        <v>36</v>
      </c>
      <c r="E854" t="s">
        <v>106</v>
      </c>
      <c r="F854" t="s">
        <v>107</v>
      </c>
      <c r="G854" t="s">
        <v>17</v>
      </c>
      <c r="H854">
        <v>56</v>
      </c>
      <c r="I854">
        <v>189</v>
      </c>
      <c r="J854">
        <v>10584</v>
      </c>
      <c r="K854">
        <v>5292</v>
      </c>
      <c r="L854">
        <v>0.5</v>
      </c>
      <c r="M854" t="s">
        <v>83</v>
      </c>
    </row>
    <row r="855" spans="1:13" x14ac:dyDescent="0.35">
      <c r="A855" t="s">
        <v>26</v>
      </c>
      <c r="B855">
        <v>1185732</v>
      </c>
      <c r="C855" s="26">
        <v>44364</v>
      </c>
      <c r="D855" t="s">
        <v>36</v>
      </c>
      <c r="E855" t="s">
        <v>74</v>
      </c>
      <c r="F855" t="s">
        <v>75</v>
      </c>
      <c r="G855" t="s">
        <v>17</v>
      </c>
      <c r="H855">
        <v>52</v>
      </c>
      <c r="I855">
        <v>206</v>
      </c>
      <c r="J855">
        <v>10712</v>
      </c>
      <c r="K855">
        <v>6641.44</v>
      </c>
      <c r="L855">
        <v>0.62</v>
      </c>
      <c r="M855" t="s">
        <v>83</v>
      </c>
    </row>
    <row r="856" spans="1:13" x14ac:dyDescent="0.35">
      <c r="A856" t="s">
        <v>61</v>
      </c>
      <c r="B856">
        <v>1185732</v>
      </c>
      <c r="C856" s="26">
        <v>44539</v>
      </c>
      <c r="D856" t="s">
        <v>36</v>
      </c>
      <c r="E856" t="s">
        <v>96</v>
      </c>
      <c r="F856" t="s">
        <v>97</v>
      </c>
      <c r="G856" t="s">
        <v>19</v>
      </c>
      <c r="H856">
        <v>60</v>
      </c>
      <c r="I856">
        <v>181</v>
      </c>
      <c r="J856">
        <v>10860</v>
      </c>
      <c r="K856">
        <v>5104.2</v>
      </c>
      <c r="L856">
        <v>0.47</v>
      </c>
      <c r="M856" t="s">
        <v>83</v>
      </c>
    </row>
    <row r="857" spans="1:13" x14ac:dyDescent="0.35">
      <c r="A857" t="s">
        <v>61</v>
      </c>
      <c r="B857">
        <v>1185732</v>
      </c>
      <c r="C857" s="26">
        <v>44386</v>
      </c>
      <c r="D857" t="s">
        <v>36</v>
      </c>
      <c r="E857" t="s">
        <v>96</v>
      </c>
      <c r="F857" t="s">
        <v>97</v>
      </c>
      <c r="G857" t="s">
        <v>19</v>
      </c>
      <c r="H857">
        <v>56</v>
      </c>
      <c r="I857">
        <v>195</v>
      </c>
      <c r="J857">
        <v>10920</v>
      </c>
      <c r="K857">
        <v>5132.3999999999996</v>
      </c>
      <c r="L857">
        <v>0.47</v>
      </c>
      <c r="M857" t="s">
        <v>83</v>
      </c>
    </row>
    <row r="858" spans="1:13" x14ac:dyDescent="0.35">
      <c r="A858" t="s">
        <v>26</v>
      </c>
      <c r="B858">
        <v>1185732</v>
      </c>
      <c r="C858" s="26">
        <v>44486</v>
      </c>
      <c r="D858" t="s">
        <v>36</v>
      </c>
      <c r="E858" t="s">
        <v>74</v>
      </c>
      <c r="F858" t="s">
        <v>75</v>
      </c>
      <c r="G858" t="s">
        <v>17</v>
      </c>
      <c r="H858">
        <v>49</v>
      </c>
      <c r="I858">
        <v>225</v>
      </c>
      <c r="J858">
        <v>11025</v>
      </c>
      <c r="K858">
        <v>6725.25</v>
      </c>
      <c r="L858">
        <v>0.61</v>
      </c>
      <c r="M858" t="s">
        <v>83</v>
      </c>
    </row>
    <row r="859" spans="1:13" x14ac:dyDescent="0.35">
      <c r="A859" t="s">
        <v>30</v>
      </c>
      <c r="B859">
        <v>1185732</v>
      </c>
      <c r="C859" s="26">
        <v>44289</v>
      </c>
      <c r="D859" t="s">
        <v>36</v>
      </c>
      <c r="E859" t="s">
        <v>114</v>
      </c>
      <c r="F859" t="s">
        <v>115</v>
      </c>
      <c r="G859" t="s">
        <v>21</v>
      </c>
      <c r="H859">
        <v>14.999999999999996</v>
      </c>
      <c r="I859">
        <v>75</v>
      </c>
      <c r="J859">
        <v>11249.999999999998</v>
      </c>
      <c r="K859">
        <v>3374.9999999999995</v>
      </c>
      <c r="L859">
        <v>0.3</v>
      </c>
      <c r="M859" t="s">
        <v>18</v>
      </c>
    </row>
    <row r="860" spans="1:13" x14ac:dyDescent="0.35">
      <c r="A860" t="s">
        <v>30</v>
      </c>
      <c r="B860">
        <v>1185732</v>
      </c>
      <c r="C860" s="26">
        <v>44257</v>
      </c>
      <c r="D860" t="s">
        <v>36</v>
      </c>
      <c r="E860" t="s">
        <v>114</v>
      </c>
      <c r="F860" t="s">
        <v>115</v>
      </c>
      <c r="G860" t="s">
        <v>21</v>
      </c>
      <c r="H860">
        <v>14.999999999999996</v>
      </c>
      <c r="I860">
        <v>75</v>
      </c>
      <c r="J860">
        <v>11249.999999999998</v>
      </c>
      <c r="K860">
        <v>3374.9999999999995</v>
      </c>
      <c r="L860">
        <v>0.3</v>
      </c>
      <c r="M860" t="s">
        <v>18</v>
      </c>
    </row>
    <row r="861" spans="1:13" x14ac:dyDescent="0.35">
      <c r="A861" t="s">
        <v>14</v>
      </c>
      <c r="B861">
        <v>1185732</v>
      </c>
      <c r="C861" s="26">
        <v>44359</v>
      </c>
      <c r="D861" t="s">
        <v>36</v>
      </c>
      <c r="E861" t="s">
        <v>57</v>
      </c>
      <c r="F861" t="s">
        <v>58</v>
      </c>
      <c r="G861" t="s">
        <v>22</v>
      </c>
      <c r="H861">
        <v>45</v>
      </c>
      <c r="I861">
        <v>25</v>
      </c>
      <c r="J861">
        <v>11250</v>
      </c>
      <c r="K861">
        <v>3937.4999999999995</v>
      </c>
      <c r="L861">
        <v>0.35</v>
      </c>
      <c r="M861" t="s">
        <v>24</v>
      </c>
    </row>
    <row r="862" spans="1:13" x14ac:dyDescent="0.35">
      <c r="A862" t="s">
        <v>61</v>
      </c>
      <c r="B862">
        <v>1185732</v>
      </c>
      <c r="C862" s="26">
        <v>44448</v>
      </c>
      <c r="D862" t="s">
        <v>36</v>
      </c>
      <c r="E862" t="s">
        <v>96</v>
      </c>
      <c r="F862" t="s">
        <v>97</v>
      </c>
      <c r="G862" t="s">
        <v>17</v>
      </c>
      <c r="H862">
        <v>50</v>
      </c>
      <c r="I862">
        <v>225</v>
      </c>
      <c r="J862">
        <v>11250</v>
      </c>
      <c r="K862">
        <v>6075</v>
      </c>
      <c r="L862">
        <v>0.54</v>
      </c>
      <c r="M862" t="s">
        <v>83</v>
      </c>
    </row>
    <row r="863" spans="1:13" x14ac:dyDescent="0.35">
      <c r="A863" t="s">
        <v>61</v>
      </c>
      <c r="B863">
        <v>1185732</v>
      </c>
      <c r="C863" s="26">
        <v>44418</v>
      </c>
      <c r="D863" t="s">
        <v>36</v>
      </c>
      <c r="E863" t="s">
        <v>96</v>
      </c>
      <c r="F863" t="s">
        <v>97</v>
      </c>
      <c r="G863" t="s">
        <v>19</v>
      </c>
      <c r="H863">
        <v>58</v>
      </c>
      <c r="I863">
        <v>195</v>
      </c>
      <c r="J863">
        <v>11310</v>
      </c>
      <c r="K863">
        <v>5202.5999999999995</v>
      </c>
      <c r="L863">
        <v>0.45999999999999996</v>
      </c>
      <c r="M863" t="s">
        <v>83</v>
      </c>
    </row>
    <row r="864" spans="1:13" x14ac:dyDescent="0.35">
      <c r="A864" t="s">
        <v>61</v>
      </c>
      <c r="B864">
        <v>1185732</v>
      </c>
      <c r="C864" s="26">
        <v>44358</v>
      </c>
      <c r="D864" t="s">
        <v>36</v>
      </c>
      <c r="E864" t="s">
        <v>96</v>
      </c>
      <c r="F864" t="s">
        <v>97</v>
      </c>
      <c r="G864" t="s">
        <v>17</v>
      </c>
      <c r="H864">
        <v>49</v>
      </c>
      <c r="I864">
        <v>232</v>
      </c>
      <c r="J864">
        <v>11368</v>
      </c>
      <c r="K864">
        <v>6025.04</v>
      </c>
      <c r="L864">
        <v>0.53</v>
      </c>
      <c r="M864" t="s">
        <v>83</v>
      </c>
    </row>
    <row r="865" spans="1:13" x14ac:dyDescent="0.35">
      <c r="A865" t="s">
        <v>30</v>
      </c>
      <c r="B865">
        <v>1185732</v>
      </c>
      <c r="C865" s="26">
        <v>44539</v>
      </c>
      <c r="D865" t="s">
        <v>36</v>
      </c>
      <c r="E865" t="s">
        <v>96</v>
      </c>
      <c r="F865" t="s">
        <v>97</v>
      </c>
      <c r="G865" t="s">
        <v>23</v>
      </c>
      <c r="H865">
        <v>74</v>
      </c>
      <c r="I865">
        <v>156</v>
      </c>
      <c r="J865">
        <v>11544</v>
      </c>
      <c r="K865">
        <v>6926.4</v>
      </c>
      <c r="L865">
        <v>0.6</v>
      </c>
      <c r="M865" t="s">
        <v>83</v>
      </c>
    </row>
    <row r="866" spans="1:13" x14ac:dyDescent="0.35">
      <c r="A866" t="s">
        <v>61</v>
      </c>
      <c r="B866">
        <v>1185732</v>
      </c>
      <c r="C866" s="26">
        <v>44510</v>
      </c>
      <c r="D866" t="s">
        <v>36</v>
      </c>
      <c r="E866" t="s">
        <v>96</v>
      </c>
      <c r="F866" t="s">
        <v>97</v>
      </c>
      <c r="G866" t="s">
        <v>23</v>
      </c>
      <c r="H866">
        <v>74</v>
      </c>
      <c r="I866">
        <v>167</v>
      </c>
      <c r="J866">
        <v>12358</v>
      </c>
      <c r="K866">
        <v>7909.12</v>
      </c>
      <c r="L866">
        <v>0.64</v>
      </c>
      <c r="M866" t="s">
        <v>83</v>
      </c>
    </row>
    <row r="867" spans="1:13" x14ac:dyDescent="0.35">
      <c r="A867" t="s">
        <v>61</v>
      </c>
      <c r="B867">
        <v>1185732</v>
      </c>
      <c r="C867" s="26">
        <v>44386</v>
      </c>
      <c r="D867" t="s">
        <v>36</v>
      </c>
      <c r="E867" t="s">
        <v>96</v>
      </c>
      <c r="F867" t="s">
        <v>97</v>
      </c>
      <c r="G867" t="s">
        <v>23</v>
      </c>
      <c r="H867">
        <v>69</v>
      </c>
      <c r="I867">
        <v>181</v>
      </c>
      <c r="J867">
        <v>12489</v>
      </c>
      <c r="K867">
        <v>7868.07</v>
      </c>
      <c r="L867">
        <v>0.63</v>
      </c>
      <c r="M867" t="s">
        <v>83</v>
      </c>
    </row>
    <row r="868" spans="1:13" x14ac:dyDescent="0.35">
      <c r="A868" t="s">
        <v>61</v>
      </c>
      <c r="B868">
        <v>1185732</v>
      </c>
      <c r="C868" s="26">
        <v>44358</v>
      </c>
      <c r="D868" t="s">
        <v>36</v>
      </c>
      <c r="E868" t="s">
        <v>96</v>
      </c>
      <c r="F868" t="s">
        <v>97</v>
      </c>
      <c r="G868" t="s">
        <v>23</v>
      </c>
      <c r="H868">
        <v>64</v>
      </c>
      <c r="I868">
        <v>196</v>
      </c>
      <c r="J868">
        <v>12544</v>
      </c>
      <c r="K868">
        <v>7777.28</v>
      </c>
      <c r="L868">
        <v>0.62</v>
      </c>
      <c r="M868" t="s">
        <v>83</v>
      </c>
    </row>
    <row r="869" spans="1:13" x14ac:dyDescent="0.35">
      <c r="A869" t="s">
        <v>26</v>
      </c>
      <c r="B869">
        <v>1185732</v>
      </c>
      <c r="C869" s="26">
        <v>44392</v>
      </c>
      <c r="D869" t="s">
        <v>36</v>
      </c>
      <c r="E869" t="s">
        <v>74</v>
      </c>
      <c r="F869" t="s">
        <v>75</v>
      </c>
      <c r="G869" t="s">
        <v>17</v>
      </c>
      <c r="H869">
        <v>57</v>
      </c>
      <c r="I869">
        <v>225</v>
      </c>
      <c r="J869">
        <v>12825</v>
      </c>
      <c r="K869">
        <v>7695</v>
      </c>
      <c r="L869">
        <v>0.6</v>
      </c>
      <c r="M869" t="s">
        <v>83</v>
      </c>
    </row>
    <row r="870" spans="1:13" x14ac:dyDescent="0.35">
      <c r="A870" t="s">
        <v>26</v>
      </c>
      <c r="B870">
        <v>1185732</v>
      </c>
      <c r="C870" s="26">
        <v>44392</v>
      </c>
      <c r="D870" t="s">
        <v>36</v>
      </c>
      <c r="E870" t="s">
        <v>74</v>
      </c>
      <c r="F870" t="s">
        <v>75</v>
      </c>
      <c r="G870" t="s">
        <v>23</v>
      </c>
      <c r="H870">
        <v>62</v>
      </c>
      <c r="I870">
        <v>210</v>
      </c>
      <c r="J870">
        <v>13020</v>
      </c>
      <c r="K870">
        <v>8983.8000000000011</v>
      </c>
      <c r="L870">
        <v>0.69000000000000006</v>
      </c>
      <c r="M870" t="s">
        <v>83</v>
      </c>
    </row>
    <row r="871" spans="1:13" x14ac:dyDescent="0.35">
      <c r="A871" t="s">
        <v>61</v>
      </c>
      <c r="B871">
        <v>1185732</v>
      </c>
      <c r="C871" s="26">
        <v>44418</v>
      </c>
      <c r="D871" t="s">
        <v>36</v>
      </c>
      <c r="E871" t="s">
        <v>96</v>
      </c>
      <c r="F871" t="s">
        <v>97</v>
      </c>
      <c r="G871" t="s">
        <v>17</v>
      </c>
      <c r="H871">
        <v>61</v>
      </c>
      <c r="I871">
        <v>228</v>
      </c>
      <c r="J871">
        <v>13908</v>
      </c>
      <c r="K871">
        <v>6954</v>
      </c>
      <c r="L871">
        <v>0.5</v>
      </c>
      <c r="M871" t="s">
        <v>83</v>
      </c>
    </row>
    <row r="872" spans="1:13" x14ac:dyDescent="0.35">
      <c r="A872" t="s">
        <v>26</v>
      </c>
      <c r="B872">
        <v>1185732</v>
      </c>
      <c r="C872" s="26">
        <v>44545</v>
      </c>
      <c r="D872" t="s">
        <v>36</v>
      </c>
      <c r="E872" t="s">
        <v>74</v>
      </c>
      <c r="F872" t="s">
        <v>75</v>
      </c>
      <c r="G872" t="s">
        <v>17</v>
      </c>
      <c r="H872">
        <v>55</v>
      </c>
      <c r="I872">
        <v>255</v>
      </c>
      <c r="J872">
        <v>14025</v>
      </c>
      <c r="K872">
        <v>8555.25</v>
      </c>
      <c r="L872">
        <v>0.61</v>
      </c>
      <c r="M872" t="s">
        <v>83</v>
      </c>
    </row>
    <row r="873" spans="1:13" x14ac:dyDescent="0.35">
      <c r="A873" t="s">
        <v>26</v>
      </c>
      <c r="B873">
        <v>1185732</v>
      </c>
      <c r="C873" s="26">
        <v>44424</v>
      </c>
      <c r="D873" t="s">
        <v>36</v>
      </c>
      <c r="E873" t="s">
        <v>74</v>
      </c>
      <c r="F873" t="s">
        <v>75</v>
      </c>
      <c r="G873" t="s">
        <v>17</v>
      </c>
      <c r="H873">
        <v>55</v>
      </c>
      <c r="I873">
        <v>263</v>
      </c>
      <c r="J873">
        <v>14465</v>
      </c>
      <c r="K873">
        <v>9257.6</v>
      </c>
      <c r="L873">
        <v>0.64</v>
      </c>
      <c r="M873" t="s">
        <v>83</v>
      </c>
    </row>
    <row r="874" spans="1:13" x14ac:dyDescent="0.35">
      <c r="A874" t="s">
        <v>14</v>
      </c>
      <c r="B874">
        <v>1185732</v>
      </c>
      <c r="C874" s="26">
        <v>44292</v>
      </c>
      <c r="D874" t="s">
        <v>36</v>
      </c>
      <c r="E874" t="s">
        <v>112</v>
      </c>
      <c r="F874" t="s">
        <v>113</v>
      </c>
      <c r="G874" t="s">
        <v>21</v>
      </c>
      <c r="H874">
        <v>14.999999999999996</v>
      </c>
      <c r="I874">
        <v>100</v>
      </c>
      <c r="J874">
        <v>14999.999999999996</v>
      </c>
      <c r="K874">
        <v>4499.9999999999991</v>
      </c>
      <c r="L874">
        <v>0.3</v>
      </c>
      <c r="M874" t="s">
        <v>18</v>
      </c>
    </row>
    <row r="875" spans="1:13" x14ac:dyDescent="0.35">
      <c r="A875" t="s">
        <v>14</v>
      </c>
      <c r="B875">
        <v>1185732</v>
      </c>
      <c r="C875" s="26">
        <v>44260</v>
      </c>
      <c r="D875" t="s">
        <v>36</v>
      </c>
      <c r="E875" t="s">
        <v>112</v>
      </c>
      <c r="F875" t="s">
        <v>113</v>
      </c>
      <c r="G875" t="s">
        <v>21</v>
      </c>
      <c r="H875">
        <v>14.999999999999996</v>
      </c>
      <c r="I875">
        <v>100</v>
      </c>
      <c r="J875">
        <v>14999.999999999996</v>
      </c>
      <c r="K875">
        <v>4499.9999999999991</v>
      </c>
      <c r="L875">
        <v>0.3</v>
      </c>
      <c r="M875" t="s">
        <v>18</v>
      </c>
    </row>
    <row r="876" spans="1:13" x14ac:dyDescent="0.35">
      <c r="A876" t="s">
        <v>14</v>
      </c>
      <c r="B876">
        <v>1185732</v>
      </c>
      <c r="C876" s="26">
        <v>44388</v>
      </c>
      <c r="D876" t="s">
        <v>36</v>
      </c>
      <c r="E876" t="s">
        <v>57</v>
      </c>
      <c r="F876" t="s">
        <v>58</v>
      </c>
      <c r="G876" t="s">
        <v>21</v>
      </c>
      <c r="H876">
        <v>20</v>
      </c>
      <c r="I876">
        <v>75</v>
      </c>
      <c r="J876">
        <v>15000</v>
      </c>
      <c r="K876">
        <v>6000</v>
      </c>
      <c r="L876">
        <v>0.4</v>
      </c>
      <c r="M876" t="s">
        <v>24</v>
      </c>
    </row>
    <row r="877" spans="1:13" x14ac:dyDescent="0.35">
      <c r="A877" t="s">
        <v>14</v>
      </c>
      <c r="B877">
        <v>1185732</v>
      </c>
      <c r="C877" s="26">
        <v>44393</v>
      </c>
      <c r="D877" t="s">
        <v>36</v>
      </c>
      <c r="E877" t="s">
        <v>57</v>
      </c>
      <c r="F877" t="s">
        <v>58</v>
      </c>
      <c r="G877" t="s">
        <v>20</v>
      </c>
      <c r="H877">
        <v>30</v>
      </c>
      <c r="I877">
        <v>50</v>
      </c>
      <c r="J877">
        <v>15000</v>
      </c>
      <c r="K877">
        <v>5250</v>
      </c>
      <c r="L877">
        <v>0.35</v>
      </c>
      <c r="M877" t="s">
        <v>24</v>
      </c>
    </row>
    <row r="878" spans="1:13" x14ac:dyDescent="0.35">
      <c r="A878" t="s">
        <v>14</v>
      </c>
      <c r="B878">
        <v>1185732</v>
      </c>
      <c r="C878" s="26">
        <v>44346</v>
      </c>
      <c r="D878" t="s">
        <v>36</v>
      </c>
      <c r="E878" t="s">
        <v>57</v>
      </c>
      <c r="F878" t="s">
        <v>58</v>
      </c>
      <c r="G878" t="s">
        <v>21</v>
      </c>
      <c r="H878">
        <v>30.000000000000004</v>
      </c>
      <c r="I878">
        <v>50</v>
      </c>
      <c r="J878">
        <v>15000.000000000002</v>
      </c>
      <c r="K878">
        <v>6000.0000000000009</v>
      </c>
      <c r="L878">
        <v>0.4</v>
      </c>
      <c r="M878" t="s">
        <v>24</v>
      </c>
    </row>
    <row r="879" spans="1:13" x14ac:dyDescent="0.35">
      <c r="A879" t="s">
        <v>30</v>
      </c>
      <c r="B879">
        <v>1185732</v>
      </c>
      <c r="C879" s="26">
        <v>44289</v>
      </c>
      <c r="D879" t="s">
        <v>36</v>
      </c>
      <c r="E879" t="s">
        <v>114</v>
      </c>
      <c r="F879" t="s">
        <v>115</v>
      </c>
      <c r="G879" t="s">
        <v>20</v>
      </c>
      <c r="H879">
        <v>10.000000000000004</v>
      </c>
      <c r="I879">
        <v>150</v>
      </c>
      <c r="J879">
        <v>15000.000000000005</v>
      </c>
      <c r="K879">
        <v>4500.0000000000018</v>
      </c>
      <c r="L879">
        <v>0.3</v>
      </c>
      <c r="M879" t="s">
        <v>18</v>
      </c>
    </row>
    <row r="880" spans="1:13" x14ac:dyDescent="0.35">
      <c r="A880" t="s">
        <v>61</v>
      </c>
      <c r="B880">
        <v>1185732</v>
      </c>
      <c r="C880" s="26">
        <v>44386</v>
      </c>
      <c r="D880" t="s">
        <v>36</v>
      </c>
      <c r="E880" t="s">
        <v>96</v>
      </c>
      <c r="F880" t="s">
        <v>97</v>
      </c>
      <c r="G880" t="s">
        <v>17</v>
      </c>
      <c r="H880">
        <v>63</v>
      </c>
      <c r="I880">
        <v>252</v>
      </c>
      <c r="J880">
        <v>15876</v>
      </c>
      <c r="K880">
        <v>8255.52</v>
      </c>
      <c r="L880">
        <v>0.52</v>
      </c>
      <c r="M880" t="s">
        <v>83</v>
      </c>
    </row>
    <row r="881" spans="1:13" x14ac:dyDescent="0.35">
      <c r="A881" t="s">
        <v>61</v>
      </c>
      <c r="B881">
        <v>1185732</v>
      </c>
      <c r="C881" s="26">
        <v>44539</v>
      </c>
      <c r="D881" t="s">
        <v>36</v>
      </c>
      <c r="E881" t="s">
        <v>96</v>
      </c>
      <c r="F881" t="s">
        <v>97</v>
      </c>
      <c r="G881" t="s">
        <v>17</v>
      </c>
      <c r="H881">
        <v>70</v>
      </c>
      <c r="I881">
        <v>231</v>
      </c>
      <c r="J881">
        <v>16170</v>
      </c>
      <c r="K881">
        <v>8085</v>
      </c>
      <c r="L881">
        <v>0.5</v>
      </c>
      <c r="M881" t="s">
        <v>83</v>
      </c>
    </row>
    <row r="882" spans="1:13" x14ac:dyDescent="0.35">
      <c r="A882" t="s">
        <v>14</v>
      </c>
      <c r="B882">
        <v>1185732</v>
      </c>
      <c r="C882" s="26">
        <v>44292</v>
      </c>
      <c r="D882" t="s">
        <v>36</v>
      </c>
      <c r="E882" t="s">
        <v>112</v>
      </c>
      <c r="F882" t="s">
        <v>113</v>
      </c>
      <c r="G882" t="s">
        <v>20</v>
      </c>
      <c r="H882">
        <v>10.000000000000004</v>
      </c>
      <c r="I882">
        <v>175</v>
      </c>
      <c r="J882">
        <v>17500.000000000007</v>
      </c>
      <c r="K882">
        <v>5250.0000000000018</v>
      </c>
      <c r="L882">
        <v>0.3</v>
      </c>
      <c r="M882" t="s">
        <v>18</v>
      </c>
    </row>
    <row r="883" spans="1:13" x14ac:dyDescent="0.35">
      <c r="A883" t="s">
        <v>26</v>
      </c>
      <c r="B883">
        <v>1185732</v>
      </c>
      <c r="C883" s="26">
        <v>44295</v>
      </c>
      <c r="D883" t="s">
        <v>36</v>
      </c>
      <c r="E883" t="s">
        <v>110</v>
      </c>
      <c r="F883" t="s">
        <v>111</v>
      </c>
      <c r="G883" t="s">
        <v>21</v>
      </c>
      <c r="H883">
        <v>24.999999999999996</v>
      </c>
      <c r="I883">
        <v>75</v>
      </c>
      <c r="J883">
        <v>18749.999999999996</v>
      </c>
      <c r="K883">
        <v>5624.9999999999991</v>
      </c>
      <c r="L883">
        <v>0.3</v>
      </c>
      <c r="M883" t="s">
        <v>83</v>
      </c>
    </row>
    <row r="884" spans="1:13" x14ac:dyDescent="0.35">
      <c r="A884" t="s">
        <v>26</v>
      </c>
      <c r="B884">
        <v>1185732</v>
      </c>
      <c r="C884" s="26">
        <v>44263</v>
      </c>
      <c r="D884" t="s">
        <v>36</v>
      </c>
      <c r="E884" t="s">
        <v>110</v>
      </c>
      <c r="F884" t="s">
        <v>111</v>
      </c>
      <c r="G884" t="s">
        <v>21</v>
      </c>
      <c r="H884">
        <v>24.999999999999996</v>
      </c>
      <c r="I884">
        <v>75</v>
      </c>
      <c r="J884">
        <v>18749.999999999996</v>
      </c>
      <c r="K884">
        <v>5624.9999999999991</v>
      </c>
      <c r="L884">
        <v>0.3</v>
      </c>
      <c r="M884" t="s">
        <v>83</v>
      </c>
    </row>
    <row r="885" spans="1:13" x14ac:dyDescent="0.35">
      <c r="A885" t="s">
        <v>14</v>
      </c>
      <c r="B885">
        <v>1185732</v>
      </c>
      <c r="C885" s="26">
        <v>44233</v>
      </c>
      <c r="D885" t="s">
        <v>36</v>
      </c>
      <c r="E885" t="s">
        <v>112</v>
      </c>
      <c r="F885" t="s">
        <v>113</v>
      </c>
      <c r="G885" t="s">
        <v>21</v>
      </c>
      <c r="H885">
        <v>25.000000000000007</v>
      </c>
      <c r="I885">
        <v>75</v>
      </c>
      <c r="J885">
        <v>18750.000000000004</v>
      </c>
      <c r="K885">
        <v>5625.0000000000009</v>
      </c>
      <c r="L885">
        <v>0.3</v>
      </c>
      <c r="M885" t="s">
        <v>18</v>
      </c>
    </row>
    <row r="886" spans="1:13" x14ac:dyDescent="0.35">
      <c r="A886" t="s">
        <v>14</v>
      </c>
      <c r="B886">
        <v>1185732</v>
      </c>
      <c r="C886" s="26">
        <v>44357</v>
      </c>
      <c r="D886" t="s">
        <v>36</v>
      </c>
      <c r="E886" t="s">
        <v>57</v>
      </c>
      <c r="F886" t="s">
        <v>58</v>
      </c>
      <c r="G886" t="s">
        <v>20</v>
      </c>
      <c r="H886">
        <v>25.000000000000007</v>
      </c>
      <c r="I886">
        <v>75</v>
      </c>
      <c r="J886">
        <v>18750.000000000004</v>
      </c>
      <c r="K886">
        <v>6562.5000000000009</v>
      </c>
      <c r="L886">
        <v>0.35</v>
      </c>
      <c r="M886" t="s">
        <v>24</v>
      </c>
    </row>
    <row r="887" spans="1:13" x14ac:dyDescent="0.35">
      <c r="A887" t="s">
        <v>30</v>
      </c>
      <c r="B887">
        <v>1185732</v>
      </c>
      <c r="C887" s="26">
        <v>44230</v>
      </c>
      <c r="D887" t="s">
        <v>36</v>
      </c>
      <c r="E887" t="s">
        <v>114</v>
      </c>
      <c r="F887" t="s">
        <v>115</v>
      </c>
      <c r="G887" t="s">
        <v>21</v>
      </c>
      <c r="H887">
        <v>25.000000000000007</v>
      </c>
      <c r="I887">
        <v>75</v>
      </c>
      <c r="J887">
        <v>18750.000000000004</v>
      </c>
      <c r="K887">
        <v>5625.0000000000009</v>
      </c>
      <c r="L887">
        <v>0.3</v>
      </c>
      <c r="M887" t="s">
        <v>18</v>
      </c>
    </row>
    <row r="888" spans="1:13" x14ac:dyDescent="0.35">
      <c r="A888" t="s">
        <v>34</v>
      </c>
      <c r="B888">
        <v>1197831</v>
      </c>
      <c r="C888" s="26">
        <v>44267</v>
      </c>
      <c r="D888" t="s">
        <v>36</v>
      </c>
      <c r="E888" t="s">
        <v>106</v>
      </c>
      <c r="F888" t="s">
        <v>107</v>
      </c>
      <c r="G888" t="s">
        <v>21</v>
      </c>
      <c r="H888">
        <v>19.999999999999996</v>
      </c>
      <c r="I888">
        <v>100</v>
      </c>
      <c r="J888">
        <v>19999.999999999996</v>
      </c>
      <c r="K888">
        <v>6999.9999999999982</v>
      </c>
      <c r="L888">
        <v>0.35</v>
      </c>
      <c r="M888" t="s">
        <v>83</v>
      </c>
    </row>
    <row r="889" spans="1:13" x14ac:dyDescent="0.35">
      <c r="A889" t="s">
        <v>14</v>
      </c>
      <c r="B889">
        <v>1185732</v>
      </c>
      <c r="C889" s="26">
        <v>44387</v>
      </c>
      <c r="D889" t="s">
        <v>36</v>
      </c>
      <c r="E889" t="s">
        <v>57</v>
      </c>
      <c r="F889" t="s">
        <v>58</v>
      </c>
      <c r="G889" t="s">
        <v>20</v>
      </c>
      <c r="H889">
        <v>20</v>
      </c>
      <c r="I889">
        <v>100</v>
      </c>
      <c r="J889">
        <v>20000</v>
      </c>
      <c r="K889">
        <v>7000</v>
      </c>
      <c r="L889">
        <v>0.35</v>
      </c>
      <c r="M889" t="s">
        <v>24</v>
      </c>
    </row>
    <row r="890" spans="1:13" x14ac:dyDescent="0.35">
      <c r="A890" t="s">
        <v>14</v>
      </c>
      <c r="B890">
        <v>1185732</v>
      </c>
      <c r="C890" s="26">
        <v>44389</v>
      </c>
      <c r="D890" t="s">
        <v>36</v>
      </c>
      <c r="E890" t="s">
        <v>57</v>
      </c>
      <c r="F890" t="s">
        <v>58</v>
      </c>
      <c r="G890" t="s">
        <v>22</v>
      </c>
      <c r="H890">
        <v>30</v>
      </c>
      <c r="I890">
        <v>75</v>
      </c>
      <c r="J890">
        <v>22500</v>
      </c>
      <c r="K890">
        <v>7874.9999999999991</v>
      </c>
      <c r="L890">
        <v>0.35</v>
      </c>
      <c r="M890" t="s">
        <v>24</v>
      </c>
    </row>
    <row r="891" spans="1:13" x14ac:dyDescent="0.35">
      <c r="A891" t="s">
        <v>14</v>
      </c>
      <c r="B891">
        <v>1185732</v>
      </c>
      <c r="C891" s="26">
        <v>44260</v>
      </c>
      <c r="D891" t="s">
        <v>36</v>
      </c>
      <c r="E891" t="s">
        <v>112</v>
      </c>
      <c r="F891" t="s">
        <v>113</v>
      </c>
      <c r="G891" t="s">
        <v>20</v>
      </c>
      <c r="H891">
        <v>10.000000000000004</v>
      </c>
      <c r="I891">
        <v>225</v>
      </c>
      <c r="J891">
        <v>22500.000000000007</v>
      </c>
      <c r="K891">
        <v>6750.0000000000018</v>
      </c>
      <c r="L891">
        <v>0.3</v>
      </c>
      <c r="M891" t="s">
        <v>18</v>
      </c>
    </row>
    <row r="892" spans="1:13" x14ac:dyDescent="0.35">
      <c r="A892" t="s">
        <v>30</v>
      </c>
      <c r="B892">
        <v>1185732</v>
      </c>
      <c r="C892" s="26">
        <v>44257</v>
      </c>
      <c r="D892" t="s">
        <v>36</v>
      </c>
      <c r="E892" t="s">
        <v>114</v>
      </c>
      <c r="F892" t="s">
        <v>115</v>
      </c>
      <c r="G892" t="s">
        <v>20</v>
      </c>
      <c r="H892">
        <v>10.000000000000004</v>
      </c>
      <c r="I892">
        <v>225</v>
      </c>
      <c r="J892">
        <v>22500.000000000007</v>
      </c>
      <c r="K892">
        <v>6750.0000000000018</v>
      </c>
      <c r="L892">
        <v>0.3</v>
      </c>
      <c r="M892" t="s">
        <v>18</v>
      </c>
    </row>
    <row r="893" spans="1:13" x14ac:dyDescent="0.35">
      <c r="A893" t="s">
        <v>30</v>
      </c>
      <c r="B893">
        <v>1185732</v>
      </c>
      <c r="C893" s="26">
        <v>44296</v>
      </c>
      <c r="D893" t="s">
        <v>36</v>
      </c>
      <c r="E893" t="s">
        <v>116</v>
      </c>
      <c r="F893" t="s">
        <v>117</v>
      </c>
      <c r="G893" t="s">
        <v>21</v>
      </c>
      <c r="H893">
        <v>19.999999999999996</v>
      </c>
      <c r="I893">
        <v>125</v>
      </c>
      <c r="J893">
        <v>24999.999999999996</v>
      </c>
      <c r="K893">
        <v>8749.9999999999982</v>
      </c>
      <c r="L893">
        <v>0.35</v>
      </c>
      <c r="M893" t="s">
        <v>18</v>
      </c>
    </row>
    <row r="894" spans="1:13" x14ac:dyDescent="0.35">
      <c r="A894" t="s">
        <v>30</v>
      </c>
      <c r="B894">
        <v>1185732</v>
      </c>
      <c r="C894" s="26">
        <v>44264</v>
      </c>
      <c r="D894" t="s">
        <v>36</v>
      </c>
      <c r="E894" t="s">
        <v>116</v>
      </c>
      <c r="F894" t="s">
        <v>117</v>
      </c>
      <c r="G894" t="s">
        <v>21</v>
      </c>
      <c r="H894">
        <v>19.999999999999996</v>
      </c>
      <c r="I894">
        <v>125</v>
      </c>
      <c r="J894">
        <v>24999.999999999996</v>
      </c>
      <c r="K894">
        <v>8749.9999999999982</v>
      </c>
      <c r="L894">
        <v>0.35</v>
      </c>
      <c r="M894" t="s">
        <v>18</v>
      </c>
    </row>
    <row r="895" spans="1:13" x14ac:dyDescent="0.35">
      <c r="A895" t="s">
        <v>34</v>
      </c>
      <c r="B895">
        <v>1197831</v>
      </c>
      <c r="C895" s="26">
        <v>44299</v>
      </c>
      <c r="D895" t="s">
        <v>36</v>
      </c>
      <c r="E895" t="s">
        <v>106</v>
      </c>
      <c r="F895" t="s">
        <v>107</v>
      </c>
      <c r="G895" t="s">
        <v>21</v>
      </c>
      <c r="H895">
        <v>19.999999999999996</v>
      </c>
      <c r="I895">
        <v>125</v>
      </c>
      <c r="J895">
        <v>24999.999999999996</v>
      </c>
      <c r="K895">
        <v>8749.9999999999982</v>
      </c>
      <c r="L895">
        <v>0.35</v>
      </c>
      <c r="M895" t="s">
        <v>83</v>
      </c>
    </row>
    <row r="896" spans="1:13" x14ac:dyDescent="0.35">
      <c r="A896" t="s">
        <v>14</v>
      </c>
      <c r="B896">
        <v>1185732</v>
      </c>
      <c r="C896" s="26">
        <v>44365</v>
      </c>
      <c r="D896" t="s">
        <v>36</v>
      </c>
      <c r="E896" t="s">
        <v>57</v>
      </c>
      <c r="F896" t="s">
        <v>58</v>
      </c>
      <c r="G896" t="s">
        <v>22</v>
      </c>
      <c r="H896">
        <v>49.999999999999993</v>
      </c>
      <c r="I896">
        <v>50</v>
      </c>
      <c r="J896">
        <v>24999.999999999996</v>
      </c>
      <c r="K896">
        <v>8749.9999999999982</v>
      </c>
      <c r="L896">
        <v>0.35</v>
      </c>
      <c r="M896" t="s">
        <v>24</v>
      </c>
    </row>
    <row r="897" spans="1:13" x14ac:dyDescent="0.35">
      <c r="A897" t="s">
        <v>14</v>
      </c>
      <c r="B897">
        <v>1185732</v>
      </c>
      <c r="C897" s="26">
        <v>44353</v>
      </c>
      <c r="D897" t="s">
        <v>36</v>
      </c>
      <c r="E897" t="s">
        <v>57</v>
      </c>
      <c r="F897" t="s">
        <v>58</v>
      </c>
      <c r="G897" t="s">
        <v>22</v>
      </c>
      <c r="H897">
        <v>50</v>
      </c>
      <c r="I897">
        <v>50</v>
      </c>
      <c r="J897">
        <v>25000</v>
      </c>
      <c r="K897">
        <v>8750</v>
      </c>
      <c r="L897">
        <v>0.35</v>
      </c>
      <c r="M897" t="s">
        <v>24</v>
      </c>
    </row>
    <row r="898" spans="1:13" x14ac:dyDescent="0.35">
      <c r="A898" t="s">
        <v>34</v>
      </c>
      <c r="B898">
        <v>1197831</v>
      </c>
      <c r="C898" s="26">
        <v>44267</v>
      </c>
      <c r="D898" t="s">
        <v>36</v>
      </c>
      <c r="E898" t="s">
        <v>106</v>
      </c>
      <c r="F898" t="s">
        <v>107</v>
      </c>
      <c r="G898" t="s">
        <v>20</v>
      </c>
      <c r="H898">
        <v>10.000000000000002</v>
      </c>
      <c r="I898">
        <v>250</v>
      </c>
      <c r="J898">
        <v>25000.000000000004</v>
      </c>
      <c r="K898">
        <v>8750</v>
      </c>
      <c r="L898">
        <v>0.35</v>
      </c>
      <c r="M898" t="s">
        <v>83</v>
      </c>
    </row>
    <row r="899" spans="1:13" x14ac:dyDescent="0.35">
      <c r="A899" t="s">
        <v>30</v>
      </c>
      <c r="B899">
        <v>1185732</v>
      </c>
      <c r="C899" s="26">
        <v>44199</v>
      </c>
      <c r="D899" t="s">
        <v>36</v>
      </c>
      <c r="E899" t="s">
        <v>112</v>
      </c>
      <c r="F899" t="s">
        <v>113</v>
      </c>
      <c r="G899" t="s">
        <v>21</v>
      </c>
      <c r="H899">
        <v>25.000000000000007</v>
      </c>
      <c r="I899">
        <v>100</v>
      </c>
      <c r="J899">
        <v>25000.000000000007</v>
      </c>
      <c r="K899">
        <v>7500.0000000000018</v>
      </c>
      <c r="L899">
        <v>0.3</v>
      </c>
      <c r="M899" t="s">
        <v>18</v>
      </c>
    </row>
    <row r="900" spans="1:13" x14ac:dyDescent="0.35">
      <c r="A900" t="s">
        <v>14</v>
      </c>
      <c r="B900">
        <v>1185732</v>
      </c>
      <c r="C900" s="26">
        <v>44202</v>
      </c>
      <c r="D900" t="s">
        <v>36</v>
      </c>
      <c r="E900" t="s">
        <v>110</v>
      </c>
      <c r="F900" t="s">
        <v>111</v>
      </c>
      <c r="G900" t="s">
        <v>21</v>
      </c>
      <c r="H900">
        <v>25.000000000000007</v>
      </c>
      <c r="I900">
        <v>100</v>
      </c>
      <c r="J900">
        <v>25000.000000000007</v>
      </c>
      <c r="K900">
        <v>7500.0000000000018</v>
      </c>
      <c r="L900">
        <v>0.3</v>
      </c>
      <c r="M900" t="s">
        <v>18</v>
      </c>
    </row>
    <row r="901" spans="1:13" x14ac:dyDescent="0.35">
      <c r="A901" t="s">
        <v>14</v>
      </c>
      <c r="B901">
        <v>1185732</v>
      </c>
      <c r="C901" s="26">
        <v>44356</v>
      </c>
      <c r="D901" t="s">
        <v>36</v>
      </c>
      <c r="E901" t="s">
        <v>57</v>
      </c>
      <c r="F901" t="s">
        <v>58</v>
      </c>
      <c r="G901" t="s">
        <v>19</v>
      </c>
      <c r="H901">
        <v>35</v>
      </c>
      <c r="I901">
        <v>75</v>
      </c>
      <c r="J901">
        <v>26250</v>
      </c>
      <c r="K901">
        <v>9187.5</v>
      </c>
      <c r="L901">
        <v>0.35</v>
      </c>
      <c r="M901" t="s">
        <v>24</v>
      </c>
    </row>
    <row r="902" spans="1:13" x14ac:dyDescent="0.35">
      <c r="A902" t="s">
        <v>14</v>
      </c>
      <c r="B902">
        <v>1185732</v>
      </c>
      <c r="C902" s="26">
        <v>44298</v>
      </c>
      <c r="D902" t="s">
        <v>36</v>
      </c>
      <c r="E902" t="s">
        <v>108</v>
      </c>
      <c r="F902" t="s">
        <v>109</v>
      </c>
      <c r="G902" t="s">
        <v>21</v>
      </c>
      <c r="H902">
        <v>35</v>
      </c>
      <c r="I902">
        <v>75</v>
      </c>
      <c r="J902">
        <v>26250</v>
      </c>
      <c r="K902">
        <v>7875</v>
      </c>
      <c r="L902">
        <v>0.3</v>
      </c>
      <c r="M902" t="s">
        <v>83</v>
      </c>
    </row>
    <row r="903" spans="1:13" x14ac:dyDescent="0.35">
      <c r="A903" t="s">
        <v>14</v>
      </c>
      <c r="B903">
        <v>1185732</v>
      </c>
      <c r="C903" s="26">
        <v>44266</v>
      </c>
      <c r="D903" t="s">
        <v>36</v>
      </c>
      <c r="E903" t="s">
        <v>108</v>
      </c>
      <c r="F903" t="s">
        <v>109</v>
      </c>
      <c r="G903" t="s">
        <v>21</v>
      </c>
      <c r="H903">
        <v>35</v>
      </c>
      <c r="I903">
        <v>75</v>
      </c>
      <c r="J903">
        <v>26250</v>
      </c>
      <c r="K903">
        <v>7875</v>
      </c>
      <c r="L903">
        <v>0.3</v>
      </c>
      <c r="M903" t="s">
        <v>83</v>
      </c>
    </row>
    <row r="904" spans="1:13" x14ac:dyDescent="0.35">
      <c r="A904" t="s">
        <v>14</v>
      </c>
      <c r="B904">
        <v>1185732</v>
      </c>
      <c r="C904" s="26">
        <v>44399</v>
      </c>
      <c r="D904" t="s">
        <v>36</v>
      </c>
      <c r="E904" t="s">
        <v>57</v>
      </c>
      <c r="F904" t="s">
        <v>58</v>
      </c>
      <c r="G904" t="s">
        <v>20</v>
      </c>
      <c r="H904">
        <v>30.000000000000004</v>
      </c>
      <c r="I904">
        <v>95</v>
      </c>
      <c r="J904">
        <v>28500.000000000004</v>
      </c>
      <c r="K904">
        <v>9975</v>
      </c>
      <c r="L904">
        <v>0.35</v>
      </c>
      <c r="M904" t="s">
        <v>24</v>
      </c>
    </row>
    <row r="905" spans="1:13" x14ac:dyDescent="0.35">
      <c r="A905" t="s">
        <v>34</v>
      </c>
      <c r="B905">
        <v>1197831</v>
      </c>
      <c r="C905" s="26">
        <v>44241</v>
      </c>
      <c r="D905" t="s">
        <v>36</v>
      </c>
      <c r="E905" t="s">
        <v>106</v>
      </c>
      <c r="F905" t="s">
        <v>107</v>
      </c>
      <c r="G905" t="s">
        <v>21</v>
      </c>
      <c r="H905">
        <v>20</v>
      </c>
      <c r="I905">
        <v>150</v>
      </c>
      <c r="J905">
        <v>30000</v>
      </c>
      <c r="K905">
        <v>10500</v>
      </c>
      <c r="L905">
        <v>0.35</v>
      </c>
      <c r="M905" t="s">
        <v>83</v>
      </c>
    </row>
    <row r="906" spans="1:13" x14ac:dyDescent="0.35">
      <c r="A906" t="s">
        <v>30</v>
      </c>
      <c r="B906">
        <v>1185732</v>
      </c>
      <c r="C906" s="26">
        <v>44296</v>
      </c>
      <c r="D906" t="s">
        <v>36</v>
      </c>
      <c r="E906" t="s">
        <v>116</v>
      </c>
      <c r="F906" t="s">
        <v>117</v>
      </c>
      <c r="G906" t="s">
        <v>20</v>
      </c>
      <c r="H906">
        <v>15.000000000000002</v>
      </c>
      <c r="I906">
        <v>200</v>
      </c>
      <c r="J906">
        <v>30000.000000000004</v>
      </c>
      <c r="K906">
        <v>10500</v>
      </c>
      <c r="L906">
        <v>0.35</v>
      </c>
      <c r="M906" t="s">
        <v>18</v>
      </c>
    </row>
    <row r="907" spans="1:13" x14ac:dyDescent="0.35">
      <c r="A907" t="s">
        <v>34</v>
      </c>
      <c r="B907">
        <v>1197831</v>
      </c>
      <c r="C907" s="26">
        <v>44299</v>
      </c>
      <c r="D907" t="s">
        <v>36</v>
      </c>
      <c r="E907" t="s">
        <v>106</v>
      </c>
      <c r="F907" t="s">
        <v>107</v>
      </c>
      <c r="G907" t="s">
        <v>20</v>
      </c>
      <c r="H907">
        <v>15.000000000000002</v>
      </c>
      <c r="I907">
        <v>200</v>
      </c>
      <c r="J907">
        <v>30000.000000000004</v>
      </c>
      <c r="K907">
        <v>10500</v>
      </c>
      <c r="L907">
        <v>0.35</v>
      </c>
      <c r="M907" t="s">
        <v>83</v>
      </c>
    </row>
    <row r="908" spans="1:13" x14ac:dyDescent="0.35">
      <c r="A908" t="s">
        <v>26</v>
      </c>
      <c r="B908">
        <v>1185732</v>
      </c>
      <c r="C908" s="26">
        <v>44295</v>
      </c>
      <c r="D908" t="s">
        <v>36</v>
      </c>
      <c r="E908" t="s">
        <v>110</v>
      </c>
      <c r="F908" t="s">
        <v>111</v>
      </c>
      <c r="G908" t="s">
        <v>20</v>
      </c>
      <c r="H908">
        <v>20.000000000000004</v>
      </c>
      <c r="I908">
        <v>150</v>
      </c>
      <c r="J908">
        <v>30000.000000000004</v>
      </c>
      <c r="K908">
        <v>9000</v>
      </c>
      <c r="L908">
        <v>0.3</v>
      </c>
      <c r="M908" t="s">
        <v>83</v>
      </c>
    </row>
    <row r="909" spans="1:13" x14ac:dyDescent="0.35">
      <c r="A909" t="s">
        <v>26</v>
      </c>
      <c r="B909">
        <v>1185732</v>
      </c>
      <c r="C909" s="26">
        <v>44236</v>
      </c>
      <c r="D909" t="s">
        <v>36</v>
      </c>
      <c r="E909" t="s">
        <v>110</v>
      </c>
      <c r="F909" t="s">
        <v>111</v>
      </c>
      <c r="G909" t="s">
        <v>21</v>
      </c>
      <c r="H909">
        <v>30.000000000000004</v>
      </c>
      <c r="I909">
        <v>100</v>
      </c>
      <c r="J909">
        <v>30000.000000000004</v>
      </c>
      <c r="K909">
        <v>9000</v>
      </c>
      <c r="L909">
        <v>0.3</v>
      </c>
      <c r="M909" t="s">
        <v>83</v>
      </c>
    </row>
    <row r="910" spans="1:13" x14ac:dyDescent="0.35">
      <c r="A910" t="s">
        <v>30</v>
      </c>
      <c r="B910">
        <v>1185732</v>
      </c>
      <c r="C910" s="26">
        <v>44289</v>
      </c>
      <c r="D910" t="s">
        <v>36</v>
      </c>
      <c r="E910" t="s">
        <v>114</v>
      </c>
      <c r="F910" t="s">
        <v>115</v>
      </c>
      <c r="G910" t="s">
        <v>19</v>
      </c>
      <c r="H910">
        <v>20.000000000000004</v>
      </c>
      <c r="I910">
        <v>150</v>
      </c>
      <c r="J910">
        <v>30000.000000000004</v>
      </c>
      <c r="K910">
        <v>10500</v>
      </c>
      <c r="L910">
        <v>0.35</v>
      </c>
      <c r="M910" t="s">
        <v>18</v>
      </c>
    </row>
    <row r="911" spans="1:13" x14ac:dyDescent="0.35">
      <c r="A911" t="s">
        <v>30</v>
      </c>
      <c r="B911">
        <v>1185732</v>
      </c>
      <c r="C911" s="26">
        <v>44443</v>
      </c>
      <c r="D911" t="s">
        <v>36</v>
      </c>
      <c r="E911" t="s">
        <v>114</v>
      </c>
      <c r="F911" t="s">
        <v>115</v>
      </c>
      <c r="G911" t="s">
        <v>21</v>
      </c>
      <c r="H911">
        <v>25.000000000000007</v>
      </c>
      <c r="I911">
        <v>125</v>
      </c>
      <c r="J911">
        <v>31250.000000000007</v>
      </c>
      <c r="K911">
        <v>9375.0000000000018</v>
      </c>
      <c r="L911">
        <v>0.3</v>
      </c>
      <c r="M911" t="s">
        <v>18</v>
      </c>
    </row>
    <row r="912" spans="1:13" x14ac:dyDescent="0.35">
      <c r="A912" t="s">
        <v>14</v>
      </c>
      <c r="B912">
        <v>1185732</v>
      </c>
      <c r="C912" s="26">
        <v>44362</v>
      </c>
      <c r="D912" t="s">
        <v>36</v>
      </c>
      <c r="E912" t="s">
        <v>37</v>
      </c>
      <c r="F912" t="s">
        <v>38</v>
      </c>
      <c r="G912" t="s">
        <v>21</v>
      </c>
      <c r="H912">
        <v>45</v>
      </c>
      <c r="I912">
        <v>75</v>
      </c>
      <c r="J912">
        <v>33750</v>
      </c>
      <c r="K912">
        <v>13500</v>
      </c>
      <c r="L912">
        <v>0.4</v>
      </c>
      <c r="M912" t="s">
        <v>24</v>
      </c>
    </row>
    <row r="913" spans="1:13" x14ac:dyDescent="0.35">
      <c r="A913" t="s">
        <v>14</v>
      </c>
      <c r="B913">
        <v>1185732</v>
      </c>
      <c r="C913" s="26">
        <v>44368</v>
      </c>
      <c r="D913" t="s">
        <v>36</v>
      </c>
      <c r="E913" t="s">
        <v>37</v>
      </c>
      <c r="F913" t="s">
        <v>38</v>
      </c>
      <c r="G913" t="s">
        <v>21</v>
      </c>
      <c r="H913">
        <v>45</v>
      </c>
      <c r="I913">
        <v>75</v>
      </c>
      <c r="J913">
        <v>33750</v>
      </c>
      <c r="K913">
        <v>13500</v>
      </c>
      <c r="L913">
        <v>0.4</v>
      </c>
      <c r="M913" t="s">
        <v>24</v>
      </c>
    </row>
    <row r="914" spans="1:13" x14ac:dyDescent="0.35">
      <c r="A914" t="s">
        <v>34</v>
      </c>
      <c r="B914">
        <v>1197831</v>
      </c>
      <c r="C914" s="26">
        <v>44451</v>
      </c>
      <c r="D914" t="s">
        <v>36</v>
      </c>
      <c r="E914" t="s">
        <v>106</v>
      </c>
      <c r="F914" t="s">
        <v>107</v>
      </c>
      <c r="G914" t="s">
        <v>21</v>
      </c>
      <c r="H914">
        <v>15.000000000000007</v>
      </c>
      <c r="I914">
        <v>225</v>
      </c>
      <c r="J914">
        <v>33750.000000000015</v>
      </c>
      <c r="K914">
        <v>11812.500000000004</v>
      </c>
      <c r="L914">
        <v>0.35</v>
      </c>
      <c r="M914" t="s">
        <v>83</v>
      </c>
    </row>
    <row r="915" spans="1:13" x14ac:dyDescent="0.35">
      <c r="A915" t="s">
        <v>14</v>
      </c>
      <c r="B915">
        <v>1185732</v>
      </c>
      <c r="C915" s="26">
        <v>44363</v>
      </c>
      <c r="D915" t="s">
        <v>36</v>
      </c>
      <c r="E915" t="s">
        <v>57</v>
      </c>
      <c r="F915" t="s">
        <v>58</v>
      </c>
      <c r="G915" t="s">
        <v>20</v>
      </c>
      <c r="H915">
        <v>35</v>
      </c>
      <c r="I915">
        <v>100</v>
      </c>
      <c r="J915">
        <v>35000</v>
      </c>
      <c r="K915">
        <v>12250</v>
      </c>
      <c r="L915">
        <v>0.35</v>
      </c>
      <c r="M915" t="s">
        <v>24</v>
      </c>
    </row>
    <row r="916" spans="1:13" x14ac:dyDescent="0.35">
      <c r="A916" t="s">
        <v>14</v>
      </c>
      <c r="B916">
        <v>1185732</v>
      </c>
      <c r="C916" s="26">
        <v>44239</v>
      </c>
      <c r="D916" t="s">
        <v>36</v>
      </c>
      <c r="E916" t="s">
        <v>108</v>
      </c>
      <c r="F916" t="s">
        <v>109</v>
      </c>
      <c r="G916" t="s">
        <v>21</v>
      </c>
      <c r="H916">
        <v>35</v>
      </c>
      <c r="I916">
        <v>100</v>
      </c>
      <c r="J916">
        <v>35000</v>
      </c>
      <c r="K916">
        <v>10500</v>
      </c>
      <c r="L916">
        <v>0.3</v>
      </c>
      <c r="M916" t="s">
        <v>83</v>
      </c>
    </row>
    <row r="917" spans="1:13" x14ac:dyDescent="0.35">
      <c r="A917" t="s">
        <v>14</v>
      </c>
      <c r="B917">
        <v>1185732</v>
      </c>
      <c r="C917" s="26">
        <v>44292</v>
      </c>
      <c r="D917" t="s">
        <v>36</v>
      </c>
      <c r="E917" t="s">
        <v>112</v>
      </c>
      <c r="F917" t="s">
        <v>113</v>
      </c>
      <c r="G917" t="s">
        <v>19</v>
      </c>
      <c r="H917">
        <v>20.000000000000004</v>
      </c>
      <c r="I917">
        <v>175</v>
      </c>
      <c r="J917">
        <v>35000.000000000007</v>
      </c>
      <c r="K917">
        <v>12250.000000000002</v>
      </c>
      <c r="L917">
        <v>0.35</v>
      </c>
      <c r="M917" t="s">
        <v>18</v>
      </c>
    </row>
    <row r="918" spans="1:13" x14ac:dyDescent="0.35">
      <c r="A918" t="s">
        <v>14</v>
      </c>
      <c r="B918">
        <v>1185732</v>
      </c>
      <c r="C918" s="26">
        <v>44260</v>
      </c>
      <c r="D918" t="s">
        <v>36</v>
      </c>
      <c r="E918" t="s">
        <v>112</v>
      </c>
      <c r="F918" t="s">
        <v>113</v>
      </c>
      <c r="G918" t="s">
        <v>19</v>
      </c>
      <c r="H918">
        <v>20.000000000000004</v>
      </c>
      <c r="I918">
        <v>175</v>
      </c>
      <c r="J918">
        <v>35000.000000000007</v>
      </c>
      <c r="K918">
        <v>12250.000000000002</v>
      </c>
      <c r="L918">
        <v>0.35</v>
      </c>
      <c r="M918" t="s">
        <v>18</v>
      </c>
    </row>
    <row r="919" spans="1:13" x14ac:dyDescent="0.35">
      <c r="A919" t="s">
        <v>30</v>
      </c>
      <c r="B919">
        <v>1185732</v>
      </c>
      <c r="C919" s="26">
        <v>44257</v>
      </c>
      <c r="D919" t="s">
        <v>36</v>
      </c>
      <c r="E919" t="s">
        <v>114</v>
      </c>
      <c r="F919" t="s">
        <v>115</v>
      </c>
      <c r="G919" t="s">
        <v>19</v>
      </c>
      <c r="H919">
        <v>20.000000000000004</v>
      </c>
      <c r="I919">
        <v>175</v>
      </c>
      <c r="J919">
        <v>35000.000000000007</v>
      </c>
      <c r="K919">
        <v>12250.000000000002</v>
      </c>
      <c r="L919">
        <v>0.35</v>
      </c>
      <c r="M919" t="s">
        <v>18</v>
      </c>
    </row>
    <row r="920" spans="1:13" x14ac:dyDescent="0.35">
      <c r="A920" t="s">
        <v>34</v>
      </c>
      <c r="B920">
        <v>1197831</v>
      </c>
      <c r="C920" s="26">
        <v>44483</v>
      </c>
      <c r="D920" t="s">
        <v>36</v>
      </c>
      <c r="E920" t="s">
        <v>106</v>
      </c>
      <c r="F920" t="s">
        <v>107</v>
      </c>
      <c r="G920" t="s">
        <v>21</v>
      </c>
      <c r="H920">
        <v>20.000000000000011</v>
      </c>
      <c r="I920">
        <v>175</v>
      </c>
      <c r="J920">
        <v>35000.000000000022</v>
      </c>
      <c r="K920">
        <v>12250.000000000007</v>
      </c>
      <c r="L920">
        <v>0.35</v>
      </c>
      <c r="M920" t="s">
        <v>83</v>
      </c>
    </row>
    <row r="921" spans="1:13" x14ac:dyDescent="0.35">
      <c r="A921" t="s">
        <v>14</v>
      </c>
      <c r="B921">
        <v>1185732</v>
      </c>
      <c r="C921" s="26">
        <v>44233</v>
      </c>
      <c r="D921" t="s">
        <v>36</v>
      </c>
      <c r="E921" t="s">
        <v>112</v>
      </c>
      <c r="F921" t="s">
        <v>113</v>
      </c>
      <c r="G921" t="s">
        <v>23</v>
      </c>
      <c r="H921">
        <v>14.999999999999996</v>
      </c>
      <c r="I921">
        <v>250</v>
      </c>
      <c r="J921">
        <v>37499.999999999993</v>
      </c>
      <c r="K921">
        <v>14999.999999999998</v>
      </c>
      <c r="L921">
        <v>0.4</v>
      </c>
      <c r="M921" t="s">
        <v>18</v>
      </c>
    </row>
    <row r="922" spans="1:13" x14ac:dyDescent="0.35">
      <c r="A922" t="s">
        <v>30</v>
      </c>
      <c r="B922">
        <v>1185732</v>
      </c>
      <c r="C922" s="26">
        <v>44230</v>
      </c>
      <c r="D922" t="s">
        <v>36</v>
      </c>
      <c r="E922" t="s">
        <v>114</v>
      </c>
      <c r="F922" t="s">
        <v>115</v>
      </c>
      <c r="G922" t="s">
        <v>23</v>
      </c>
      <c r="H922">
        <v>14.999999999999996</v>
      </c>
      <c r="I922">
        <v>250</v>
      </c>
      <c r="J922">
        <v>37499.999999999993</v>
      </c>
      <c r="K922">
        <v>14999.999999999998</v>
      </c>
      <c r="L922">
        <v>0.4</v>
      </c>
      <c r="M922" t="s">
        <v>18</v>
      </c>
    </row>
    <row r="923" spans="1:13" x14ac:dyDescent="0.35">
      <c r="A923" t="s">
        <v>30</v>
      </c>
      <c r="B923">
        <v>1185732</v>
      </c>
      <c r="C923" s="26">
        <v>44450</v>
      </c>
      <c r="D923" t="s">
        <v>36</v>
      </c>
      <c r="E923" t="s">
        <v>116</v>
      </c>
      <c r="F923" t="s">
        <v>117</v>
      </c>
      <c r="G923" t="s">
        <v>21</v>
      </c>
      <c r="H923">
        <v>25.000000000000007</v>
      </c>
      <c r="I923">
        <v>150</v>
      </c>
      <c r="J923">
        <v>37500.000000000007</v>
      </c>
      <c r="K923">
        <v>13125.000000000002</v>
      </c>
      <c r="L923">
        <v>0.35</v>
      </c>
      <c r="M923" t="s">
        <v>18</v>
      </c>
    </row>
    <row r="924" spans="1:13" x14ac:dyDescent="0.35">
      <c r="A924" t="s">
        <v>30</v>
      </c>
      <c r="B924">
        <v>1185732</v>
      </c>
      <c r="C924" s="26">
        <v>44237</v>
      </c>
      <c r="D924" t="s">
        <v>36</v>
      </c>
      <c r="E924" t="s">
        <v>116</v>
      </c>
      <c r="F924" t="s">
        <v>117</v>
      </c>
      <c r="G924" t="s">
        <v>21</v>
      </c>
      <c r="H924">
        <v>30.000000000000004</v>
      </c>
      <c r="I924">
        <v>125</v>
      </c>
      <c r="J924">
        <v>37500.000000000007</v>
      </c>
      <c r="K924">
        <v>13125.000000000002</v>
      </c>
      <c r="L924">
        <v>0.35</v>
      </c>
      <c r="M924" t="s">
        <v>18</v>
      </c>
    </row>
    <row r="925" spans="1:13" x14ac:dyDescent="0.35">
      <c r="A925" t="s">
        <v>14</v>
      </c>
      <c r="B925">
        <v>1185732</v>
      </c>
      <c r="C925" s="26">
        <v>44446</v>
      </c>
      <c r="D925" t="s">
        <v>36</v>
      </c>
      <c r="E925" t="s">
        <v>112</v>
      </c>
      <c r="F925" t="s">
        <v>113</v>
      </c>
      <c r="G925" t="s">
        <v>21</v>
      </c>
      <c r="H925">
        <v>25.000000000000007</v>
      </c>
      <c r="I925">
        <v>150</v>
      </c>
      <c r="J925">
        <v>37500.000000000007</v>
      </c>
      <c r="K925">
        <v>11250.000000000002</v>
      </c>
      <c r="L925">
        <v>0.3</v>
      </c>
      <c r="M925" t="s">
        <v>18</v>
      </c>
    </row>
    <row r="926" spans="1:13" x14ac:dyDescent="0.35">
      <c r="A926" t="s">
        <v>14</v>
      </c>
      <c r="B926">
        <v>1185732</v>
      </c>
      <c r="C926" s="26">
        <v>44382</v>
      </c>
      <c r="D926" t="s">
        <v>36</v>
      </c>
      <c r="E926" t="s">
        <v>57</v>
      </c>
      <c r="F926" t="s">
        <v>58</v>
      </c>
      <c r="G926" t="s">
        <v>21</v>
      </c>
      <c r="H926">
        <v>30.000000000000004</v>
      </c>
      <c r="I926">
        <v>125</v>
      </c>
      <c r="J926">
        <v>37500.000000000007</v>
      </c>
      <c r="K926">
        <v>15000.000000000004</v>
      </c>
      <c r="L926">
        <v>0.4</v>
      </c>
      <c r="M926" t="s">
        <v>24</v>
      </c>
    </row>
    <row r="927" spans="1:13" x14ac:dyDescent="0.35">
      <c r="A927" t="s">
        <v>14</v>
      </c>
      <c r="B927">
        <v>1185732</v>
      </c>
      <c r="C927" s="26">
        <v>44400</v>
      </c>
      <c r="D927" t="s">
        <v>36</v>
      </c>
      <c r="E927" t="s">
        <v>57</v>
      </c>
      <c r="F927" t="s">
        <v>58</v>
      </c>
      <c r="G927" t="s">
        <v>21</v>
      </c>
      <c r="H927">
        <v>30.000000000000004</v>
      </c>
      <c r="I927">
        <v>125</v>
      </c>
      <c r="J927">
        <v>37500.000000000007</v>
      </c>
      <c r="K927">
        <v>15000.000000000004</v>
      </c>
      <c r="L927">
        <v>0.4</v>
      </c>
      <c r="M927" t="s">
        <v>24</v>
      </c>
    </row>
    <row r="928" spans="1:13" x14ac:dyDescent="0.35">
      <c r="A928" t="s">
        <v>26</v>
      </c>
      <c r="B928">
        <v>1185732</v>
      </c>
      <c r="C928" s="26">
        <v>44205</v>
      </c>
      <c r="D928" t="s">
        <v>36</v>
      </c>
      <c r="E928" t="s">
        <v>108</v>
      </c>
      <c r="F928" t="s">
        <v>109</v>
      </c>
      <c r="G928" t="s">
        <v>21</v>
      </c>
      <c r="H928">
        <v>30.000000000000004</v>
      </c>
      <c r="I928">
        <v>125</v>
      </c>
      <c r="J928">
        <v>37500.000000000007</v>
      </c>
      <c r="K928">
        <v>11250.000000000002</v>
      </c>
      <c r="L928">
        <v>0.3</v>
      </c>
      <c r="M928" t="s">
        <v>83</v>
      </c>
    </row>
    <row r="929" spans="1:13" x14ac:dyDescent="0.35">
      <c r="A929" t="s">
        <v>30</v>
      </c>
      <c r="B929">
        <v>1185732</v>
      </c>
      <c r="C929" s="26">
        <v>44443</v>
      </c>
      <c r="D929" t="s">
        <v>36</v>
      </c>
      <c r="E929" t="s">
        <v>114</v>
      </c>
      <c r="F929" t="s">
        <v>115</v>
      </c>
      <c r="G929" t="s">
        <v>20</v>
      </c>
      <c r="H929">
        <v>25.000000000000007</v>
      </c>
      <c r="I929">
        <v>150</v>
      </c>
      <c r="J929">
        <v>37500.000000000007</v>
      </c>
      <c r="K929">
        <v>11250.000000000002</v>
      </c>
      <c r="L929">
        <v>0.3</v>
      </c>
      <c r="M929" t="s">
        <v>18</v>
      </c>
    </row>
    <row r="930" spans="1:13" x14ac:dyDescent="0.35">
      <c r="A930" t="s">
        <v>30</v>
      </c>
      <c r="B930">
        <v>1185732</v>
      </c>
      <c r="C930" s="26">
        <v>44257</v>
      </c>
      <c r="D930" t="s">
        <v>36</v>
      </c>
      <c r="E930" t="s">
        <v>114</v>
      </c>
      <c r="F930" t="s">
        <v>115</v>
      </c>
      <c r="G930" t="s">
        <v>22</v>
      </c>
      <c r="H930">
        <v>30.000000000000004</v>
      </c>
      <c r="I930">
        <v>125</v>
      </c>
      <c r="J930">
        <v>37500.000000000007</v>
      </c>
      <c r="K930">
        <v>18750.000000000004</v>
      </c>
      <c r="L930">
        <v>0.5</v>
      </c>
      <c r="M930" t="s">
        <v>18</v>
      </c>
    </row>
    <row r="931" spans="1:13" x14ac:dyDescent="0.35">
      <c r="A931" t="s">
        <v>34</v>
      </c>
      <c r="B931">
        <v>1197831</v>
      </c>
      <c r="C931" s="26">
        <v>44451</v>
      </c>
      <c r="D931" t="s">
        <v>36</v>
      </c>
      <c r="E931" t="s">
        <v>106</v>
      </c>
      <c r="F931" t="s">
        <v>107</v>
      </c>
      <c r="G931" t="s">
        <v>20</v>
      </c>
      <c r="H931">
        <v>15.000000000000007</v>
      </c>
      <c r="I931">
        <v>250</v>
      </c>
      <c r="J931">
        <v>37500.000000000015</v>
      </c>
      <c r="K931">
        <v>13125.000000000004</v>
      </c>
      <c r="L931">
        <v>0.35</v>
      </c>
      <c r="M931" t="s">
        <v>83</v>
      </c>
    </row>
    <row r="932" spans="1:13" x14ac:dyDescent="0.35">
      <c r="A932" t="s">
        <v>14</v>
      </c>
      <c r="B932">
        <v>1185732</v>
      </c>
      <c r="C932" s="26">
        <v>44356</v>
      </c>
      <c r="D932" t="s">
        <v>36</v>
      </c>
      <c r="E932" t="s">
        <v>37</v>
      </c>
      <c r="F932" t="s">
        <v>38</v>
      </c>
      <c r="G932" t="s">
        <v>21</v>
      </c>
      <c r="H932">
        <v>40</v>
      </c>
      <c r="I932">
        <v>100</v>
      </c>
      <c r="J932">
        <v>40000</v>
      </c>
      <c r="K932">
        <v>16000</v>
      </c>
      <c r="L932">
        <v>0.4</v>
      </c>
      <c r="M932" t="s">
        <v>24</v>
      </c>
    </row>
    <row r="933" spans="1:13" x14ac:dyDescent="0.35">
      <c r="A933" t="s">
        <v>14</v>
      </c>
      <c r="B933">
        <v>1185732</v>
      </c>
      <c r="C933" s="26">
        <v>44350</v>
      </c>
      <c r="D933" t="s">
        <v>36</v>
      </c>
      <c r="E933" t="s">
        <v>57</v>
      </c>
      <c r="F933" t="s">
        <v>58</v>
      </c>
      <c r="G933" t="s">
        <v>19</v>
      </c>
      <c r="H933">
        <v>40</v>
      </c>
      <c r="I933">
        <v>100</v>
      </c>
      <c r="J933">
        <v>40000</v>
      </c>
      <c r="K933">
        <v>14000</v>
      </c>
      <c r="L933">
        <v>0.35</v>
      </c>
      <c r="M933" t="s">
        <v>24</v>
      </c>
    </row>
    <row r="934" spans="1:13" x14ac:dyDescent="0.35">
      <c r="A934" t="s">
        <v>14</v>
      </c>
      <c r="B934">
        <v>1185732</v>
      </c>
      <c r="C934" s="26">
        <v>44383</v>
      </c>
      <c r="D934" t="s">
        <v>36</v>
      </c>
      <c r="E934" t="s">
        <v>57</v>
      </c>
      <c r="F934" t="s">
        <v>58</v>
      </c>
      <c r="G934" t="s">
        <v>22</v>
      </c>
      <c r="H934">
        <v>40</v>
      </c>
      <c r="I934">
        <v>100</v>
      </c>
      <c r="J934">
        <v>40000</v>
      </c>
      <c r="K934">
        <v>14000</v>
      </c>
      <c r="L934">
        <v>0.35</v>
      </c>
      <c r="M934" t="s">
        <v>24</v>
      </c>
    </row>
    <row r="935" spans="1:13" x14ac:dyDescent="0.35">
      <c r="A935" t="s">
        <v>26</v>
      </c>
      <c r="B935">
        <v>1185732</v>
      </c>
      <c r="C935" s="26">
        <v>44326</v>
      </c>
      <c r="D935" t="s">
        <v>36</v>
      </c>
      <c r="E935" t="s">
        <v>110</v>
      </c>
      <c r="F935" t="s">
        <v>111</v>
      </c>
      <c r="G935" t="s">
        <v>21</v>
      </c>
      <c r="H935">
        <v>40</v>
      </c>
      <c r="I935">
        <v>100</v>
      </c>
      <c r="J935">
        <v>40000</v>
      </c>
      <c r="K935">
        <v>12000</v>
      </c>
      <c r="L935">
        <v>0.3</v>
      </c>
      <c r="M935" t="s">
        <v>18</v>
      </c>
    </row>
    <row r="936" spans="1:13" x14ac:dyDescent="0.35">
      <c r="A936" t="s">
        <v>30</v>
      </c>
      <c r="B936">
        <v>1185732</v>
      </c>
      <c r="C936" s="26">
        <v>44230</v>
      </c>
      <c r="D936" t="s">
        <v>36</v>
      </c>
      <c r="E936" t="s">
        <v>112</v>
      </c>
      <c r="F936" t="s">
        <v>113</v>
      </c>
      <c r="G936" t="s">
        <v>20</v>
      </c>
      <c r="H936">
        <v>20.000000000000007</v>
      </c>
      <c r="I936">
        <v>200</v>
      </c>
      <c r="J936">
        <v>40000.000000000015</v>
      </c>
      <c r="K936">
        <v>12000.000000000004</v>
      </c>
      <c r="L936">
        <v>0.3</v>
      </c>
      <c r="M936" t="s">
        <v>18</v>
      </c>
    </row>
    <row r="937" spans="1:13" x14ac:dyDescent="0.35">
      <c r="A937" t="s">
        <v>14</v>
      </c>
      <c r="B937">
        <v>1185732</v>
      </c>
      <c r="C937" s="26">
        <v>44233</v>
      </c>
      <c r="D937" t="s">
        <v>36</v>
      </c>
      <c r="E937" t="s">
        <v>110</v>
      </c>
      <c r="F937" t="s">
        <v>111</v>
      </c>
      <c r="G937" t="s">
        <v>20</v>
      </c>
      <c r="H937">
        <v>20.000000000000007</v>
      </c>
      <c r="I937">
        <v>200</v>
      </c>
      <c r="J937">
        <v>40000.000000000015</v>
      </c>
      <c r="K937">
        <v>12000.000000000004</v>
      </c>
      <c r="L937">
        <v>0.3</v>
      </c>
      <c r="M937" t="s">
        <v>18</v>
      </c>
    </row>
    <row r="938" spans="1:13" x14ac:dyDescent="0.35">
      <c r="A938" t="s">
        <v>34</v>
      </c>
      <c r="B938">
        <v>1197831</v>
      </c>
      <c r="C938" s="26">
        <v>44483</v>
      </c>
      <c r="D938" t="s">
        <v>36</v>
      </c>
      <c r="E938" t="s">
        <v>106</v>
      </c>
      <c r="F938" t="s">
        <v>107</v>
      </c>
      <c r="G938" t="s">
        <v>20</v>
      </c>
      <c r="H938">
        <v>20.000000000000011</v>
      </c>
      <c r="I938">
        <v>200</v>
      </c>
      <c r="J938">
        <v>40000.000000000022</v>
      </c>
      <c r="K938">
        <v>14000.000000000007</v>
      </c>
      <c r="L938">
        <v>0.35</v>
      </c>
      <c r="M938" t="s">
        <v>83</v>
      </c>
    </row>
    <row r="939" spans="1:13" x14ac:dyDescent="0.35">
      <c r="A939" t="s">
        <v>30</v>
      </c>
      <c r="B939">
        <v>1185732</v>
      </c>
      <c r="C939" s="26">
        <v>44264</v>
      </c>
      <c r="D939" t="s">
        <v>36</v>
      </c>
      <c r="E939" t="s">
        <v>116</v>
      </c>
      <c r="F939" t="s">
        <v>117</v>
      </c>
      <c r="G939" t="s">
        <v>20</v>
      </c>
      <c r="H939">
        <v>15.000000000000002</v>
      </c>
      <c r="I939">
        <v>275</v>
      </c>
      <c r="J939">
        <v>41250.000000000007</v>
      </c>
      <c r="K939">
        <v>14437.500000000002</v>
      </c>
      <c r="L939">
        <v>0.35</v>
      </c>
      <c r="M939" t="s">
        <v>18</v>
      </c>
    </row>
    <row r="940" spans="1:13" x14ac:dyDescent="0.35">
      <c r="A940" t="s">
        <v>14</v>
      </c>
      <c r="B940">
        <v>1185732</v>
      </c>
      <c r="C940" s="26">
        <v>44458</v>
      </c>
      <c r="D940" t="s">
        <v>36</v>
      </c>
      <c r="E940" t="s">
        <v>76</v>
      </c>
      <c r="F940" t="s">
        <v>77</v>
      </c>
      <c r="G940" t="s">
        <v>21</v>
      </c>
      <c r="H940">
        <v>15.000000000000002</v>
      </c>
      <c r="I940">
        <v>275</v>
      </c>
      <c r="J940">
        <v>41250.000000000007</v>
      </c>
      <c r="K940">
        <v>16500.000000000004</v>
      </c>
      <c r="L940">
        <v>0.4</v>
      </c>
      <c r="M940" t="s">
        <v>18</v>
      </c>
    </row>
    <row r="941" spans="1:13" x14ac:dyDescent="0.35">
      <c r="A941" t="s">
        <v>14</v>
      </c>
      <c r="B941">
        <v>1197831</v>
      </c>
      <c r="C941" s="26">
        <v>44513</v>
      </c>
      <c r="D941" t="s">
        <v>36</v>
      </c>
      <c r="E941" t="s">
        <v>106</v>
      </c>
      <c r="F941" t="s">
        <v>107</v>
      </c>
      <c r="G941" t="s">
        <v>19</v>
      </c>
      <c r="H941">
        <v>15.000000000000014</v>
      </c>
      <c r="I941">
        <v>275</v>
      </c>
      <c r="J941">
        <v>41250.000000000036</v>
      </c>
      <c r="K941">
        <v>14437.500000000011</v>
      </c>
      <c r="L941">
        <v>0.35</v>
      </c>
      <c r="M941" t="s">
        <v>83</v>
      </c>
    </row>
    <row r="942" spans="1:13" x14ac:dyDescent="0.35">
      <c r="A942" t="s">
        <v>14</v>
      </c>
      <c r="B942">
        <v>1185732</v>
      </c>
      <c r="C942" s="26">
        <v>44475</v>
      </c>
      <c r="D942" t="s">
        <v>36</v>
      </c>
      <c r="E942" t="s">
        <v>112</v>
      </c>
      <c r="F942" t="s">
        <v>113</v>
      </c>
      <c r="G942" t="s">
        <v>21</v>
      </c>
      <c r="H942">
        <v>35</v>
      </c>
      <c r="I942">
        <v>125</v>
      </c>
      <c r="J942">
        <v>43750</v>
      </c>
      <c r="K942">
        <v>13125</v>
      </c>
      <c r="L942">
        <v>0.3</v>
      </c>
      <c r="M942" t="s">
        <v>18</v>
      </c>
    </row>
    <row r="943" spans="1:13" x14ac:dyDescent="0.35">
      <c r="A943" t="s">
        <v>14</v>
      </c>
      <c r="B943">
        <v>1185732</v>
      </c>
      <c r="C943" s="26">
        <v>44323</v>
      </c>
      <c r="D943" t="s">
        <v>36</v>
      </c>
      <c r="E943" t="s">
        <v>112</v>
      </c>
      <c r="F943" t="s">
        <v>113</v>
      </c>
      <c r="G943" t="s">
        <v>21</v>
      </c>
      <c r="H943">
        <v>35</v>
      </c>
      <c r="I943">
        <v>125</v>
      </c>
      <c r="J943">
        <v>43750</v>
      </c>
      <c r="K943">
        <v>13125</v>
      </c>
      <c r="L943">
        <v>0.3</v>
      </c>
      <c r="M943" t="s">
        <v>18</v>
      </c>
    </row>
    <row r="944" spans="1:13" x14ac:dyDescent="0.35">
      <c r="A944" t="s">
        <v>14</v>
      </c>
      <c r="B944">
        <v>1185732</v>
      </c>
      <c r="C944" s="26">
        <v>44208</v>
      </c>
      <c r="D944" t="s">
        <v>36</v>
      </c>
      <c r="E944" t="s">
        <v>106</v>
      </c>
      <c r="F944" t="s">
        <v>107</v>
      </c>
      <c r="G944" t="s">
        <v>21</v>
      </c>
      <c r="H944">
        <v>35</v>
      </c>
      <c r="I944">
        <v>125</v>
      </c>
      <c r="J944">
        <v>43750</v>
      </c>
      <c r="K944">
        <v>13125</v>
      </c>
      <c r="L944">
        <v>0.3</v>
      </c>
      <c r="M944" t="s">
        <v>83</v>
      </c>
    </row>
    <row r="945" spans="1:13" x14ac:dyDescent="0.35">
      <c r="A945" t="s">
        <v>14</v>
      </c>
      <c r="B945">
        <v>1185732</v>
      </c>
      <c r="C945" s="26">
        <v>44344</v>
      </c>
      <c r="D945" t="s">
        <v>36</v>
      </c>
      <c r="E945" t="s">
        <v>57</v>
      </c>
      <c r="F945" t="s">
        <v>58</v>
      </c>
      <c r="G945" t="s">
        <v>19</v>
      </c>
      <c r="H945">
        <v>35</v>
      </c>
      <c r="I945">
        <v>125</v>
      </c>
      <c r="J945">
        <v>43750</v>
      </c>
      <c r="K945">
        <v>15312.499999999998</v>
      </c>
      <c r="L945">
        <v>0.35</v>
      </c>
      <c r="M945" t="s">
        <v>24</v>
      </c>
    </row>
    <row r="946" spans="1:13" x14ac:dyDescent="0.35">
      <c r="A946" t="s">
        <v>14</v>
      </c>
      <c r="B946">
        <v>1185732</v>
      </c>
      <c r="C946" s="26">
        <v>44345</v>
      </c>
      <c r="D946" t="s">
        <v>36</v>
      </c>
      <c r="E946" t="s">
        <v>57</v>
      </c>
      <c r="F946" t="s">
        <v>58</v>
      </c>
      <c r="G946" t="s">
        <v>20</v>
      </c>
      <c r="H946">
        <v>25</v>
      </c>
      <c r="I946">
        <v>175</v>
      </c>
      <c r="J946">
        <v>43750</v>
      </c>
      <c r="K946">
        <v>15312.499999999998</v>
      </c>
      <c r="L946">
        <v>0.35</v>
      </c>
      <c r="M946" t="s">
        <v>24</v>
      </c>
    </row>
    <row r="947" spans="1:13" x14ac:dyDescent="0.35">
      <c r="A947" t="s">
        <v>30</v>
      </c>
      <c r="B947">
        <v>1185732</v>
      </c>
      <c r="C947" s="26">
        <v>44472</v>
      </c>
      <c r="D947" t="s">
        <v>36</v>
      </c>
      <c r="E947" t="s">
        <v>114</v>
      </c>
      <c r="F947" t="s">
        <v>115</v>
      </c>
      <c r="G947" t="s">
        <v>21</v>
      </c>
      <c r="H947">
        <v>35</v>
      </c>
      <c r="I947">
        <v>125</v>
      </c>
      <c r="J947">
        <v>43750</v>
      </c>
      <c r="K947">
        <v>13125</v>
      </c>
      <c r="L947">
        <v>0.3</v>
      </c>
      <c r="M947" t="s">
        <v>18</v>
      </c>
    </row>
    <row r="948" spans="1:13" x14ac:dyDescent="0.35">
      <c r="A948" t="s">
        <v>30</v>
      </c>
      <c r="B948">
        <v>1185732</v>
      </c>
      <c r="C948" s="26">
        <v>44472</v>
      </c>
      <c r="D948" t="s">
        <v>36</v>
      </c>
      <c r="E948" t="s">
        <v>114</v>
      </c>
      <c r="F948" t="s">
        <v>115</v>
      </c>
      <c r="G948" t="s">
        <v>20</v>
      </c>
      <c r="H948">
        <v>35</v>
      </c>
      <c r="I948">
        <v>125</v>
      </c>
      <c r="J948">
        <v>43750</v>
      </c>
      <c r="K948">
        <v>13125</v>
      </c>
      <c r="L948">
        <v>0.3</v>
      </c>
      <c r="M948" t="s">
        <v>18</v>
      </c>
    </row>
    <row r="949" spans="1:13" x14ac:dyDescent="0.35">
      <c r="A949" t="s">
        <v>30</v>
      </c>
      <c r="B949">
        <v>1185732</v>
      </c>
      <c r="C949" s="26">
        <v>44443</v>
      </c>
      <c r="D949" t="s">
        <v>36</v>
      </c>
      <c r="E949" t="s">
        <v>114</v>
      </c>
      <c r="F949" t="s">
        <v>115</v>
      </c>
      <c r="G949" t="s">
        <v>22</v>
      </c>
      <c r="H949">
        <v>35</v>
      </c>
      <c r="I949">
        <v>125</v>
      </c>
      <c r="J949">
        <v>43750</v>
      </c>
      <c r="K949">
        <v>21875</v>
      </c>
      <c r="L949">
        <v>0.5</v>
      </c>
      <c r="M949" t="s">
        <v>18</v>
      </c>
    </row>
    <row r="950" spans="1:13" x14ac:dyDescent="0.35">
      <c r="A950" t="s">
        <v>30</v>
      </c>
      <c r="B950">
        <v>1185732</v>
      </c>
      <c r="C950" s="26">
        <v>44450</v>
      </c>
      <c r="D950" t="s">
        <v>36</v>
      </c>
      <c r="E950" t="s">
        <v>116</v>
      </c>
      <c r="F950" t="s">
        <v>117</v>
      </c>
      <c r="G950" t="s">
        <v>20</v>
      </c>
      <c r="H950">
        <v>25.000000000000007</v>
      </c>
      <c r="I950">
        <v>175</v>
      </c>
      <c r="J950">
        <v>43750.000000000015</v>
      </c>
      <c r="K950">
        <v>15312.500000000004</v>
      </c>
      <c r="L950">
        <v>0.35</v>
      </c>
      <c r="M950" t="s">
        <v>18</v>
      </c>
    </row>
    <row r="951" spans="1:13" x14ac:dyDescent="0.35">
      <c r="A951" t="s">
        <v>14</v>
      </c>
      <c r="B951">
        <v>1185732</v>
      </c>
      <c r="C951" s="26">
        <v>44446</v>
      </c>
      <c r="D951" t="s">
        <v>36</v>
      </c>
      <c r="E951" t="s">
        <v>112</v>
      </c>
      <c r="F951" t="s">
        <v>113</v>
      </c>
      <c r="G951" t="s">
        <v>20</v>
      </c>
      <c r="H951">
        <v>25.000000000000007</v>
      </c>
      <c r="I951">
        <v>175</v>
      </c>
      <c r="J951">
        <v>43750.000000000015</v>
      </c>
      <c r="K951">
        <v>13125.000000000004</v>
      </c>
      <c r="L951">
        <v>0.3</v>
      </c>
      <c r="M951" t="s">
        <v>18</v>
      </c>
    </row>
    <row r="952" spans="1:13" x14ac:dyDescent="0.35">
      <c r="A952" t="s">
        <v>14</v>
      </c>
      <c r="B952">
        <v>1185732</v>
      </c>
      <c r="C952" s="26">
        <v>44353</v>
      </c>
      <c r="D952" t="s">
        <v>36</v>
      </c>
      <c r="E952" t="s">
        <v>112</v>
      </c>
      <c r="F952" t="s">
        <v>113</v>
      </c>
      <c r="G952" t="s">
        <v>21</v>
      </c>
      <c r="H952">
        <v>25.000000000000007</v>
      </c>
      <c r="I952">
        <v>175</v>
      </c>
      <c r="J952">
        <v>43750.000000000015</v>
      </c>
      <c r="K952">
        <v>13125.000000000004</v>
      </c>
      <c r="L952">
        <v>0.3</v>
      </c>
      <c r="M952" t="s">
        <v>18</v>
      </c>
    </row>
    <row r="953" spans="1:13" x14ac:dyDescent="0.35">
      <c r="A953" t="s">
        <v>30</v>
      </c>
      <c r="B953">
        <v>1185732</v>
      </c>
      <c r="C953" s="26">
        <v>44350</v>
      </c>
      <c r="D953" t="s">
        <v>36</v>
      </c>
      <c r="E953" t="s">
        <v>114</v>
      </c>
      <c r="F953" t="s">
        <v>115</v>
      </c>
      <c r="G953" t="s">
        <v>21</v>
      </c>
      <c r="H953">
        <v>25.000000000000007</v>
      </c>
      <c r="I953">
        <v>175</v>
      </c>
      <c r="J953">
        <v>43750.000000000015</v>
      </c>
      <c r="K953">
        <v>13125.000000000004</v>
      </c>
      <c r="L953">
        <v>0.3</v>
      </c>
      <c r="M953" t="s">
        <v>18</v>
      </c>
    </row>
    <row r="954" spans="1:13" x14ac:dyDescent="0.35">
      <c r="A954" t="s">
        <v>34</v>
      </c>
      <c r="B954">
        <v>1197831</v>
      </c>
      <c r="C954" s="26">
        <v>44267</v>
      </c>
      <c r="D954" t="s">
        <v>36</v>
      </c>
      <c r="E954" t="s">
        <v>106</v>
      </c>
      <c r="F954" t="s">
        <v>107</v>
      </c>
      <c r="G954" t="s">
        <v>19</v>
      </c>
      <c r="H954">
        <v>20</v>
      </c>
      <c r="I954">
        <v>225</v>
      </c>
      <c r="J954">
        <v>45000</v>
      </c>
      <c r="K954">
        <v>15749.999999999998</v>
      </c>
      <c r="L954">
        <v>0.35</v>
      </c>
      <c r="M954" t="s">
        <v>83</v>
      </c>
    </row>
    <row r="955" spans="1:13" x14ac:dyDescent="0.35">
      <c r="A955" t="s">
        <v>14</v>
      </c>
      <c r="B955">
        <v>1185732</v>
      </c>
      <c r="C955" s="26">
        <v>44392</v>
      </c>
      <c r="D955" t="s">
        <v>36</v>
      </c>
      <c r="E955" t="s">
        <v>57</v>
      </c>
      <c r="F955" t="s">
        <v>58</v>
      </c>
      <c r="G955" t="s">
        <v>19</v>
      </c>
      <c r="H955">
        <v>30</v>
      </c>
      <c r="I955">
        <v>150</v>
      </c>
      <c r="J955">
        <v>45000</v>
      </c>
      <c r="K955">
        <v>15749.999999999998</v>
      </c>
      <c r="L955">
        <v>0.35</v>
      </c>
      <c r="M955" t="s">
        <v>24</v>
      </c>
    </row>
    <row r="956" spans="1:13" x14ac:dyDescent="0.35">
      <c r="A956" t="s">
        <v>14</v>
      </c>
      <c r="B956">
        <v>1185732</v>
      </c>
      <c r="C956" s="26">
        <v>44329</v>
      </c>
      <c r="D956" t="s">
        <v>36</v>
      </c>
      <c r="E956" t="s">
        <v>108</v>
      </c>
      <c r="F956" t="s">
        <v>109</v>
      </c>
      <c r="G956" t="s">
        <v>21</v>
      </c>
      <c r="H956">
        <v>45</v>
      </c>
      <c r="I956">
        <v>100</v>
      </c>
      <c r="J956">
        <v>45000</v>
      </c>
      <c r="K956">
        <v>13500</v>
      </c>
      <c r="L956">
        <v>0.3</v>
      </c>
      <c r="M956" t="s">
        <v>83</v>
      </c>
    </row>
    <row r="957" spans="1:13" x14ac:dyDescent="0.35">
      <c r="A957" t="s">
        <v>30</v>
      </c>
      <c r="B957">
        <v>1185732</v>
      </c>
      <c r="C957" s="26">
        <v>44213</v>
      </c>
      <c r="D957" t="s">
        <v>36</v>
      </c>
      <c r="E957" t="s">
        <v>116</v>
      </c>
      <c r="F957" t="s">
        <v>117</v>
      </c>
      <c r="G957" t="s">
        <v>21</v>
      </c>
      <c r="H957">
        <v>30.000000000000004</v>
      </c>
      <c r="I957">
        <v>150</v>
      </c>
      <c r="J957">
        <v>45000.000000000007</v>
      </c>
      <c r="K957">
        <v>18000.000000000004</v>
      </c>
      <c r="L957">
        <v>0.4</v>
      </c>
      <c r="M957" t="s">
        <v>18</v>
      </c>
    </row>
    <row r="958" spans="1:13" x14ac:dyDescent="0.35">
      <c r="A958" t="s">
        <v>30</v>
      </c>
      <c r="B958">
        <v>1185732</v>
      </c>
      <c r="C958" s="26">
        <v>44230</v>
      </c>
      <c r="D958" t="s">
        <v>36</v>
      </c>
      <c r="E958" t="s">
        <v>112</v>
      </c>
      <c r="F958" t="s">
        <v>113</v>
      </c>
      <c r="G958" t="s">
        <v>19</v>
      </c>
      <c r="H958">
        <v>30.000000000000004</v>
      </c>
      <c r="I958">
        <v>150</v>
      </c>
      <c r="J958">
        <v>45000.000000000007</v>
      </c>
      <c r="K958">
        <v>15750.000000000002</v>
      </c>
      <c r="L958">
        <v>0.35</v>
      </c>
      <c r="M958" t="s">
        <v>18</v>
      </c>
    </row>
    <row r="959" spans="1:13" x14ac:dyDescent="0.35">
      <c r="A959" t="s">
        <v>14</v>
      </c>
      <c r="B959">
        <v>1185732</v>
      </c>
      <c r="C959" s="26">
        <v>44260</v>
      </c>
      <c r="D959" t="s">
        <v>36</v>
      </c>
      <c r="E959" t="s">
        <v>112</v>
      </c>
      <c r="F959" t="s">
        <v>113</v>
      </c>
      <c r="G959" t="s">
        <v>22</v>
      </c>
      <c r="H959">
        <v>30.000000000000004</v>
      </c>
      <c r="I959">
        <v>150</v>
      </c>
      <c r="J959">
        <v>45000.000000000007</v>
      </c>
      <c r="K959">
        <v>22500.000000000004</v>
      </c>
      <c r="L959">
        <v>0.5</v>
      </c>
      <c r="M959" t="s">
        <v>18</v>
      </c>
    </row>
    <row r="960" spans="1:13" x14ac:dyDescent="0.35">
      <c r="A960" t="s">
        <v>14</v>
      </c>
      <c r="B960">
        <v>1185732</v>
      </c>
      <c r="C960" s="26">
        <v>44458</v>
      </c>
      <c r="D960" t="s">
        <v>36</v>
      </c>
      <c r="E960" t="s">
        <v>76</v>
      </c>
      <c r="F960" t="s">
        <v>77</v>
      </c>
      <c r="G960" t="s">
        <v>20</v>
      </c>
      <c r="H960">
        <v>15.000000000000002</v>
      </c>
      <c r="I960">
        <v>300</v>
      </c>
      <c r="J960">
        <v>45000.000000000007</v>
      </c>
      <c r="K960">
        <v>15750.000000000002</v>
      </c>
      <c r="L960">
        <v>0.35</v>
      </c>
      <c r="M960" t="s">
        <v>18</v>
      </c>
    </row>
    <row r="961" spans="1:13" x14ac:dyDescent="0.35">
      <c r="A961" t="s">
        <v>14</v>
      </c>
      <c r="B961">
        <v>1185732</v>
      </c>
      <c r="C961" s="26">
        <v>44351</v>
      </c>
      <c r="D961" t="s">
        <v>36</v>
      </c>
      <c r="E961" t="s">
        <v>57</v>
      </c>
      <c r="F961" t="s">
        <v>58</v>
      </c>
      <c r="G961" t="s">
        <v>20</v>
      </c>
      <c r="H961">
        <v>30.000000000000004</v>
      </c>
      <c r="I961">
        <v>150</v>
      </c>
      <c r="J961">
        <v>45000.000000000007</v>
      </c>
      <c r="K961">
        <v>15750.000000000002</v>
      </c>
      <c r="L961">
        <v>0.35</v>
      </c>
      <c r="M961" t="s">
        <v>24</v>
      </c>
    </row>
    <row r="962" spans="1:13" x14ac:dyDescent="0.35">
      <c r="A962" t="s">
        <v>14</v>
      </c>
      <c r="B962">
        <v>1185732</v>
      </c>
      <c r="C962" s="26">
        <v>44370</v>
      </c>
      <c r="D962" t="s">
        <v>36</v>
      </c>
      <c r="E962" t="s">
        <v>57</v>
      </c>
      <c r="F962" t="s">
        <v>58</v>
      </c>
      <c r="G962" t="s">
        <v>21</v>
      </c>
      <c r="H962">
        <v>30.000000000000004</v>
      </c>
      <c r="I962">
        <v>150</v>
      </c>
      <c r="J962">
        <v>45000.000000000007</v>
      </c>
      <c r="K962">
        <v>18000.000000000004</v>
      </c>
      <c r="L962">
        <v>0.4</v>
      </c>
      <c r="M962" t="s">
        <v>24</v>
      </c>
    </row>
    <row r="963" spans="1:13" x14ac:dyDescent="0.35">
      <c r="A963" t="s">
        <v>14</v>
      </c>
      <c r="B963">
        <v>1185732</v>
      </c>
      <c r="C963" s="26">
        <v>44398</v>
      </c>
      <c r="D963" t="s">
        <v>36</v>
      </c>
      <c r="E963" t="s">
        <v>57</v>
      </c>
      <c r="F963" t="s">
        <v>58</v>
      </c>
      <c r="G963" t="s">
        <v>19</v>
      </c>
      <c r="H963">
        <v>30.000000000000004</v>
      </c>
      <c r="I963">
        <v>150</v>
      </c>
      <c r="J963">
        <v>45000.000000000007</v>
      </c>
      <c r="K963">
        <v>15750.000000000002</v>
      </c>
      <c r="L963">
        <v>0.35</v>
      </c>
      <c r="M963" t="s">
        <v>24</v>
      </c>
    </row>
    <row r="964" spans="1:13" x14ac:dyDescent="0.35">
      <c r="A964" t="s">
        <v>14</v>
      </c>
      <c r="B964">
        <v>1185732</v>
      </c>
      <c r="C964" s="26">
        <v>44233</v>
      </c>
      <c r="D964" t="s">
        <v>36</v>
      </c>
      <c r="E964" t="s">
        <v>110</v>
      </c>
      <c r="F964" t="s">
        <v>111</v>
      </c>
      <c r="G964" t="s">
        <v>19</v>
      </c>
      <c r="H964">
        <v>30.000000000000004</v>
      </c>
      <c r="I964">
        <v>150</v>
      </c>
      <c r="J964">
        <v>45000.000000000007</v>
      </c>
      <c r="K964">
        <v>15750.000000000002</v>
      </c>
      <c r="L964">
        <v>0.35</v>
      </c>
      <c r="M964" t="s">
        <v>18</v>
      </c>
    </row>
    <row r="965" spans="1:13" x14ac:dyDescent="0.35">
      <c r="A965" t="s">
        <v>26</v>
      </c>
      <c r="B965">
        <v>1185732</v>
      </c>
      <c r="C965" s="26">
        <v>44449</v>
      </c>
      <c r="D965" t="s">
        <v>36</v>
      </c>
      <c r="E965" t="s">
        <v>110</v>
      </c>
      <c r="F965" t="s">
        <v>111</v>
      </c>
      <c r="G965" t="s">
        <v>21</v>
      </c>
      <c r="H965">
        <v>30.000000000000004</v>
      </c>
      <c r="I965">
        <v>150</v>
      </c>
      <c r="J965">
        <v>45000.000000000007</v>
      </c>
      <c r="K965">
        <v>13500.000000000002</v>
      </c>
      <c r="L965">
        <v>0.3</v>
      </c>
      <c r="M965" t="s">
        <v>18</v>
      </c>
    </row>
    <row r="966" spans="1:13" x14ac:dyDescent="0.35">
      <c r="A966" t="s">
        <v>26</v>
      </c>
      <c r="B966">
        <v>1185732</v>
      </c>
      <c r="C966" s="26">
        <v>44295</v>
      </c>
      <c r="D966" t="s">
        <v>36</v>
      </c>
      <c r="E966" t="s">
        <v>110</v>
      </c>
      <c r="F966" t="s">
        <v>111</v>
      </c>
      <c r="G966" t="s">
        <v>19</v>
      </c>
      <c r="H966">
        <v>30.000000000000004</v>
      </c>
      <c r="I966">
        <v>150</v>
      </c>
      <c r="J966">
        <v>45000.000000000007</v>
      </c>
      <c r="K966">
        <v>13500.000000000002</v>
      </c>
      <c r="L966">
        <v>0.3</v>
      </c>
      <c r="M966" t="s">
        <v>83</v>
      </c>
    </row>
    <row r="967" spans="1:13" x14ac:dyDescent="0.35">
      <c r="A967" t="s">
        <v>26</v>
      </c>
      <c r="B967">
        <v>1185732</v>
      </c>
      <c r="C967" s="26">
        <v>44263</v>
      </c>
      <c r="D967" t="s">
        <v>36</v>
      </c>
      <c r="E967" t="s">
        <v>110</v>
      </c>
      <c r="F967" t="s">
        <v>111</v>
      </c>
      <c r="G967" t="s">
        <v>20</v>
      </c>
      <c r="H967">
        <v>20.000000000000004</v>
      </c>
      <c r="I967">
        <v>225</v>
      </c>
      <c r="J967">
        <v>45000.000000000007</v>
      </c>
      <c r="K967">
        <v>13500.000000000002</v>
      </c>
      <c r="L967">
        <v>0.3</v>
      </c>
      <c r="M967" t="s">
        <v>83</v>
      </c>
    </row>
    <row r="968" spans="1:13" x14ac:dyDescent="0.35">
      <c r="A968" t="s">
        <v>14</v>
      </c>
      <c r="B968">
        <v>1185732</v>
      </c>
      <c r="C968" s="26">
        <v>44298</v>
      </c>
      <c r="D968" t="s">
        <v>36</v>
      </c>
      <c r="E968" t="s">
        <v>108</v>
      </c>
      <c r="F968" t="s">
        <v>109</v>
      </c>
      <c r="G968" t="s">
        <v>20</v>
      </c>
      <c r="H968">
        <v>30.000000000000004</v>
      </c>
      <c r="I968">
        <v>150</v>
      </c>
      <c r="J968">
        <v>45000.000000000007</v>
      </c>
      <c r="K968">
        <v>13500.000000000002</v>
      </c>
      <c r="L968">
        <v>0.3</v>
      </c>
      <c r="M968" t="s">
        <v>83</v>
      </c>
    </row>
    <row r="969" spans="1:13" x14ac:dyDescent="0.35">
      <c r="A969" t="s">
        <v>30</v>
      </c>
      <c r="B969">
        <v>1185732</v>
      </c>
      <c r="C969" s="26">
        <v>44206</v>
      </c>
      <c r="D969" t="s">
        <v>36</v>
      </c>
      <c r="E969" t="s">
        <v>114</v>
      </c>
      <c r="F969" t="s">
        <v>115</v>
      </c>
      <c r="G969" t="s">
        <v>21</v>
      </c>
      <c r="H969">
        <v>30.000000000000004</v>
      </c>
      <c r="I969">
        <v>150</v>
      </c>
      <c r="J969">
        <v>45000.000000000007</v>
      </c>
      <c r="K969">
        <v>15750.000000000002</v>
      </c>
      <c r="L969">
        <v>0.35</v>
      </c>
      <c r="M969" t="s">
        <v>18</v>
      </c>
    </row>
    <row r="970" spans="1:13" x14ac:dyDescent="0.35">
      <c r="A970" t="s">
        <v>30</v>
      </c>
      <c r="B970">
        <v>1185732</v>
      </c>
      <c r="C970" s="26">
        <v>44257</v>
      </c>
      <c r="D970" t="s">
        <v>36</v>
      </c>
      <c r="E970" t="s">
        <v>114</v>
      </c>
      <c r="F970" t="s">
        <v>115</v>
      </c>
      <c r="G970" t="s">
        <v>23</v>
      </c>
      <c r="H970">
        <v>20.000000000000004</v>
      </c>
      <c r="I970">
        <v>225</v>
      </c>
      <c r="J970">
        <v>45000.000000000007</v>
      </c>
      <c r="K970">
        <v>18000.000000000004</v>
      </c>
      <c r="L970">
        <v>0.4</v>
      </c>
      <c r="M970" t="s">
        <v>18</v>
      </c>
    </row>
    <row r="971" spans="1:13" x14ac:dyDescent="0.35">
      <c r="A971" t="s">
        <v>14</v>
      </c>
      <c r="B971">
        <v>1185732</v>
      </c>
      <c r="C971" s="26">
        <v>44401</v>
      </c>
      <c r="D971" t="s">
        <v>36</v>
      </c>
      <c r="E971" t="s">
        <v>57</v>
      </c>
      <c r="F971" t="s">
        <v>58</v>
      </c>
      <c r="G971" t="s">
        <v>22</v>
      </c>
      <c r="H971">
        <v>49.999999999999993</v>
      </c>
      <c r="I971">
        <v>100</v>
      </c>
      <c r="J971">
        <v>49999.999999999993</v>
      </c>
      <c r="K971">
        <v>17499.999999999996</v>
      </c>
      <c r="L971">
        <v>0.35</v>
      </c>
      <c r="M971" t="s">
        <v>24</v>
      </c>
    </row>
    <row r="972" spans="1:13" x14ac:dyDescent="0.35">
      <c r="A972" t="s">
        <v>14</v>
      </c>
      <c r="B972">
        <v>1185732</v>
      </c>
      <c r="C972" s="26">
        <v>44374</v>
      </c>
      <c r="D972" t="s">
        <v>36</v>
      </c>
      <c r="E972" t="s">
        <v>37</v>
      </c>
      <c r="F972" t="s">
        <v>38</v>
      </c>
      <c r="G972" t="s">
        <v>21</v>
      </c>
      <c r="H972">
        <v>50</v>
      </c>
      <c r="I972">
        <v>100</v>
      </c>
      <c r="J972">
        <v>50000</v>
      </c>
      <c r="K972">
        <v>20000</v>
      </c>
      <c r="L972">
        <v>0.4</v>
      </c>
      <c r="M972" t="s">
        <v>24</v>
      </c>
    </row>
    <row r="973" spans="1:13" x14ac:dyDescent="0.35">
      <c r="A973" t="s">
        <v>34</v>
      </c>
      <c r="B973">
        <v>1197831</v>
      </c>
      <c r="C973" s="26">
        <v>44299</v>
      </c>
      <c r="D973" t="s">
        <v>36</v>
      </c>
      <c r="E973" t="s">
        <v>106</v>
      </c>
      <c r="F973" t="s">
        <v>107</v>
      </c>
      <c r="G973" t="s">
        <v>19</v>
      </c>
      <c r="H973">
        <v>25</v>
      </c>
      <c r="I973">
        <v>200</v>
      </c>
      <c r="J973">
        <v>50000</v>
      </c>
      <c r="K973">
        <v>17500</v>
      </c>
      <c r="L973">
        <v>0.35</v>
      </c>
      <c r="M973" t="s">
        <v>83</v>
      </c>
    </row>
    <row r="974" spans="1:13" x14ac:dyDescent="0.35">
      <c r="A974" t="s">
        <v>14</v>
      </c>
      <c r="B974">
        <v>1185732</v>
      </c>
      <c r="C974" s="26">
        <v>44304</v>
      </c>
      <c r="D974" t="s">
        <v>36</v>
      </c>
      <c r="E974" t="s">
        <v>76</v>
      </c>
      <c r="F974" t="s">
        <v>77</v>
      </c>
      <c r="G974" t="s">
        <v>21</v>
      </c>
      <c r="H974">
        <v>25</v>
      </c>
      <c r="I974">
        <v>200</v>
      </c>
      <c r="J974">
        <v>50000</v>
      </c>
      <c r="K974">
        <v>20000</v>
      </c>
      <c r="L974">
        <v>0.4</v>
      </c>
      <c r="M974" t="s">
        <v>18</v>
      </c>
    </row>
    <row r="975" spans="1:13" x14ac:dyDescent="0.35">
      <c r="A975" t="s">
        <v>26</v>
      </c>
      <c r="B975">
        <v>1185732</v>
      </c>
      <c r="C975" s="26">
        <v>44478</v>
      </c>
      <c r="D975" t="s">
        <v>36</v>
      </c>
      <c r="E975" t="s">
        <v>110</v>
      </c>
      <c r="F975" t="s">
        <v>111</v>
      </c>
      <c r="G975" t="s">
        <v>21</v>
      </c>
      <c r="H975">
        <v>40</v>
      </c>
      <c r="I975">
        <v>125</v>
      </c>
      <c r="J975">
        <v>50000</v>
      </c>
      <c r="K975">
        <v>15000</v>
      </c>
      <c r="L975">
        <v>0.3</v>
      </c>
      <c r="M975" t="s">
        <v>18</v>
      </c>
    </row>
    <row r="976" spans="1:13" x14ac:dyDescent="0.35">
      <c r="A976" t="s">
        <v>26</v>
      </c>
      <c r="B976">
        <v>1185732</v>
      </c>
      <c r="C976" s="26">
        <v>44263</v>
      </c>
      <c r="D976" t="s">
        <v>36</v>
      </c>
      <c r="E976" t="s">
        <v>110</v>
      </c>
      <c r="F976" t="s">
        <v>111</v>
      </c>
      <c r="G976" t="s">
        <v>22</v>
      </c>
      <c r="H976">
        <v>40</v>
      </c>
      <c r="I976">
        <v>125</v>
      </c>
      <c r="J976">
        <v>50000</v>
      </c>
      <c r="K976">
        <v>17500</v>
      </c>
      <c r="L976">
        <v>0.35</v>
      </c>
      <c r="M976" t="s">
        <v>83</v>
      </c>
    </row>
    <row r="977" spans="1:13" x14ac:dyDescent="0.35">
      <c r="A977" t="s">
        <v>14</v>
      </c>
      <c r="B977">
        <v>1185732</v>
      </c>
      <c r="C977" s="26">
        <v>44260</v>
      </c>
      <c r="D977" t="s">
        <v>36</v>
      </c>
      <c r="E977" t="s">
        <v>112</v>
      </c>
      <c r="F977" t="s">
        <v>113</v>
      </c>
      <c r="G977" t="s">
        <v>23</v>
      </c>
      <c r="H977">
        <v>20.000000000000004</v>
      </c>
      <c r="I977">
        <v>250</v>
      </c>
      <c r="J977">
        <v>50000.000000000007</v>
      </c>
      <c r="K977">
        <v>20000.000000000004</v>
      </c>
      <c r="L977">
        <v>0.4</v>
      </c>
      <c r="M977" t="s">
        <v>18</v>
      </c>
    </row>
    <row r="978" spans="1:13" x14ac:dyDescent="0.35">
      <c r="A978" t="s">
        <v>14</v>
      </c>
      <c r="B978">
        <v>1185732</v>
      </c>
      <c r="C978" s="26">
        <v>44362</v>
      </c>
      <c r="D978" t="s">
        <v>36</v>
      </c>
      <c r="E978" t="s">
        <v>57</v>
      </c>
      <c r="F978" t="s">
        <v>58</v>
      </c>
      <c r="G978" t="s">
        <v>19</v>
      </c>
      <c r="H978">
        <v>40.000000000000007</v>
      </c>
      <c r="I978">
        <v>125</v>
      </c>
      <c r="J978">
        <v>50000.000000000007</v>
      </c>
      <c r="K978">
        <v>17500</v>
      </c>
      <c r="L978">
        <v>0.35</v>
      </c>
      <c r="M978" t="s">
        <v>24</v>
      </c>
    </row>
    <row r="979" spans="1:13" x14ac:dyDescent="0.35">
      <c r="A979" t="s">
        <v>30</v>
      </c>
      <c r="B979">
        <v>1185732</v>
      </c>
      <c r="C979" s="26">
        <v>44296</v>
      </c>
      <c r="D979" t="s">
        <v>36</v>
      </c>
      <c r="E979" t="s">
        <v>116</v>
      </c>
      <c r="F979" t="s">
        <v>117</v>
      </c>
      <c r="G979" t="s">
        <v>19</v>
      </c>
      <c r="H979">
        <v>25.000000000000007</v>
      </c>
      <c r="I979">
        <v>200</v>
      </c>
      <c r="J979">
        <v>50000.000000000015</v>
      </c>
      <c r="K979">
        <v>20000.000000000007</v>
      </c>
      <c r="L979">
        <v>0.4</v>
      </c>
      <c r="M979" t="s">
        <v>18</v>
      </c>
    </row>
    <row r="980" spans="1:13" x14ac:dyDescent="0.35">
      <c r="A980" t="s">
        <v>30</v>
      </c>
      <c r="B980">
        <v>1185732</v>
      </c>
      <c r="C980" s="26">
        <v>44199</v>
      </c>
      <c r="D980" t="s">
        <v>36</v>
      </c>
      <c r="E980" t="s">
        <v>112</v>
      </c>
      <c r="F980" t="s">
        <v>113</v>
      </c>
      <c r="G980" t="s">
        <v>20</v>
      </c>
      <c r="H980">
        <v>20.000000000000007</v>
      </c>
      <c r="I980">
        <v>250</v>
      </c>
      <c r="J980">
        <v>50000.000000000015</v>
      </c>
      <c r="K980">
        <v>15000.000000000004</v>
      </c>
      <c r="L980">
        <v>0.3</v>
      </c>
      <c r="M980" t="s">
        <v>18</v>
      </c>
    </row>
    <row r="981" spans="1:13" x14ac:dyDescent="0.35">
      <c r="A981" t="s">
        <v>14</v>
      </c>
      <c r="B981">
        <v>1185732</v>
      </c>
      <c r="C981" s="26">
        <v>44353</v>
      </c>
      <c r="D981" t="s">
        <v>36</v>
      </c>
      <c r="E981" t="s">
        <v>112</v>
      </c>
      <c r="F981" t="s">
        <v>113</v>
      </c>
      <c r="G981" t="s">
        <v>20</v>
      </c>
      <c r="H981">
        <v>25.000000000000007</v>
      </c>
      <c r="I981">
        <v>200</v>
      </c>
      <c r="J981">
        <v>50000.000000000015</v>
      </c>
      <c r="K981">
        <v>15000.000000000004</v>
      </c>
      <c r="L981">
        <v>0.3</v>
      </c>
      <c r="M981" t="s">
        <v>18</v>
      </c>
    </row>
    <row r="982" spans="1:13" x14ac:dyDescent="0.35">
      <c r="A982" t="s">
        <v>14</v>
      </c>
      <c r="B982">
        <v>1185732</v>
      </c>
      <c r="C982" s="26">
        <v>44202</v>
      </c>
      <c r="D982" t="s">
        <v>36</v>
      </c>
      <c r="E982" t="s">
        <v>110</v>
      </c>
      <c r="F982" t="s">
        <v>111</v>
      </c>
      <c r="G982" t="s">
        <v>20</v>
      </c>
      <c r="H982">
        <v>20.000000000000007</v>
      </c>
      <c r="I982">
        <v>250</v>
      </c>
      <c r="J982">
        <v>50000.000000000015</v>
      </c>
      <c r="K982">
        <v>15000.000000000004</v>
      </c>
      <c r="L982">
        <v>0.3</v>
      </c>
      <c r="M982" t="s">
        <v>18</v>
      </c>
    </row>
    <row r="983" spans="1:13" x14ac:dyDescent="0.35">
      <c r="A983" t="s">
        <v>30</v>
      </c>
      <c r="B983">
        <v>1185732</v>
      </c>
      <c r="C983" s="26">
        <v>44350</v>
      </c>
      <c r="D983" t="s">
        <v>36</v>
      </c>
      <c r="E983" t="s">
        <v>114</v>
      </c>
      <c r="F983" t="s">
        <v>115</v>
      </c>
      <c r="G983" t="s">
        <v>20</v>
      </c>
      <c r="H983">
        <v>25.000000000000007</v>
      </c>
      <c r="I983">
        <v>200</v>
      </c>
      <c r="J983">
        <v>50000.000000000015</v>
      </c>
      <c r="K983">
        <v>15000.000000000004</v>
      </c>
      <c r="L983">
        <v>0.3</v>
      </c>
      <c r="M983" t="s">
        <v>18</v>
      </c>
    </row>
    <row r="984" spans="1:13" x14ac:dyDescent="0.35">
      <c r="A984" t="s">
        <v>30</v>
      </c>
      <c r="B984">
        <v>1185732</v>
      </c>
      <c r="C984" s="26">
        <v>44479</v>
      </c>
      <c r="D984" t="s">
        <v>36</v>
      </c>
      <c r="E984" t="s">
        <v>116</v>
      </c>
      <c r="F984" t="s">
        <v>117</v>
      </c>
      <c r="G984" t="s">
        <v>21</v>
      </c>
      <c r="H984">
        <v>35</v>
      </c>
      <c r="I984">
        <v>150</v>
      </c>
      <c r="J984">
        <v>52500</v>
      </c>
      <c r="K984">
        <v>18375</v>
      </c>
      <c r="L984">
        <v>0.35</v>
      </c>
      <c r="M984" t="s">
        <v>18</v>
      </c>
    </row>
    <row r="985" spans="1:13" x14ac:dyDescent="0.35">
      <c r="A985" t="s">
        <v>30</v>
      </c>
      <c r="B985">
        <v>1185732</v>
      </c>
      <c r="C985" s="26">
        <v>44479</v>
      </c>
      <c r="D985" t="s">
        <v>36</v>
      </c>
      <c r="E985" t="s">
        <v>116</v>
      </c>
      <c r="F985" t="s">
        <v>117</v>
      </c>
      <c r="G985" t="s">
        <v>20</v>
      </c>
      <c r="H985">
        <v>35</v>
      </c>
      <c r="I985">
        <v>150</v>
      </c>
      <c r="J985">
        <v>52500</v>
      </c>
      <c r="K985">
        <v>18375</v>
      </c>
      <c r="L985">
        <v>0.35</v>
      </c>
      <c r="M985" t="s">
        <v>18</v>
      </c>
    </row>
    <row r="986" spans="1:13" x14ac:dyDescent="0.35">
      <c r="A986" t="s">
        <v>30</v>
      </c>
      <c r="B986">
        <v>1185732</v>
      </c>
      <c r="C986" s="26">
        <v>44450</v>
      </c>
      <c r="D986" t="s">
        <v>36</v>
      </c>
      <c r="E986" t="s">
        <v>116</v>
      </c>
      <c r="F986" t="s">
        <v>117</v>
      </c>
      <c r="G986" t="s">
        <v>22</v>
      </c>
      <c r="H986">
        <v>35</v>
      </c>
      <c r="I986">
        <v>150</v>
      </c>
      <c r="J986">
        <v>52500</v>
      </c>
      <c r="K986">
        <v>15750</v>
      </c>
      <c r="L986">
        <v>0.3</v>
      </c>
      <c r="M986" t="s">
        <v>18</v>
      </c>
    </row>
    <row r="987" spans="1:13" x14ac:dyDescent="0.35">
      <c r="A987" t="s">
        <v>14</v>
      </c>
      <c r="B987">
        <v>1185732</v>
      </c>
      <c r="C987" s="26">
        <v>44475</v>
      </c>
      <c r="D987" t="s">
        <v>36</v>
      </c>
      <c r="E987" t="s">
        <v>112</v>
      </c>
      <c r="F987" t="s">
        <v>113</v>
      </c>
      <c r="G987" t="s">
        <v>20</v>
      </c>
      <c r="H987">
        <v>35</v>
      </c>
      <c r="I987">
        <v>150</v>
      </c>
      <c r="J987">
        <v>52500</v>
      </c>
      <c r="K987">
        <v>15750</v>
      </c>
      <c r="L987">
        <v>0.3</v>
      </c>
      <c r="M987" t="s">
        <v>18</v>
      </c>
    </row>
    <row r="988" spans="1:13" x14ac:dyDescent="0.35">
      <c r="A988" t="s">
        <v>14</v>
      </c>
      <c r="B988">
        <v>1185732</v>
      </c>
      <c r="C988" s="26">
        <v>44446</v>
      </c>
      <c r="D988" t="s">
        <v>36</v>
      </c>
      <c r="E988" t="s">
        <v>112</v>
      </c>
      <c r="F988" t="s">
        <v>113</v>
      </c>
      <c r="G988" t="s">
        <v>22</v>
      </c>
      <c r="H988">
        <v>35</v>
      </c>
      <c r="I988">
        <v>150</v>
      </c>
      <c r="J988">
        <v>52500</v>
      </c>
      <c r="K988">
        <v>26250</v>
      </c>
      <c r="L988">
        <v>0.5</v>
      </c>
      <c r="M988" t="s">
        <v>18</v>
      </c>
    </row>
    <row r="989" spans="1:13" x14ac:dyDescent="0.35">
      <c r="A989" t="s">
        <v>14</v>
      </c>
      <c r="B989">
        <v>1185732</v>
      </c>
      <c r="C989" s="26">
        <v>44360</v>
      </c>
      <c r="D989" t="s">
        <v>36</v>
      </c>
      <c r="E989" t="s">
        <v>57</v>
      </c>
      <c r="F989" t="s">
        <v>58</v>
      </c>
      <c r="G989" t="s">
        <v>23</v>
      </c>
      <c r="H989">
        <v>35</v>
      </c>
      <c r="I989">
        <v>150</v>
      </c>
      <c r="J989">
        <v>52500</v>
      </c>
      <c r="K989">
        <v>26250</v>
      </c>
      <c r="L989">
        <v>0.5</v>
      </c>
      <c r="M989" t="s">
        <v>24</v>
      </c>
    </row>
    <row r="990" spans="1:13" x14ac:dyDescent="0.35">
      <c r="A990" t="s">
        <v>14</v>
      </c>
      <c r="B990">
        <v>1185732</v>
      </c>
      <c r="C990" s="26">
        <v>44390</v>
      </c>
      <c r="D990" t="s">
        <v>36</v>
      </c>
      <c r="E990" t="s">
        <v>57</v>
      </c>
      <c r="F990" t="s">
        <v>58</v>
      </c>
      <c r="G990" t="s">
        <v>23</v>
      </c>
      <c r="H990">
        <v>35</v>
      </c>
      <c r="I990">
        <v>150</v>
      </c>
      <c r="J990">
        <v>52500</v>
      </c>
      <c r="K990">
        <v>26250</v>
      </c>
      <c r="L990">
        <v>0.5</v>
      </c>
      <c r="M990" t="s">
        <v>24</v>
      </c>
    </row>
    <row r="991" spans="1:13" x14ac:dyDescent="0.35">
      <c r="A991" t="s">
        <v>61</v>
      </c>
      <c r="B991">
        <v>1185732</v>
      </c>
      <c r="C991" s="26">
        <v>44218</v>
      </c>
      <c r="D991" t="s">
        <v>36</v>
      </c>
      <c r="E991" t="s">
        <v>96</v>
      </c>
      <c r="F991" t="s">
        <v>97</v>
      </c>
      <c r="G991" t="s">
        <v>21</v>
      </c>
      <c r="H991">
        <v>35</v>
      </c>
      <c r="I991">
        <v>150</v>
      </c>
      <c r="J991">
        <v>52500</v>
      </c>
      <c r="K991">
        <v>21000</v>
      </c>
      <c r="L991">
        <v>0.4</v>
      </c>
      <c r="M991" t="s">
        <v>83</v>
      </c>
    </row>
    <row r="992" spans="1:13" x14ac:dyDescent="0.35">
      <c r="A992" t="s">
        <v>14</v>
      </c>
      <c r="B992">
        <v>1185732</v>
      </c>
      <c r="C992" s="26">
        <v>44452</v>
      </c>
      <c r="D992" t="s">
        <v>36</v>
      </c>
      <c r="E992" t="s">
        <v>108</v>
      </c>
      <c r="F992" t="s">
        <v>109</v>
      </c>
      <c r="G992" t="s">
        <v>21</v>
      </c>
      <c r="H992">
        <v>35</v>
      </c>
      <c r="I992">
        <v>150</v>
      </c>
      <c r="J992">
        <v>52500</v>
      </c>
      <c r="K992">
        <v>15750</v>
      </c>
      <c r="L992">
        <v>0.3</v>
      </c>
      <c r="M992" t="s">
        <v>83</v>
      </c>
    </row>
    <row r="993" spans="1:13" x14ac:dyDescent="0.35">
      <c r="A993" t="s">
        <v>30</v>
      </c>
      <c r="B993">
        <v>1185732</v>
      </c>
      <c r="C993" s="26">
        <v>44320</v>
      </c>
      <c r="D993" t="s">
        <v>36</v>
      </c>
      <c r="E993" t="s">
        <v>114</v>
      </c>
      <c r="F993" t="s">
        <v>115</v>
      </c>
      <c r="G993" t="s">
        <v>21</v>
      </c>
      <c r="H993">
        <v>35</v>
      </c>
      <c r="I993">
        <v>150</v>
      </c>
      <c r="J993">
        <v>52500</v>
      </c>
      <c r="K993">
        <v>15750</v>
      </c>
      <c r="L993">
        <v>0.3</v>
      </c>
      <c r="M993" t="s">
        <v>18</v>
      </c>
    </row>
    <row r="994" spans="1:13" x14ac:dyDescent="0.35">
      <c r="A994" t="s">
        <v>30</v>
      </c>
      <c r="B994">
        <v>1185732</v>
      </c>
      <c r="C994" s="26">
        <v>44357</v>
      </c>
      <c r="D994" t="s">
        <v>36</v>
      </c>
      <c r="E994" t="s">
        <v>116</v>
      </c>
      <c r="F994" t="s">
        <v>117</v>
      </c>
      <c r="G994" t="s">
        <v>21</v>
      </c>
      <c r="H994">
        <v>30.000000000000004</v>
      </c>
      <c r="I994">
        <v>175</v>
      </c>
      <c r="J994">
        <v>52500.000000000007</v>
      </c>
      <c r="K994">
        <v>18375</v>
      </c>
      <c r="L994">
        <v>0.35</v>
      </c>
      <c r="M994" t="s">
        <v>18</v>
      </c>
    </row>
    <row r="995" spans="1:13" x14ac:dyDescent="0.35">
      <c r="A995" t="s">
        <v>34</v>
      </c>
      <c r="B995">
        <v>1197831</v>
      </c>
      <c r="C995" s="26">
        <v>44267</v>
      </c>
      <c r="D995" t="s">
        <v>36</v>
      </c>
      <c r="E995" t="s">
        <v>106</v>
      </c>
      <c r="F995" t="s">
        <v>107</v>
      </c>
      <c r="G995" t="s">
        <v>22</v>
      </c>
      <c r="H995">
        <v>35.000000000000007</v>
      </c>
      <c r="I995">
        <v>150</v>
      </c>
      <c r="J995">
        <v>52500.000000000007</v>
      </c>
      <c r="K995">
        <v>18375</v>
      </c>
      <c r="L995">
        <v>0.35</v>
      </c>
      <c r="M995" t="s">
        <v>83</v>
      </c>
    </row>
    <row r="996" spans="1:13" x14ac:dyDescent="0.35">
      <c r="A996" t="s">
        <v>14</v>
      </c>
      <c r="B996">
        <v>1185732</v>
      </c>
      <c r="C996" s="26">
        <v>44368</v>
      </c>
      <c r="D996" t="s">
        <v>36</v>
      </c>
      <c r="E996" t="s">
        <v>57</v>
      </c>
      <c r="F996" t="s">
        <v>58</v>
      </c>
      <c r="G996" t="s">
        <v>19</v>
      </c>
      <c r="H996">
        <v>35.000000000000007</v>
      </c>
      <c r="I996">
        <v>150</v>
      </c>
      <c r="J996">
        <v>52500.000000000007</v>
      </c>
      <c r="K996">
        <v>18375</v>
      </c>
      <c r="L996">
        <v>0.35</v>
      </c>
      <c r="M996" t="s">
        <v>24</v>
      </c>
    </row>
    <row r="997" spans="1:13" x14ac:dyDescent="0.35">
      <c r="A997" t="s">
        <v>14</v>
      </c>
      <c r="B997">
        <v>1185732</v>
      </c>
      <c r="C997" s="26">
        <v>44369</v>
      </c>
      <c r="D997" t="s">
        <v>36</v>
      </c>
      <c r="E997" t="s">
        <v>57</v>
      </c>
      <c r="F997" t="s">
        <v>58</v>
      </c>
      <c r="G997" t="s">
        <v>20</v>
      </c>
      <c r="H997">
        <v>30.000000000000004</v>
      </c>
      <c r="I997">
        <v>175</v>
      </c>
      <c r="J997">
        <v>52500.000000000007</v>
      </c>
      <c r="K997">
        <v>18375</v>
      </c>
      <c r="L997">
        <v>0.35</v>
      </c>
      <c r="M997" t="s">
        <v>24</v>
      </c>
    </row>
    <row r="998" spans="1:13" x14ac:dyDescent="0.35">
      <c r="A998" t="s">
        <v>26</v>
      </c>
      <c r="B998">
        <v>1185732</v>
      </c>
      <c r="C998" s="26">
        <v>44449</v>
      </c>
      <c r="D998" t="s">
        <v>36</v>
      </c>
      <c r="E998" t="s">
        <v>110</v>
      </c>
      <c r="F998" t="s">
        <v>111</v>
      </c>
      <c r="G998" t="s">
        <v>20</v>
      </c>
      <c r="H998">
        <v>30.000000000000004</v>
      </c>
      <c r="I998">
        <v>175</v>
      </c>
      <c r="J998">
        <v>52500.000000000007</v>
      </c>
      <c r="K998">
        <v>15750.000000000002</v>
      </c>
      <c r="L998">
        <v>0.3</v>
      </c>
      <c r="M998" t="s">
        <v>18</v>
      </c>
    </row>
    <row r="999" spans="1:13" x14ac:dyDescent="0.35">
      <c r="A999" t="s">
        <v>26</v>
      </c>
      <c r="B999">
        <v>1185732</v>
      </c>
      <c r="C999" s="26">
        <v>44356</v>
      </c>
      <c r="D999" t="s">
        <v>36</v>
      </c>
      <c r="E999" t="s">
        <v>110</v>
      </c>
      <c r="F999" t="s">
        <v>111</v>
      </c>
      <c r="G999" t="s">
        <v>21</v>
      </c>
      <c r="H999">
        <v>30.000000000000004</v>
      </c>
      <c r="I999">
        <v>175</v>
      </c>
      <c r="J999">
        <v>52500.000000000007</v>
      </c>
      <c r="K999">
        <v>15750.000000000002</v>
      </c>
      <c r="L999">
        <v>0.3</v>
      </c>
      <c r="M999" t="s">
        <v>18</v>
      </c>
    </row>
    <row r="1000" spans="1:13" x14ac:dyDescent="0.35">
      <c r="A1000" t="s">
        <v>34</v>
      </c>
      <c r="B1000">
        <v>1197831</v>
      </c>
      <c r="C1000" s="26">
        <v>44483</v>
      </c>
      <c r="D1000" t="s">
        <v>36</v>
      </c>
      <c r="E1000" t="s">
        <v>106</v>
      </c>
      <c r="F1000" t="s">
        <v>107</v>
      </c>
      <c r="G1000" t="s">
        <v>22</v>
      </c>
      <c r="H1000">
        <v>30.000000000000011</v>
      </c>
      <c r="I1000">
        <v>175</v>
      </c>
      <c r="J1000">
        <v>52500.000000000022</v>
      </c>
      <c r="K1000">
        <v>18375.000000000007</v>
      </c>
      <c r="L1000">
        <v>0.35</v>
      </c>
      <c r="M1000" t="s">
        <v>83</v>
      </c>
    </row>
    <row r="1001" spans="1:13" x14ac:dyDescent="0.35">
      <c r="A1001" t="s">
        <v>14</v>
      </c>
      <c r="B1001">
        <v>1185732</v>
      </c>
      <c r="C1001" s="26">
        <v>44304</v>
      </c>
      <c r="D1001" t="s">
        <v>36</v>
      </c>
      <c r="E1001" t="s">
        <v>76</v>
      </c>
      <c r="F1001" t="s">
        <v>77</v>
      </c>
      <c r="G1001" t="s">
        <v>20</v>
      </c>
      <c r="H1001">
        <v>20.000000000000007</v>
      </c>
      <c r="I1001">
        <v>275</v>
      </c>
      <c r="J1001">
        <v>55000.000000000022</v>
      </c>
      <c r="K1001">
        <v>19250.000000000007</v>
      </c>
      <c r="L1001">
        <v>0.35</v>
      </c>
      <c r="M1001" t="s">
        <v>18</v>
      </c>
    </row>
    <row r="1002" spans="1:13" x14ac:dyDescent="0.35">
      <c r="A1002" t="s">
        <v>14</v>
      </c>
      <c r="B1002">
        <v>1197831</v>
      </c>
      <c r="C1002" s="26">
        <v>44513</v>
      </c>
      <c r="D1002" t="s">
        <v>36</v>
      </c>
      <c r="E1002" t="s">
        <v>106</v>
      </c>
      <c r="F1002" t="s">
        <v>107</v>
      </c>
      <c r="G1002" t="s">
        <v>20</v>
      </c>
      <c r="H1002">
        <v>25.000000000000018</v>
      </c>
      <c r="I1002">
        <v>220</v>
      </c>
      <c r="J1002">
        <v>55000.000000000036</v>
      </c>
      <c r="K1002">
        <v>19250.000000000011</v>
      </c>
      <c r="L1002">
        <v>0.35</v>
      </c>
      <c r="M1002" t="s">
        <v>83</v>
      </c>
    </row>
    <row r="1003" spans="1:13" x14ac:dyDescent="0.35">
      <c r="A1003" t="s">
        <v>14</v>
      </c>
      <c r="B1003">
        <v>1185732</v>
      </c>
      <c r="C1003" s="26">
        <v>44475</v>
      </c>
      <c r="D1003" t="s">
        <v>36</v>
      </c>
      <c r="E1003" t="s">
        <v>112</v>
      </c>
      <c r="F1003" t="s">
        <v>113</v>
      </c>
      <c r="G1003" t="s">
        <v>22</v>
      </c>
      <c r="H1003">
        <v>44.999999999999993</v>
      </c>
      <c r="I1003">
        <v>125</v>
      </c>
      <c r="J1003">
        <v>56249.999999999993</v>
      </c>
      <c r="K1003">
        <v>28124.999999999996</v>
      </c>
      <c r="L1003">
        <v>0.5</v>
      </c>
      <c r="M1003" t="s">
        <v>18</v>
      </c>
    </row>
    <row r="1004" spans="1:13" x14ac:dyDescent="0.35">
      <c r="A1004" t="s">
        <v>14</v>
      </c>
      <c r="B1004">
        <v>1185732</v>
      </c>
      <c r="C1004" s="26">
        <v>44341</v>
      </c>
      <c r="D1004" t="s">
        <v>36</v>
      </c>
      <c r="E1004" t="s">
        <v>57</v>
      </c>
      <c r="F1004" t="s">
        <v>58</v>
      </c>
      <c r="G1004" t="s">
        <v>22</v>
      </c>
      <c r="H1004">
        <v>44.999999999999993</v>
      </c>
      <c r="I1004">
        <v>125</v>
      </c>
      <c r="J1004">
        <v>56249.999999999993</v>
      </c>
      <c r="K1004">
        <v>19687.499999999996</v>
      </c>
      <c r="L1004">
        <v>0.35</v>
      </c>
      <c r="M1004" t="s">
        <v>24</v>
      </c>
    </row>
    <row r="1005" spans="1:13" x14ac:dyDescent="0.35">
      <c r="A1005" t="s">
        <v>14</v>
      </c>
      <c r="B1005">
        <v>1185732</v>
      </c>
      <c r="C1005" s="26">
        <v>44347</v>
      </c>
      <c r="D1005" t="s">
        <v>36</v>
      </c>
      <c r="E1005" t="s">
        <v>57</v>
      </c>
      <c r="F1005" t="s">
        <v>58</v>
      </c>
      <c r="G1005" t="s">
        <v>22</v>
      </c>
      <c r="H1005">
        <v>44.999999999999993</v>
      </c>
      <c r="I1005">
        <v>125</v>
      </c>
      <c r="J1005">
        <v>56249.999999999993</v>
      </c>
      <c r="K1005">
        <v>19687.499999999996</v>
      </c>
      <c r="L1005">
        <v>0.35</v>
      </c>
      <c r="M1005" t="s">
        <v>24</v>
      </c>
    </row>
    <row r="1006" spans="1:13" x14ac:dyDescent="0.35">
      <c r="A1006" t="s">
        <v>30</v>
      </c>
      <c r="B1006">
        <v>1185732</v>
      </c>
      <c r="C1006" s="26">
        <v>44472</v>
      </c>
      <c r="D1006" t="s">
        <v>36</v>
      </c>
      <c r="E1006" t="s">
        <v>114</v>
      </c>
      <c r="F1006" t="s">
        <v>115</v>
      </c>
      <c r="G1006" t="s">
        <v>22</v>
      </c>
      <c r="H1006">
        <v>44.999999999999993</v>
      </c>
      <c r="I1006">
        <v>125</v>
      </c>
      <c r="J1006">
        <v>56249.999999999993</v>
      </c>
      <c r="K1006">
        <v>28124.999999999996</v>
      </c>
      <c r="L1006">
        <v>0.5</v>
      </c>
      <c r="M1006" t="s">
        <v>18</v>
      </c>
    </row>
    <row r="1007" spans="1:13" x14ac:dyDescent="0.35">
      <c r="A1007" t="s">
        <v>14</v>
      </c>
      <c r="B1007">
        <v>1185732</v>
      </c>
      <c r="C1007" s="26">
        <v>44487</v>
      </c>
      <c r="D1007" t="s">
        <v>36</v>
      </c>
      <c r="E1007" t="s">
        <v>76</v>
      </c>
      <c r="F1007" t="s">
        <v>77</v>
      </c>
      <c r="G1007" t="s">
        <v>21</v>
      </c>
      <c r="H1007">
        <v>25</v>
      </c>
      <c r="I1007">
        <v>225</v>
      </c>
      <c r="J1007">
        <v>56250</v>
      </c>
      <c r="K1007">
        <v>22500</v>
      </c>
      <c r="L1007">
        <v>0.4</v>
      </c>
      <c r="M1007" t="s">
        <v>18</v>
      </c>
    </row>
    <row r="1008" spans="1:13" x14ac:dyDescent="0.35">
      <c r="A1008" t="s">
        <v>14</v>
      </c>
      <c r="B1008">
        <v>1185732</v>
      </c>
      <c r="C1008" s="26">
        <v>44481</v>
      </c>
      <c r="D1008" t="s">
        <v>36</v>
      </c>
      <c r="E1008" t="s">
        <v>108</v>
      </c>
      <c r="F1008" t="s">
        <v>109</v>
      </c>
      <c r="G1008" t="s">
        <v>21</v>
      </c>
      <c r="H1008">
        <v>45</v>
      </c>
      <c r="I1008">
        <v>125</v>
      </c>
      <c r="J1008">
        <v>56250</v>
      </c>
      <c r="K1008">
        <v>16875</v>
      </c>
      <c r="L1008">
        <v>0.3</v>
      </c>
      <c r="M1008" t="s">
        <v>83</v>
      </c>
    </row>
    <row r="1009" spans="1:13" x14ac:dyDescent="0.35">
      <c r="A1009" t="s">
        <v>30</v>
      </c>
      <c r="B1009">
        <v>1185732</v>
      </c>
      <c r="C1009" s="26">
        <v>44264</v>
      </c>
      <c r="D1009" t="s">
        <v>36</v>
      </c>
      <c r="E1009" t="s">
        <v>116</v>
      </c>
      <c r="F1009" t="s">
        <v>117</v>
      </c>
      <c r="G1009" t="s">
        <v>19</v>
      </c>
      <c r="H1009">
        <v>25.000000000000007</v>
      </c>
      <c r="I1009">
        <v>225</v>
      </c>
      <c r="J1009">
        <v>56250.000000000015</v>
      </c>
      <c r="K1009">
        <v>22500.000000000007</v>
      </c>
      <c r="L1009">
        <v>0.4</v>
      </c>
      <c r="M1009" t="s">
        <v>18</v>
      </c>
    </row>
    <row r="1010" spans="1:13" x14ac:dyDescent="0.35">
      <c r="A1010" t="s">
        <v>34</v>
      </c>
      <c r="B1010">
        <v>1197831</v>
      </c>
      <c r="C1010" s="26">
        <v>44451</v>
      </c>
      <c r="D1010" t="s">
        <v>36</v>
      </c>
      <c r="E1010" t="s">
        <v>106</v>
      </c>
      <c r="F1010" t="s">
        <v>107</v>
      </c>
      <c r="G1010" t="s">
        <v>22</v>
      </c>
      <c r="H1010">
        <v>25.000000000000007</v>
      </c>
      <c r="I1010">
        <v>225</v>
      </c>
      <c r="J1010">
        <v>56250.000000000015</v>
      </c>
      <c r="K1010">
        <v>19687.500000000004</v>
      </c>
      <c r="L1010">
        <v>0.35</v>
      </c>
      <c r="M1010" t="s">
        <v>83</v>
      </c>
    </row>
    <row r="1011" spans="1:13" x14ac:dyDescent="0.35">
      <c r="A1011" t="s">
        <v>26</v>
      </c>
      <c r="B1011">
        <v>1185732</v>
      </c>
      <c r="C1011" s="26">
        <v>44236</v>
      </c>
      <c r="D1011" t="s">
        <v>36</v>
      </c>
      <c r="E1011" t="s">
        <v>108</v>
      </c>
      <c r="F1011" t="s">
        <v>109</v>
      </c>
      <c r="G1011" t="s">
        <v>20</v>
      </c>
      <c r="H1011">
        <v>25.000000000000007</v>
      </c>
      <c r="I1011">
        <v>225</v>
      </c>
      <c r="J1011">
        <v>56250.000000000015</v>
      </c>
      <c r="K1011">
        <v>16875.000000000004</v>
      </c>
      <c r="L1011">
        <v>0.3</v>
      </c>
      <c r="M1011" t="s">
        <v>83</v>
      </c>
    </row>
    <row r="1012" spans="1:13" x14ac:dyDescent="0.35">
      <c r="A1012" t="s">
        <v>30</v>
      </c>
      <c r="B1012">
        <v>1185732</v>
      </c>
      <c r="C1012" s="26">
        <v>44237</v>
      </c>
      <c r="D1012" t="s">
        <v>36</v>
      </c>
      <c r="E1012" t="s">
        <v>116</v>
      </c>
      <c r="F1012" t="s">
        <v>117</v>
      </c>
      <c r="G1012" t="s">
        <v>23</v>
      </c>
      <c r="H1012">
        <v>19.999999999999996</v>
      </c>
      <c r="I1012">
        <v>300</v>
      </c>
      <c r="J1012">
        <v>59999.999999999993</v>
      </c>
      <c r="K1012">
        <v>24000</v>
      </c>
      <c r="L1012">
        <v>0.4</v>
      </c>
      <c r="M1012" t="s">
        <v>18</v>
      </c>
    </row>
    <row r="1013" spans="1:13" x14ac:dyDescent="0.35">
      <c r="A1013" t="s">
        <v>14</v>
      </c>
      <c r="B1013">
        <v>1185732</v>
      </c>
      <c r="C1013" s="26">
        <v>44367</v>
      </c>
      <c r="D1013" t="s">
        <v>36</v>
      </c>
      <c r="E1013" t="s">
        <v>37</v>
      </c>
      <c r="F1013" t="s">
        <v>38</v>
      </c>
      <c r="G1013" t="s">
        <v>20</v>
      </c>
      <c r="H1013">
        <v>40</v>
      </c>
      <c r="I1013">
        <v>150</v>
      </c>
      <c r="J1013">
        <v>60000</v>
      </c>
      <c r="K1013">
        <v>21000</v>
      </c>
      <c r="L1013">
        <v>0.35</v>
      </c>
      <c r="M1013" t="s">
        <v>24</v>
      </c>
    </row>
    <row r="1014" spans="1:13" x14ac:dyDescent="0.35">
      <c r="A1014" t="s">
        <v>14</v>
      </c>
      <c r="B1014">
        <v>1185732</v>
      </c>
      <c r="C1014" s="26">
        <v>44369</v>
      </c>
      <c r="D1014" t="s">
        <v>36</v>
      </c>
      <c r="E1014" t="s">
        <v>37</v>
      </c>
      <c r="F1014" t="s">
        <v>38</v>
      </c>
      <c r="G1014" t="s">
        <v>22</v>
      </c>
      <c r="H1014">
        <v>60</v>
      </c>
      <c r="I1014">
        <v>100</v>
      </c>
      <c r="J1014">
        <v>60000</v>
      </c>
      <c r="K1014">
        <v>21000</v>
      </c>
      <c r="L1014">
        <v>0.35</v>
      </c>
      <c r="M1014" t="s">
        <v>24</v>
      </c>
    </row>
    <row r="1015" spans="1:13" x14ac:dyDescent="0.35">
      <c r="A1015" t="s">
        <v>30</v>
      </c>
      <c r="B1015">
        <v>1185732</v>
      </c>
      <c r="C1015" s="26">
        <v>44199</v>
      </c>
      <c r="D1015" t="s">
        <v>36</v>
      </c>
      <c r="E1015" t="s">
        <v>112</v>
      </c>
      <c r="F1015" t="s">
        <v>113</v>
      </c>
      <c r="G1015" t="s">
        <v>22</v>
      </c>
      <c r="H1015">
        <v>40</v>
      </c>
      <c r="I1015">
        <v>150</v>
      </c>
      <c r="J1015">
        <v>60000</v>
      </c>
      <c r="K1015">
        <v>30000</v>
      </c>
      <c r="L1015">
        <v>0.5</v>
      </c>
      <c r="M1015" t="s">
        <v>18</v>
      </c>
    </row>
    <row r="1016" spans="1:13" x14ac:dyDescent="0.35">
      <c r="A1016" t="s">
        <v>14</v>
      </c>
      <c r="B1016">
        <v>1185732</v>
      </c>
      <c r="C1016" s="26">
        <v>44233</v>
      </c>
      <c r="D1016" t="s">
        <v>36</v>
      </c>
      <c r="E1016" t="s">
        <v>112</v>
      </c>
      <c r="F1016" t="s">
        <v>113</v>
      </c>
      <c r="G1016" t="s">
        <v>22</v>
      </c>
      <c r="H1016">
        <v>40</v>
      </c>
      <c r="I1016">
        <v>150</v>
      </c>
      <c r="J1016">
        <v>60000</v>
      </c>
      <c r="K1016">
        <v>30000</v>
      </c>
      <c r="L1016">
        <v>0.5</v>
      </c>
      <c r="M1016" t="s">
        <v>18</v>
      </c>
    </row>
    <row r="1017" spans="1:13" x14ac:dyDescent="0.35">
      <c r="A1017" t="s">
        <v>34</v>
      </c>
      <c r="B1017">
        <v>1197831</v>
      </c>
      <c r="C1017" s="26">
        <v>44299</v>
      </c>
      <c r="D1017" t="s">
        <v>36</v>
      </c>
      <c r="E1017" t="s">
        <v>106</v>
      </c>
      <c r="F1017" t="s">
        <v>107</v>
      </c>
      <c r="G1017" t="s">
        <v>22</v>
      </c>
      <c r="H1017">
        <v>40</v>
      </c>
      <c r="I1017">
        <v>150</v>
      </c>
      <c r="J1017">
        <v>60000</v>
      </c>
      <c r="K1017">
        <v>21000</v>
      </c>
      <c r="L1017">
        <v>0.35</v>
      </c>
      <c r="M1017" t="s">
        <v>83</v>
      </c>
    </row>
    <row r="1018" spans="1:13" x14ac:dyDescent="0.35">
      <c r="A1018" t="s">
        <v>14</v>
      </c>
      <c r="B1018">
        <v>1185732</v>
      </c>
      <c r="C1018" s="26">
        <v>44272</v>
      </c>
      <c r="D1018" t="s">
        <v>36</v>
      </c>
      <c r="E1018" t="s">
        <v>76</v>
      </c>
      <c r="F1018" t="s">
        <v>77</v>
      </c>
      <c r="G1018" t="s">
        <v>21</v>
      </c>
      <c r="H1018">
        <v>30</v>
      </c>
      <c r="I1018">
        <v>200</v>
      </c>
      <c r="J1018">
        <v>60000</v>
      </c>
      <c r="K1018">
        <v>24000</v>
      </c>
      <c r="L1018">
        <v>0.4</v>
      </c>
      <c r="M1018" t="s">
        <v>18</v>
      </c>
    </row>
    <row r="1019" spans="1:13" x14ac:dyDescent="0.35">
      <c r="A1019" t="s">
        <v>14</v>
      </c>
      <c r="B1019">
        <v>1185732</v>
      </c>
      <c r="C1019" s="26">
        <v>44354</v>
      </c>
      <c r="D1019" t="s">
        <v>36</v>
      </c>
      <c r="E1019" t="s">
        <v>57</v>
      </c>
      <c r="F1019" t="s">
        <v>58</v>
      </c>
      <c r="G1019" t="s">
        <v>23</v>
      </c>
      <c r="H1019">
        <v>40</v>
      </c>
      <c r="I1019">
        <v>150</v>
      </c>
      <c r="J1019">
        <v>60000</v>
      </c>
      <c r="K1019">
        <v>30000</v>
      </c>
      <c r="L1019">
        <v>0.5</v>
      </c>
      <c r="M1019" t="s">
        <v>24</v>
      </c>
    </row>
    <row r="1020" spans="1:13" x14ac:dyDescent="0.35">
      <c r="A1020" t="s">
        <v>14</v>
      </c>
      <c r="B1020">
        <v>1185732</v>
      </c>
      <c r="C1020" s="26">
        <v>44406</v>
      </c>
      <c r="D1020" t="s">
        <v>36</v>
      </c>
      <c r="E1020" t="s">
        <v>57</v>
      </c>
      <c r="F1020" t="s">
        <v>58</v>
      </c>
      <c r="G1020" t="s">
        <v>21</v>
      </c>
      <c r="H1020">
        <v>40</v>
      </c>
      <c r="I1020">
        <v>150</v>
      </c>
      <c r="J1020">
        <v>60000</v>
      </c>
      <c r="K1020">
        <v>24000</v>
      </c>
      <c r="L1020">
        <v>0.4</v>
      </c>
      <c r="M1020" t="s">
        <v>24</v>
      </c>
    </row>
    <row r="1021" spans="1:13" x14ac:dyDescent="0.35">
      <c r="A1021" t="s">
        <v>14</v>
      </c>
      <c r="B1021">
        <v>1185732</v>
      </c>
      <c r="C1021" s="26">
        <v>44202</v>
      </c>
      <c r="D1021" t="s">
        <v>36</v>
      </c>
      <c r="E1021" t="s">
        <v>110</v>
      </c>
      <c r="F1021" t="s">
        <v>111</v>
      </c>
      <c r="G1021" t="s">
        <v>22</v>
      </c>
      <c r="H1021">
        <v>40</v>
      </c>
      <c r="I1021">
        <v>150</v>
      </c>
      <c r="J1021">
        <v>60000</v>
      </c>
      <c r="K1021">
        <v>30000</v>
      </c>
      <c r="L1021">
        <v>0.5</v>
      </c>
      <c r="M1021" t="s">
        <v>18</v>
      </c>
    </row>
    <row r="1022" spans="1:13" x14ac:dyDescent="0.35">
      <c r="A1022" t="s">
        <v>26</v>
      </c>
      <c r="B1022">
        <v>1185732</v>
      </c>
      <c r="C1022" s="26">
        <v>44478</v>
      </c>
      <c r="D1022" t="s">
        <v>36</v>
      </c>
      <c r="E1022" t="s">
        <v>110</v>
      </c>
      <c r="F1022" t="s">
        <v>111</v>
      </c>
      <c r="G1022" t="s">
        <v>20</v>
      </c>
      <c r="H1022">
        <v>40</v>
      </c>
      <c r="I1022">
        <v>150</v>
      </c>
      <c r="J1022">
        <v>60000</v>
      </c>
      <c r="K1022">
        <v>18000</v>
      </c>
      <c r="L1022">
        <v>0.3</v>
      </c>
      <c r="M1022" t="s">
        <v>18</v>
      </c>
    </row>
    <row r="1023" spans="1:13" x14ac:dyDescent="0.35">
      <c r="A1023" t="s">
        <v>26</v>
      </c>
      <c r="B1023">
        <v>1185732</v>
      </c>
      <c r="C1023" s="26">
        <v>44449</v>
      </c>
      <c r="D1023" t="s">
        <v>36</v>
      </c>
      <c r="E1023" t="s">
        <v>110</v>
      </c>
      <c r="F1023" t="s">
        <v>111</v>
      </c>
      <c r="G1023" t="s">
        <v>22</v>
      </c>
      <c r="H1023">
        <v>40</v>
      </c>
      <c r="I1023">
        <v>150</v>
      </c>
      <c r="J1023">
        <v>60000</v>
      </c>
      <c r="K1023">
        <v>21000</v>
      </c>
      <c r="L1023">
        <v>0.35</v>
      </c>
      <c r="M1023" t="s">
        <v>18</v>
      </c>
    </row>
    <row r="1024" spans="1:13" x14ac:dyDescent="0.35">
      <c r="A1024" t="s">
        <v>26</v>
      </c>
      <c r="B1024">
        <v>1185732</v>
      </c>
      <c r="C1024" s="26">
        <v>44295</v>
      </c>
      <c r="D1024" t="s">
        <v>36</v>
      </c>
      <c r="E1024" t="s">
        <v>110</v>
      </c>
      <c r="F1024" t="s">
        <v>111</v>
      </c>
      <c r="G1024" t="s">
        <v>22</v>
      </c>
      <c r="H1024">
        <v>60</v>
      </c>
      <c r="I1024">
        <v>100</v>
      </c>
      <c r="J1024">
        <v>60000</v>
      </c>
      <c r="K1024">
        <v>21000</v>
      </c>
      <c r="L1024">
        <v>0.35</v>
      </c>
      <c r="M1024" t="s">
        <v>18</v>
      </c>
    </row>
    <row r="1025" spans="1:13" x14ac:dyDescent="0.35">
      <c r="A1025" t="s">
        <v>14</v>
      </c>
      <c r="B1025">
        <v>1185732</v>
      </c>
      <c r="C1025" s="26">
        <v>44298</v>
      </c>
      <c r="D1025" t="s">
        <v>36</v>
      </c>
      <c r="E1025" t="s">
        <v>108</v>
      </c>
      <c r="F1025" t="s">
        <v>109</v>
      </c>
      <c r="G1025" t="s">
        <v>22</v>
      </c>
      <c r="H1025">
        <v>60</v>
      </c>
      <c r="I1025">
        <v>100</v>
      </c>
      <c r="J1025">
        <v>60000</v>
      </c>
      <c r="K1025">
        <v>21000</v>
      </c>
      <c r="L1025">
        <v>0.35</v>
      </c>
      <c r="M1025" t="s">
        <v>83</v>
      </c>
    </row>
    <row r="1026" spans="1:13" x14ac:dyDescent="0.35">
      <c r="A1026" t="s">
        <v>14</v>
      </c>
      <c r="B1026">
        <v>1185732</v>
      </c>
      <c r="C1026" s="26">
        <v>44298</v>
      </c>
      <c r="D1026" t="s">
        <v>36</v>
      </c>
      <c r="E1026" t="s">
        <v>108</v>
      </c>
      <c r="F1026" t="s">
        <v>109</v>
      </c>
      <c r="G1026" t="s">
        <v>19</v>
      </c>
      <c r="H1026">
        <v>40</v>
      </c>
      <c r="I1026">
        <v>150</v>
      </c>
      <c r="J1026">
        <v>60000</v>
      </c>
      <c r="K1026">
        <v>18000</v>
      </c>
      <c r="L1026">
        <v>0.3</v>
      </c>
      <c r="M1026" t="s">
        <v>83</v>
      </c>
    </row>
    <row r="1027" spans="1:13" x14ac:dyDescent="0.35">
      <c r="A1027" t="s">
        <v>30</v>
      </c>
      <c r="B1027">
        <v>1185732</v>
      </c>
      <c r="C1027" s="26">
        <v>44289</v>
      </c>
      <c r="D1027" t="s">
        <v>36</v>
      </c>
      <c r="E1027" t="s">
        <v>114</v>
      </c>
      <c r="F1027" t="s">
        <v>115</v>
      </c>
      <c r="G1027" t="s">
        <v>22</v>
      </c>
      <c r="H1027">
        <v>60</v>
      </c>
      <c r="I1027">
        <v>100</v>
      </c>
      <c r="J1027">
        <v>60000</v>
      </c>
      <c r="K1027">
        <v>30000</v>
      </c>
      <c r="L1027">
        <v>0.5</v>
      </c>
      <c r="M1027" t="s">
        <v>18</v>
      </c>
    </row>
    <row r="1028" spans="1:13" x14ac:dyDescent="0.35">
      <c r="A1028" t="s">
        <v>30</v>
      </c>
      <c r="B1028">
        <v>1185732</v>
      </c>
      <c r="C1028" s="26">
        <v>44230</v>
      </c>
      <c r="D1028" t="s">
        <v>36</v>
      </c>
      <c r="E1028" t="s">
        <v>114</v>
      </c>
      <c r="F1028" t="s">
        <v>115</v>
      </c>
      <c r="G1028" t="s">
        <v>22</v>
      </c>
      <c r="H1028">
        <v>40</v>
      </c>
      <c r="I1028">
        <v>150</v>
      </c>
      <c r="J1028">
        <v>60000</v>
      </c>
      <c r="K1028">
        <v>30000</v>
      </c>
      <c r="L1028">
        <v>0.5</v>
      </c>
      <c r="M1028" t="s">
        <v>18</v>
      </c>
    </row>
    <row r="1029" spans="1:13" x14ac:dyDescent="0.35">
      <c r="A1029" t="s">
        <v>30</v>
      </c>
      <c r="B1029">
        <v>1185732</v>
      </c>
      <c r="C1029" s="26">
        <v>44357</v>
      </c>
      <c r="D1029" t="s">
        <v>36</v>
      </c>
      <c r="E1029" t="s">
        <v>116</v>
      </c>
      <c r="F1029" t="s">
        <v>117</v>
      </c>
      <c r="G1029" t="s">
        <v>20</v>
      </c>
      <c r="H1029">
        <v>30.000000000000004</v>
      </c>
      <c r="I1029">
        <v>200</v>
      </c>
      <c r="J1029">
        <v>60000.000000000007</v>
      </c>
      <c r="K1029">
        <v>21000</v>
      </c>
      <c r="L1029">
        <v>0.35</v>
      </c>
      <c r="M1029" t="s">
        <v>18</v>
      </c>
    </row>
    <row r="1030" spans="1:13" x14ac:dyDescent="0.35">
      <c r="A1030" t="s">
        <v>26</v>
      </c>
      <c r="B1030">
        <v>1185732</v>
      </c>
      <c r="C1030" s="26">
        <v>44356</v>
      </c>
      <c r="D1030" t="s">
        <v>36</v>
      </c>
      <c r="E1030" t="s">
        <v>110</v>
      </c>
      <c r="F1030" t="s">
        <v>111</v>
      </c>
      <c r="G1030" t="s">
        <v>20</v>
      </c>
      <c r="H1030">
        <v>30.000000000000004</v>
      </c>
      <c r="I1030">
        <v>200</v>
      </c>
      <c r="J1030">
        <v>60000.000000000007</v>
      </c>
      <c r="K1030">
        <v>18000</v>
      </c>
      <c r="L1030">
        <v>0.3</v>
      </c>
      <c r="M1030" t="s">
        <v>18</v>
      </c>
    </row>
    <row r="1031" spans="1:13" x14ac:dyDescent="0.35">
      <c r="A1031" t="s">
        <v>26</v>
      </c>
      <c r="B1031">
        <v>1185732</v>
      </c>
      <c r="C1031" s="26">
        <v>44263</v>
      </c>
      <c r="D1031" t="s">
        <v>36</v>
      </c>
      <c r="E1031" t="s">
        <v>110</v>
      </c>
      <c r="F1031" t="s">
        <v>111</v>
      </c>
      <c r="G1031" t="s">
        <v>19</v>
      </c>
      <c r="H1031">
        <v>30.000000000000004</v>
      </c>
      <c r="I1031">
        <v>200</v>
      </c>
      <c r="J1031">
        <v>60000.000000000007</v>
      </c>
      <c r="K1031">
        <v>18000</v>
      </c>
      <c r="L1031">
        <v>0.3</v>
      </c>
      <c r="M1031" t="s">
        <v>83</v>
      </c>
    </row>
    <row r="1032" spans="1:13" x14ac:dyDescent="0.35">
      <c r="A1032" t="s">
        <v>30</v>
      </c>
      <c r="B1032">
        <v>1185732</v>
      </c>
      <c r="C1032" s="26">
        <v>44327</v>
      </c>
      <c r="D1032" t="s">
        <v>36</v>
      </c>
      <c r="E1032" t="s">
        <v>116</v>
      </c>
      <c r="F1032" t="s">
        <v>117</v>
      </c>
      <c r="G1032" t="s">
        <v>21</v>
      </c>
      <c r="H1032">
        <v>35</v>
      </c>
      <c r="I1032">
        <v>175</v>
      </c>
      <c r="J1032">
        <v>61250</v>
      </c>
      <c r="K1032">
        <v>21437.5</v>
      </c>
      <c r="L1032">
        <v>0.35</v>
      </c>
      <c r="M1032" t="s">
        <v>18</v>
      </c>
    </row>
    <row r="1033" spans="1:13" x14ac:dyDescent="0.35">
      <c r="A1033" t="s">
        <v>30</v>
      </c>
      <c r="B1033">
        <v>1185732</v>
      </c>
      <c r="C1033" s="26">
        <v>44264</v>
      </c>
      <c r="D1033" t="s">
        <v>36</v>
      </c>
      <c r="E1033" t="s">
        <v>116</v>
      </c>
      <c r="F1033" t="s">
        <v>117</v>
      </c>
      <c r="G1033" t="s">
        <v>22</v>
      </c>
      <c r="H1033">
        <v>35</v>
      </c>
      <c r="I1033">
        <v>175</v>
      </c>
      <c r="J1033">
        <v>61250</v>
      </c>
      <c r="K1033">
        <v>18375</v>
      </c>
      <c r="L1033">
        <v>0.3</v>
      </c>
      <c r="M1033" t="s">
        <v>18</v>
      </c>
    </row>
    <row r="1034" spans="1:13" x14ac:dyDescent="0.35">
      <c r="A1034" t="s">
        <v>14</v>
      </c>
      <c r="B1034">
        <v>1185732</v>
      </c>
      <c r="C1034" s="26">
        <v>44353</v>
      </c>
      <c r="D1034" t="s">
        <v>36</v>
      </c>
      <c r="E1034" t="s">
        <v>112</v>
      </c>
      <c r="F1034" t="s">
        <v>113</v>
      </c>
      <c r="G1034" t="s">
        <v>22</v>
      </c>
      <c r="H1034">
        <v>35</v>
      </c>
      <c r="I1034">
        <v>175</v>
      </c>
      <c r="J1034">
        <v>61250</v>
      </c>
      <c r="K1034">
        <v>30625</v>
      </c>
      <c r="L1034">
        <v>0.5</v>
      </c>
      <c r="M1034" t="s">
        <v>18</v>
      </c>
    </row>
    <row r="1035" spans="1:13" x14ac:dyDescent="0.35">
      <c r="A1035" t="s">
        <v>14</v>
      </c>
      <c r="B1035">
        <v>1185732</v>
      </c>
      <c r="C1035" s="26">
        <v>44376</v>
      </c>
      <c r="D1035" t="s">
        <v>36</v>
      </c>
      <c r="E1035" t="s">
        <v>57</v>
      </c>
      <c r="F1035" t="s">
        <v>58</v>
      </c>
      <c r="G1035" t="s">
        <v>21</v>
      </c>
      <c r="H1035">
        <v>35</v>
      </c>
      <c r="I1035">
        <v>175</v>
      </c>
      <c r="J1035">
        <v>61250</v>
      </c>
      <c r="K1035">
        <v>24500</v>
      </c>
      <c r="L1035">
        <v>0.4</v>
      </c>
      <c r="M1035" t="s">
        <v>24</v>
      </c>
    </row>
    <row r="1036" spans="1:13" x14ac:dyDescent="0.35">
      <c r="A1036" t="s">
        <v>26</v>
      </c>
      <c r="B1036">
        <v>1185732</v>
      </c>
      <c r="C1036" s="26">
        <v>44236</v>
      </c>
      <c r="D1036" t="s">
        <v>36</v>
      </c>
      <c r="E1036" t="s">
        <v>108</v>
      </c>
      <c r="F1036" t="s">
        <v>109</v>
      </c>
      <c r="G1036" t="s">
        <v>19</v>
      </c>
      <c r="H1036">
        <v>35</v>
      </c>
      <c r="I1036">
        <v>175</v>
      </c>
      <c r="J1036">
        <v>61250</v>
      </c>
      <c r="K1036">
        <v>18375</v>
      </c>
      <c r="L1036">
        <v>0.3</v>
      </c>
      <c r="M1036" t="s">
        <v>83</v>
      </c>
    </row>
    <row r="1037" spans="1:13" x14ac:dyDescent="0.35">
      <c r="A1037" t="s">
        <v>14</v>
      </c>
      <c r="B1037">
        <v>1185732</v>
      </c>
      <c r="C1037" s="26">
        <v>44452</v>
      </c>
      <c r="D1037" t="s">
        <v>36</v>
      </c>
      <c r="E1037" t="s">
        <v>108</v>
      </c>
      <c r="F1037" t="s">
        <v>109</v>
      </c>
      <c r="G1037" t="s">
        <v>20</v>
      </c>
      <c r="H1037">
        <v>35</v>
      </c>
      <c r="I1037">
        <v>175</v>
      </c>
      <c r="J1037">
        <v>61250</v>
      </c>
      <c r="K1037">
        <v>18375</v>
      </c>
      <c r="L1037">
        <v>0.3</v>
      </c>
      <c r="M1037" t="s">
        <v>83</v>
      </c>
    </row>
    <row r="1038" spans="1:13" x14ac:dyDescent="0.35">
      <c r="A1038" t="s">
        <v>14</v>
      </c>
      <c r="B1038">
        <v>1185732</v>
      </c>
      <c r="C1038" s="26">
        <v>44359</v>
      </c>
      <c r="D1038" t="s">
        <v>36</v>
      </c>
      <c r="E1038" t="s">
        <v>108</v>
      </c>
      <c r="F1038" t="s">
        <v>109</v>
      </c>
      <c r="G1038" t="s">
        <v>21</v>
      </c>
      <c r="H1038">
        <v>35</v>
      </c>
      <c r="I1038">
        <v>175</v>
      </c>
      <c r="J1038">
        <v>61250</v>
      </c>
      <c r="K1038">
        <v>18375</v>
      </c>
      <c r="L1038">
        <v>0.3</v>
      </c>
      <c r="M1038" t="s">
        <v>83</v>
      </c>
    </row>
    <row r="1039" spans="1:13" x14ac:dyDescent="0.35">
      <c r="A1039" t="s">
        <v>30</v>
      </c>
      <c r="B1039">
        <v>1185732</v>
      </c>
      <c r="C1039" s="26">
        <v>44350</v>
      </c>
      <c r="D1039" t="s">
        <v>36</v>
      </c>
      <c r="E1039" t="s">
        <v>114</v>
      </c>
      <c r="F1039" t="s">
        <v>115</v>
      </c>
      <c r="G1039" t="s">
        <v>22</v>
      </c>
      <c r="H1039">
        <v>35</v>
      </c>
      <c r="I1039">
        <v>175</v>
      </c>
      <c r="J1039">
        <v>61250</v>
      </c>
      <c r="K1039">
        <v>30625</v>
      </c>
      <c r="L1039">
        <v>0.5</v>
      </c>
      <c r="M1039" t="s">
        <v>18</v>
      </c>
    </row>
    <row r="1040" spans="1:13" x14ac:dyDescent="0.35">
      <c r="A1040" t="s">
        <v>30</v>
      </c>
      <c r="B1040">
        <v>1185732</v>
      </c>
      <c r="C1040" s="26">
        <v>44320</v>
      </c>
      <c r="D1040" t="s">
        <v>36</v>
      </c>
      <c r="E1040" t="s">
        <v>114</v>
      </c>
      <c r="F1040" t="s">
        <v>115</v>
      </c>
      <c r="G1040" t="s">
        <v>20</v>
      </c>
      <c r="H1040">
        <v>35</v>
      </c>
      <c r="I1040">
        <v>175</v>
      </c>
      <c r="J1040">
        <v>61250</v>
      </c>
      <c r="K1040">
        <v>18375</v>
      </c>
      <c r="L1040">
        <v>0.3</v>
      </c>
      <c r="M1040" t="s">
        <v>18</v>
      </c>
    </row>
    <row r="1041" spans="1:13" x14ac:dyDescent="0.35">
      <c r="A1041" t="s">
        <v>26</v>
      </c>
      <c r="B1041">
        <v>1185732</v>
      </c>
      <c r="C1041" s="26">
        <v>44478</v>
      </c>
      <c r="D1041" t="s">
        <v>36</v>
      </c>
      <c r="E1041" t="s">
        <v>110</v>
      </c>
      <c r="F1041" t="s">
        <v>111</v>
      </c>
      <c r="G1041" t="s">
        <v>22</v>
      </c>
      <c r="H1041">
        <v>49.999999999999993</v>
      </c>
      <c r="I1041">
        <v>125</v>
      </c>
      <c r="J1041">
        <v>62499.999999999993</v>
      </c>
      <c r="K1041">
        <v>21874.999999999996</v>
      </c>
      <c r="L1041">
        <v>0.35</v>
      </c>
      <c r="M1041" t="s">
        <v>18</v>
      </c>
    </row>
    <row r="1042" spans="1:13" x14ac:dyDescent="0.35">
      <c r="A1042" t="s">
        <v>26</v>
      </c>
      <c r="B1042">
        <v>1185732</v>
      </c>
      <c r="C1042" s="26">
        <v>44326</v>
      </c>
      <c r="D1042" t="s">
        <v>36</v>
      </c>
      <c r="E1042" t="s">
        <v>110</v>
      </c>
      <c r="F1042" t="s">
        <v>111</v>
      </c>
      <c r="G1042" t="s">
        <v>22</v>
      </c>
      <c r="H1042">
        <v>49.999999999999993</v>
      </c>
      <c r="I1042">
        <v>125</v>
      </c>
      <c r="J1042">
        <v>62499.999999999993</v>
      </c>
      <c r="K1042">
        <v>21874.999999999996</v>
      </c>
      <c r="L1042">
        <v>0.35</v>
      </c>
      <c r="M1042" t="s">
        <v>18</v>
      </c>
    </row>
    <row r="1043" spans="1:13" x14ac:dyDescent="0.35">
      <c r="A1043" t="s">
        <v>14</v>
      </c>
      <c r="B1043">
        <v>1185732</v>
      </c>
      <c r="C1043" s="26">
        <v>44404</v>
      </c>
      <c r="D1043" t="s">
        <v>36</v>
      </c>
      <c r="E1043" t="s">
        <v>37</v>
      </c>
      <c r="F1043" t="s">
        <v>38</v>
      </c>
      <c r="G1043" t="s">
        <v>21</v>
      </c>
      <c r="H1043">
        <v>50</v>
      </c>
      <c r="I1043">
        <v>125</v>
      </c>
      <c r="J1043">
        <v>62500</v>
      </c>
      <c r="K1043">
        <v>25000</v>
      </c>
      <c r="L1043">
        <v>0.4</v>
      </c>
      <c r="M1043" t="s">
        <v>24</v>
      </c>
    </row>
    <row r="1044" spans="1:13" x14ac:dyDescent="0.35">
      <c r="A1044" t="s">
        <v>34</v>
      </c>
      <c r="B1044">
        <v>1197831</v>
      </c>
      <c r="C1044" s="26">
        <v>44267</v>
      </c>
      <c r="D1044" t="s">
        <v>36</v>
      </c>
      <c r="E1044" t="s">
        <v>106</v>
      </c>
      <c r="F1044" t="s">
        <v>107</v>
      </c>
      <c r="G1044" t="s">
        <v>23</v>
      </c>
      <c r="H1044">
        <v>25</v>
      </c>
      <c r="I1044">
        <v>250</v>
      </c>
      <c r="J1044">
        <v>62500</v>
      </c>
      <c r="K1044">
        <v>21875</v>
      </c>
      <c r="L1044">
        <v>0.35</v>
      </c>
      <c r="M1044" t="s">
        <v>83</v>
      </c>
    </row>
    <row r="1045" spans="1:13" x14ac:dyDescent="0.35">
      <c r="A1045" t="s">
        <v>14</v>
      </c>
      <c r="B1045">
        <v>1185732</v>
      </c>
      <c r="C1045" s="26">
        <v>44487</v>
      </c>
      <c r="D1045" t="s">
        <v>36</v>
      </c>
      <c r="E1045" t="s">
        <v>76</v>
      </c>
      <c r="F1045" t="s">
        <v>77</v>
      </c>
      <c r="G1045" t="s">
        <v>20</v>
      </c>
      <c r="H1045">
        <v>25</v>
      </c>
      <c r="I1045">
        <v>250</v>
      </c>
      <c r="J1045">
        <v>62500</v>
      </c>
      <c r="K1045">
        <v>21875</v>
      </c>
      <c r="L1045">
        <v>0.35</v>
      </c>
      <c r="M1045" t="s">
        <v>18</v>
      </c>
    </row>
    <row r="1046" spans="1:13" x14ac:dyDescent="0.35">
      <c r="A1046" t="s">
        <v>14</v>
      </c>
      <c r="B1046">
        <v>1185732</v>
      </c>
      <c r="C1046" s="26">
        <v>44266</v>
      </c>
      <c r="D1046" t="s">
        <v>36</v>
      </c>
      <c r="E1046" t="s">
        <v>108</v>
      </c>
      <c r="F1046" t="s">
        <v>109</v>
      </c>
      <c r="G1046" t="s">
        <v>22</v>
      </c>
      <c r="H1046">
        <v>50</v>
      </c>
      <c r="I1046">
        <v>125</v>
      </c>
      <c r="J1046">
        <v>62500</v>
      </c>
      <c r="K1046">
        <v>21875</v>
      </c>
      <c r="L1046">
        <v>0.35</v>
      </c>
      <c r="M1046" t="s">
        <v>83</v>
      </c>
    </row>
    <row r="1047" spans="1:13" x14ac:dyDescent="0.35">
      <c r="A1047" t="s">
        <v>14</v>
      </c>
      <c r="B1047">
        <v>1185732</v>
      </c>
      <c r="C1047" s="26">
        <v>44245</v>
      </c>
      <c r="D1047" t="s">
        <v>36</v>
      </c>
      <c r="E1047" t="s">
        <v>76</v>
      </c>
      <c r="F1047" t="s">
        <v>77</v>
      </c>
      <c r="G1047" t="s">
        <v>21</v>
      </c>
      <c r="H1047">
        <v>25.000000000000007</v>
      </c>
      <c r="I1047">
        <v>250</v>
      </c>
      <c r="J1047">
        <v>62500.000000000015</v>
      </c>
      <c r="K1047">
        <v>25000.000000000007</v>
      </c>
      <c r="L1047">
        <v>0.4</v>
      </c>
      <c r="M1047" t="s">
        <v>18</v>
      </c>
    </row>
    <row r="1048" spans="1:13" x14ac:dyDescent="0.35">
      <c r="A1048" t="s">
        <v>30</v>
      </c>
      <c r="B1048">
        <v>1185732</v>
      </c>
      <c r="C1048" s="26">
        <v>44237</v>
      </c>
      <c r="D1048" t="s">
        <v>36</v>
      </c>
      <c r="E1048" t="s">
        <v>114</v>
      </c>
      <c r="F1048" t="s">
        <v>115</v>
      </c>
      <c r="G1048" t="s">
        <v>20</v>
      </c>
      <c r="H1048">
        <v>25.000000000000007</v>
      </c>
      <c r="I1048">
        <v>250</v>
      </c>
      <c r="J1048">
        <v>62500.000000000015</v>
      </c>
      <c r="K1048">
        <v>21875.000000000004</v>
      </c>
      <c r="L1048">
        <v>0.35</v>
      </c>
      <c r="M1048" t="s">
        <v>18</v>
      </c>
    </row>
    <row r="1049" spans="1:13" x14ac:dyDescent="0.35">
      <c r="A1049" t="s">
        <v>30</v>
      </c>
      <c r="B1049">
        <v>1185732</v>
      </c>
      <c r="C1049" s="26">
        <v>44238</v>
      </c>
      <c r="D1049" t="s">
        <v>36</v>
      </c>
      <c r="E1049" t="s">
        <v>76</v>
      </c>
      <c r="F1049" t="s">
        <v>77</v>
      </c>
      <c r="G1049" t="s">
        <v>20</v>
      </c>
      <c r="H1049">
        <v>15.000000000000002</v>
      </c>
      <c r="I1049">
        <v>425</v>
      </c>
      <c r="J1049">
        <v>63750.000000000007</v>
      </c>
      <c r="K1049">
        <v>22312.5</v>
      </c>
      <c r="L1049">
        <v>0.35</v>
      </c>
      <c r="M1049" t="s">
        <v>18</v>
      </c>
    </row>
    <row r="1050" spans="1:13" x14ac:dyDescent="0.35">
      <c r="A1050" t="s">
        <v>34</v>
      </c>
      <c r="B1050">
        <v>1197831</v>
      </c>
      <c r="C1050" s="26">
        <v>44241</v>
      </c>
      <c r="D1050" t="s">
        <v>36</v>
      </c>
      <c r="E1050" t="s">
        <v>106</v>
      </c>
      <c r="F1050" t="s">
        <v>107</v>
      </c>
      <c r="G1050" t="s">
        <v>23</v>
      </c>
      <c r="H1050">
        <v>20</v>
      </c>
      <c r="I1050">
        <v>325</v>
      </c>
      <c r="J1050">
        <v>65000</v>
      </c>
      <c r="K1050">
        <v>22750</v>
      </c>
      <c r="L1050">
        <v>0.35</v>
      </c>
      <c r="M1050" t="s">
        <v>83</v>
      </c>
    </row>
    <row r="1051" spans="1:13" x14ac:dyDescent="0.35">
      <c r="A1051" t="s">
        <v>30</v>
      </c>
      <c r="B1051">
        <v>1185732</v>
      </c>
      <c r="C1051" s="26">
        <v>44207</v>
      </c>
      <c r="D1051" t="s">
        <v>36</v>
      </c>
      <c r="E1051" t="s">
        <v>76</v>
      </c>
      <c r="F1051" t="s">
        <v>77</v>
      </c>
      <c r="G1051" t="s">
        <v>21</v>
      </c>
      <c r="H1051">
        <v>20.000000000000007</v>
      </c>
      <c r="I1051">
        <v>325</v>
      </c>
      <c r="J1051">
        <v>65000.000000000022</v>
      </c>
      <c r="K1051">
        <v>26000.000000000011</v>
      </c>
      <c r="L1051">
        <v>0.4</v>
      </c>
      <c r="M1051" t="s">
        <v>18</v>
      </c>
    </row>
    <row r="1052" spans="1:13" x14ac:dyDescent="0.35">
      <c r="A1052" t="s">
        <v>34</v>
      </c>
      <c r="B1052">
        <v>1197831</v>
      </c>
      <c r="C1052" s="26">
        <v>44483</v>
      </c>
      <c r="D1052" t="s">
        <v>36</v>
      </c>
      <c r="E1052" t="s">
        <v>106</v>
      </c>
      <c r="F1052" t="s">
        <v>107</v>
      </c>
      <c r="G1052" t="s">
        <v>19</v>
      </c>
      <c r="H1052">
        <v>20.000000000000011</v>
      </c>
      <c r="I1052">
        <v>325</v>
      </c>
      <c r="J1052">
        <v>65000.000000000036</v>
      </c>
      <c r="K1052">
        <v>22750.000000000011</v>
      </c>
      <c r="L1052">
        <v>0.35</v>
      </c>
      <c r="M1052" t="s">
        <v>83</v>
      </c>
    </row>
    <row r="1053" spans="1:13" x14ac:dyDescent="0.35">
      <c r="A1053" t="s">
        <v>30</v>
      </c>
      <c r="B1053">
        <v>1185732</v>
      </c>
      <c r="C1053" s="26">
        <v>44479</v>
      </c>
      <c r="D1053" t="s">
        <v>36</v>
      </c>
      <c r="E1053" t="s">
        <v>116</v>
      </c>
      <c r="F1053" t="s">
        <v>117</v>
      </c>
      <c r="G1053" t="s">
        <v>22</v>
      </c>
      <c r="H1053">
        <v>44.999999999999993</v>
      </c>
      <c r="I1053">
        <v>150</v>
      </c>
      <c r="J1053">
        <v>67499.999999999985</v>
      </c>
      <c r="K1053">
        <v>20249.999999999996</v>
      </c>
      <c r="L1053">
        <v>0.3</v>
      </c>
      <c r="M1053" t="s">
        <v>18</v>
      </c>
    </row>
    <row r="1054" spans="1:13" x14ac:dyDescent="0.35">
      <c r="A1054" t="s">
        <v>14</v>
      </c>
      <c r="B1054">
        <v>1185732</v>
      </c>
      <c r="C1054" s="26">
        <v>44323</v>
      </c>
      <c r="D1054" t="s">
        <v>36</v>
      </c>
      <c r="E1054" t="s">
        <v>112</v>
      </c>
      <c r="F1054" t="s">
        <v>113</v>
      </c>
      <c r="G1054" t="s">
        <v>22</v>
      </c>
      <c r="H1054">
        <v>44.999999999999993</v>
      </c>
      <c r="I1054">
        <v>150</v>
      </c>
      <c r="J1054">
        <v>67499.999999999985</v>
      </c>
      <c r="K1054">
        <v>33749.999999999993</v>
      </c>
      <c r="L1054">
        <v>0.5</v>
      </c>
      <c r="M1054" t="s">
        <v>18</v>
      </c>
    </row>
    <row r="1055" spans="1:13" x14ac:dyDescent="0.35">
      <c r="A1055" t="s">
        <v>14</v>
      </c>
      <c r="B1055">
        <v>1185732</v>
      </c>
      <c r="C1055" s="26">
        <v>44396</v>
      </c>
      <c r="D1055" t="s">
        <v>36</v>
      </c>
      <c r="E1055" t="s">
        <v>57</v>
      </c>
      <c r="F1055" t="s">
        <v>58</v>
      </c>
      <c r="G1055" t="s">
        <v>23</v>
      </c>
      <c r="H1055">
        <v>44.999999999999993</v>
      </c>
      <c r="I1055">
        <v>150</v>
      </c>
      <c r="J1055">
        <v>67499.999999999985</v>
      </c>
      <c r="K1055">
        <v>33749.999999999993</v>
      </c>
      <c r="L1055">
        <v>0.5</v>
      </c>
      <c r="M1055" t="s">
        <v>24</v>
      </c>
    </row>
    <row r="1056" spans="1:13" x14ac:dyDescent="0.35">
      <c r="A1056" t="s">
        <v>14</v>
      </c>
      <c r="B1056">
        <v>1185732</v>
      </c>
      <c r="C1056" s="26">
        <v>44371</v>
      </c>
      <c r="D1056" t="s">
        <v>36</v>
      </c>
      <c r="E1056" t="s">
        <v>57</v>
      </c>
      <c r="F1056" t="s">
        <v>58</v>
      </c>
      <c r="G1056" t="s">
        <v>22</v>
      </c>
      <c r="H1056">
        <v>45</v>
      </c>
      <c r="I1056">
        <v>150</v>
      </c>
      <c r="J1056">
        <v>67500</v>
      </c>
      <c r="K1056">
        <v>23625</v>
      </c>
      <c r="L1056">
        <v>0.35</v>
      </c>
      <c r="M1056" t="s">
        <v>24</v>
      </c>
    </row>
    <row r="1057" spans="1:13" x14ac:dyDescent="0.35">
      <c r="A1057" t="s">
        <v>14</v>
      </c>
      <c r="B1057">
        <v>1185732</v>
      </c>
      <c r="C1057" s="26">
        <v>44481</v>
      </c>
      <c r="D1057" t="s">
        <v>36</v>
      </c>
      <c r="E1057" t="s">
        <v>108</v>
      </c>
      <c r="F1057" t="s">
        <v>109</v>
      </c>
      <c r="G1057" t="s">
        <v>20</v>
      </c>
      <c r="H1057">
        <v>45</v>
      </c>
      <c r="I1057">
        <v>150</v>
      </c>
      <c r="J1057">
        <v>67500</v>
      </c>
      <c r="K1057">
        <v>20250</v>
      </c>
      <c r="L1057">
        <v>0.3</v>
      </c>
      <c r="M1057" t="s">
        <v>83</v>
      </c>
    </row>
    <row r="1058" spans="1:13" x14ac:dyDescent="0.35">
      <c r="A1058" t="s">
        <v>14</v>
      </c>
      <c r="B1058">
        <v>1185732</v>
      </c>
      <c r="C1058" s="26">
        <v>44452</v>
      </c>
      <c r="D1058" t="s">
        <v>36</v>
      </c>
      <c r="E1058" t="s">
        <v>108</v>
      </c>
      <c r="F1058" t="s">
        <v>109</v>
      </c>
      <c r="G1058" t="s">
        <v>22</v>
      </c>
      <c r="H1058">
        <v>45</v>
      </c>
      <c r="I1058">
        <v>150</v>
      </c>
      <c r="J1058">
        <v>67500</v>
      </c>
      <c r="K1058">
        <v>23625</v>
      </c>
      <c r="L1058">
        <v>0.35</v>
      </c>
      <c r="M1058" t="s">
        <v>83</v>
      </c>
    </row>
    <row r="1059" spans="1:13" x14ac:dyDescent="0.35">
      <c r="A1059" t="s">
        <v>14</v>
      </c>
      <c r="B1059">
        <v>1185732</v>
      </c>
      <c r="C1059" s="26">
        <v>44239</v>
      </c>
      <c r="D1059" t="s">
        <v>36</v>
      </c>
      <c r="E1059" t="s">
        <v>106</v>
      </c>
      <c r="F1059" t="s">
        <v>107</v>
      </c>
      <c r="G1059" t="s">
        <v>20</v>
      </c>
      <c r="H1059">
        <v>30.000000000000004</v>
      </c>
      <c r="I1059">
        <v>225</v>
      </c>
      <c r="J1059">
        <v>67500.000000000015</v>
      </c>
      <c r="K1059">
        <v>20250.000000000004</v>
      </c>
      <c r="L1059">
        <v>0.3</v>
      </c>
      <c r="M1059" t="s">
        <v>83</v>
      </c>
    </row>
    <row r="1060" spans="1:13" x14ac:dyDescent="0.35">
      <c r="A1060" t="s">
        <v>14</v>
      </c>
      <c r="B1060">
        <v>1185732</v>
      </c>
      <c r="C1060" s="26">
        <v>44335</v>
      </c>
      <c r="D1060" t="s">
        <v>36</v>
      </c>
      <c r="E1060" t="s">
        <v>76</v>
      </c>
      <c r="F1060" t="s">
        <v>77</v>
      </c>
      <c r="G1060" t="s">
        <v>21</v>
      </c>
      <c r="H1060">
        <v>30.000000000000004</v>
      </c>
      <c r="I1060">
        <v>225</v>
      </c>
      <c r="J1060">
        <v>67500.000000000015</v>
      </c>
      <c r="K1060">
        <v>27000.000000000007</v>
      </c>
      <c r="L1060">
        <v>0.4</v>
      </c>
      <c r="M1060" t="s">
        <v>18</v>
      </c>
    </row>
    <row r="1061" spans="1:13" x14ac:dyDescent="0.35">
      <c r="A1061" t="s">
        <v>26</v>
      </c>
      <c r="B1061">
        <v>1185732</v>
      </c>
      <c r="C1061" s="26">
        <v>44263</v>
      </c>
      <c r="D1061" t="s">
        <v>36</v>
      </c>
      <c r="E1061" t="s">
        <v>110</v>
      </c>
      <c r="F1061" t="s">
        <v>111</v>
      </c>
      <c r="G1061" t="s">
        <v>23</v>
      </c>
      <c r="H1061">
        <v>30.000000000000004</v>
      </c>
      <c r="I1061">
        <v>225</v>
      </c>
      <c r="J1061">
        <v>67500.000000000015</v>
      </c>
      <c r="K1061">
        <v>27000.000000000007</v>
      </c>
      <c r="L1061">
        <v>0.4</v>
      </c>
      <c r="M1061" t="s">
        <v>83</v>
      </c>
    </row>
    <row r="1062" spans="1:13" x14ac:dyDescent="0.35">
      <c r="A1062" t="s">
        <v>14</v>
      </c>
      <c r="B1062">
        <v>1185732</v>
      </c>
      <c r="C1062" s="26">
        <v>44266</v>
      </c>
      <c r="D1062" t="s">
        <v>36</v>
      </c>
      <c r="E1062" t="s">
        <v>108</v>
      </c>
      <c r="F1062" t="s">
        <v>109</v>
      </c>
      <c r="G1062" t="s">
        <v>20</v>
      </c>
      <c r="H1062">
        <v>30.000000000000004</v>
      </c>
      <c r="I1062">
        <v>225</v>
      </c>
      <c r="J1062">
        <v>67500.000000000015</v>
      </c>
      <c r="K1062">
        <v>20250.000000000004</v>
      </c>
      <c r="L1062">
        <v>0.3</v>
      </c>
      <c r="M1062" t="s">
        <v>83</v>
      </c>
    </row>
    <row r="1063" spans="1:13" x14ac:dyDescent="0.35">
      <c r="A1063" t="s">
        <v>26</v>
      </c>
      <c r="B1063">
        <v>1185732</v>
      </c>
      <c r="C1063" s="26">
        <v>44236</v>
      </c>
      <c r="D1063" t="s">
        <v>36</v>
      </c>
      <c r="E1063" t="s">
        <v>110</v>
      </c>
      <c r="F1063" t="s">
        <v>111</v>
      </c>
      <c r="G1063" t="s">
        <v>23</v>
      </c>
      <c r="H1063">
        <v>24.999999999999996</v>
      </c>
      <c r="I1063">
        <v>275</v>
      </c>
      <c r="J1063">
        <v>68749.999999999985</v>
      </c>
      <c r="K1063">
        <v>27499.999999999996</v>
      </c>
      <c r="L1063">
        <v>0.4</v>
      </c>
      <c r="M1063" t="s">
        <v>83</v>
      </c>
    </row>
    <row r="1064" spans="1:13" x14ac:dyDescent="0.35">
      <c r="A1064" t="s">
        <v>14</v>
      </c>
      <c r="B1064">
        <v>1185732</v>
      </c>
      <c r="C1064" s="26">
        <v>44481</v>
      </c>
      <c r="D1064" t="s">
        <v>36</v>
      </c>
      <c r="E1064" t="s">
        <v>108</v>
      </c>
      <c r="F1064" t="s">
        <v>109</v>
      </c>
      <c r="G1064" t="s">
        <v>22</v>
      </c>
      <c r="H1064">
        <v>54.999999999999993</v>
      </c>
      <c r="I1064">
        <v>125</v>
      </c>
      <c r="J1064">
        <v>68749.999999999985</v>
      </c>
      <c r="K1064">
        <v>24062.499999999993</v>
      </c>
      <c r="L1064">
        <v>0.35</v>
      </c>
      <c r="M1064" t="s">
        <v>83</v>
      </c>
    </row>
    <row r="1065" spans="1:13" x14ac:dyDescent="0.35">
      <c r="A1065" t="s">
        <v>14</v>
      </c>
      <c r="B1065">
        <v>1185732</v>
      </c>
      <c r="C1065" s="26">
        <v>44329</v>
      </c>
      <c r="D1065" t="s">
        <v>36</v>
      </c>
      <c r="E1065" t="s">
        <v>108</v>
      </c>
      <c r="F1065" t="s">
        <v>109</v>
      </c>
      <c r="G1065" t="s">
        <v>22</v>
      </c>
      <c r="H1065">
        <v>54.999999999999993</v>
      </c>
      <c r="I1065">
        <v>125</v>
      </c>
      <c r="J1065">
        <v>68749.999999999985</v>
      </c>
      <c r="K1065">
        <v>24062.499999999993</v>
      </c>
      <c r="L1065">
        <v>0.35</v>
      </c>
      <c r="M1065" t="s">
        <v>83</v>
      </c>
    </row>
    <row r="1066" spans="1:13" x14ac:dyDescent="0.35">
      <c r="A1066" t="s">
        <v>14</v>
      </c>
      <c r="B1066">
        <v>1185732</v>
      </c>
      <c r="C1066" s="26">
        <v>44458</v>
      </c>
      <c r="D1066" t="s">
        <v>36</v>
      </c>
      <c r="E1066" t="s">
        <v>76</v>
      </c>
      <c r="F1066" t="s">
        <v>77</v>
      </c>
      <c r="G1066" t="s">
        <v>22</v>
      </c>
      <c r="H1066">
        <v>25</v>
      </c>
      <c r="I1066">
        <v>275</v>
      </c>
      <c r="J1066">
        <v>68750</v>
      </c>
      <c r="K1066">
        <v>24062.5</v>
      </c>
      <c r="L1066">
        <v>0.35</v>
      </c>
      <c r="M1066" t="s">
        <v>18</v>
      </c>
    </row>
    <row r="1067" spans="1:13" x14ac:dyDescent="0.35">
      <c r="A1067" t="s">
        <v>30</v>
      </c>
      <c r="B1067">
        <v>1185732</v>
      </c>
      <c r="C1067" s="26">
        <v>44264</v>
      </c>
      <c r="D1067" t="s">
        <v>36</v>
      </c>
      <c r="E1067" t="s">
        <v>116</v>
      </c>
      <c r="F1067" t="s">
        <v>117</v>
      </c>
      <c r="G1067" t="s">
        <v>23</v>
      </c>
      <c r="H1067">
        <v>25.000000000000007</v>
      </c>
      <c r="I1067">
        <v>275</v>
      </c>
      <c r="J1067">
        <v>68750.000000000015</v>
      </c>
      <c r="K1067">
        <v>27500.000000000007</v>
      </c>
      <c r="L1067">
        <v>0.4</v>
      </c>
      <c r="M1067" t="s">
        <v>18</v>
      </c>
    </row>
    <row r="1068" spans="1:13" x14ac:dyDescent="0.35">
      <c r="A1068" t="s">
        <v>14</v>
      </c>
      <c r="B1068">
        <v>1185732</v>
      </c>
      <c r="C1068" s="26">
        <v>44214</v>
      </c>
      <c r="D1068" t="s">
        <v>36</v>
      </c>
      <c r="E1068" t="s">
        <v>74</v>
      </c>
      <c r="F1068" t="s">
        <v>75</v>
      </c>
      <c r="G1068" t="s">
        <v>21</v>
      </c>
      <c r="H1068">
        <v>25.000000000000007</v>
      </c>
      <c r="I1068">
        <v>275</v>
      </c>
      <c r="J1068">
        <v>68750.000000000015</v>
      </c>
      <c r="K1068">
        <v>27500.000000000007</v>
      </c>
      <c r="L1068">
        <v>0.4</v>
      </c>
      <c r="M1068" t="s">
        <v>18</v>
      </c>
    </row>
    <row r="1069" spans="1:13" x14ac:dyDescent="0.35">
      <c r="A1069" t="s">
        <v>26</v>
      </c>
      <c r="B1069">
        <v>1185732</v>
      </c>
      <c r="C1069" s="26">
        <v>44205</v>
      </c>
      <c r="D1069" t="s">
        <v>36</v>
      </c>
      <c r="E1069" t="s">
        <v>108</v>
      </c>
      <c r="F1069" t="s">
        <v>109</v>
      </c>
      <c r="G1069" t="s">
        <v>20</v>
      </c>
      <c r="H1069">
        <v>25.000000000000007</v>
      </c>
      <c r="I1069">
        <v>275</v>
      </c>
      <c r="J1069">
        <v>68750.000000000015</v>
      </c>
      <c r="K1069">
        <v>20625.000000000004</v>
      </c>
      <c r="L1069">
        <v>0.3</v>
      </c>
      <c r="M1069" t="s">
        <v>83</v>
      </c>
    </row>
    <row r="1070" spans="1:13" x14ac:dyDescent="0.35">
      <c r="A1070" t="s">
        <v>14</v>
      </c>
      <c r="B1070">
        <v>1185732</v>
      </c>
      <c r="C1070" s="26">
        <v>44380</v>
      </c>
      <c r="D1070" t="s">
        <v>36</v>
      </c>
      <c r="E1070" t="s">
        <v>37</v>
      </c>
      <c r="F1070" t="s">
        <v>38</v>
      </c>
      <c r="G1070" t="s">
        <v>21</v>
      </c>
      <c r="H1070">
        <v>40</v>
      </c>
      <c r="I1070">
        <v>175</v>
      </c>
      <c r="J1070">
        <v>70000</v>
      </c>
      <c r="K1070">
        <v>28000</v>
      </c>
      <c r="L1070">
        <v>0.4</v>
      </c>
      <c r="M1070" t="s">
        <v>24</v>
      </c>
    </row>
    <row r="1071" spans="1:13" x14ac:dyDescent="0.35">
      <c r="A1071" t="s">
        <v>14</v>
      </c>
      <c r="B1071">
        <v>1185732</v>
      </c>
      <c r="C1071" s="26">
        <v>44398</v>
      </c>
      <c r="D1071" t="s">
        <v>36</v>
      </c>
      <c r="E1071" t="s">
        <v>37</v>
      </c>
      <c r="F1071" t="s">
        <v>38</v>
      </c>
      <c r="G1071" t="s">
        <v>21</v>
      </c>
      <c r="H1071">
        <v>40</v>
      </c>
      <c r="I1071">
        <v>175</v>
      </c>
      <c r="J1071">
        <v>70000</v>
      </c>
      <c r="K1071">
        <v>28000</v>
      </c>
      <c r="L1071">
        <v>0.4</v>
      </c>
      <c r="M1071" t="s">
        <v>24</v>
      </c>
    </row>
    <row r="1072" spans="1:13" x14ac:dyDescent="0.35">
      <c r="A1072" t="s">
        <v>30</v>
      </c>
      <c r="B1072">
        <v>1185732</v>
      </c>
      <c r="C1072" s="26">
        <v>44357</v>
      </c>
      <c r="D1072" t="s">
        <v>36</v>
      </c>
      <c r="E1072" t="s">
        <v>116</v>
      </c>
      <c r="F1072" t="s">
        <v>117</v>
      </c>
      <c r="G1072" t="s">
        <v>22</v>
      </c>
      <c r="H1072">
        <v>40</v>
      </c>
      <c r="I1072">
        <v>175</v>
      </c>
      <c r="J1072">
        <v>70000</v>
      </c>
      <c r="K1072">
        <v>21000</v>
      </c>
      <c r="L1072">
        <v>0.3</v>
      </c>
      <c r="M1072" t="s">
        <v>18</v>
      </c>
    </row>
    <row r="1073" spans="1:13" x14ac:dyDescent="0.35">
      <c r="A1073" t="s">
        <v>30</v>
      </c>
      <c r="B1073">
        <v>1185732</v>
      </c>
      <c r="C1073" s="26">
        <v>44506</v>
      </c>
      <c r="D1073" t="s">
        <v>36</v>
      </c>
      <c r="E1073" t="s">
        <v>112</v>
      </c>
      <c r="F1073" t="s">
        <v>113</v>
      </c>
      <c r="G1073" t="s">
        <v>21</v>
      </c>
      <c r="H1073">
        <v>35</v>
      </c>
      <c r="I1073">
        <v>200</v>
      </c>
      <c r="J1073">
        <v>70000</v>
      </c>
      <c r="K1073">
        <v>21000</v>
      </c>
      <c r="L1073">
        <v>0.3</v>
      </c>
      <c r="M1073" t="s">
        <v>18</v>
      </c>
    </row>
    <row r="1074" spans="1:13" x14ac:dyDescent="0.35">
      <c r="A1074" t="s">
        <v>14</v>
      </c>
      <c r="B1074">
        <v>1185732</v>
      </c>
      <c r="C1074" s="26">
        <v>44382</v>
      </c>
      <c r="D1074" t="s">
        <v>36</v>
      </c>
      <c r="E1074" t="s">
        <v>112</v>
      </c>
      <c r="F1074" t="s">
        <v>113</v>
      </c>
      <c r="G1074" t="s">
        <v>21</v>
      </c>
      <c r="H1074">
        <v>40</v>
      </c>
      <c r="I1074">
        <v>175</v>
      </c>
      <c r="J1074">
        <v>70000</v>
      </c>
      <c r="K1074">
        <v>21000</v>
      </c>
      <c r="L1074">
        <v>0.3</v>
      </c>
      <c r="M1074" t="s">
        <v>18</v>
      </c>
    </row>
    <row r="1075" spans="1:13" x14ac:dyDescent="0.35">
      <c r="A1075" t="s">
        <v>14</v>
      </c>
      <c r="B1075">
        <v>1185732</v>
      </c>
      <c r="C1075" s="26">
        <v>44323</v>
      </c>
      <c r="D1075" t="s">
        <v>36</v>
      </c>
      <c r="E1075" t="s">
        <v>112</v>
      </c>
      <c r="F1075" t="s">
        <v>113</v>
      </c>
      <c r="G1075" t="s">
        <v>20</v>
      </c>
      <c r="H1075">
        <v>35</v>
      </c>
      <c r="I1075">
        <v>200</v>
      </c>
      <c r="J1075">
        <v>70000</v>
      </c>
      <c r="K1075">
        <v>21000</v>
      </c>
      <c r="L1075">
        <v>0.3</v>
      </c>
      <c r="M1075" t="s">
        <v>18</v>
      </c>
    </row>
    <row r="1076" spans="1:13" x14ac:dyDescent="0.35">
      <c r="A1076" t="s">
        <v>14</v>
      </c>
      <c r="B1076">
        <v>1185732</v>
      </c>
      <c r="C1076" s="26">
        <v>44239</v>
      </c>
      <c r="D1076" t="s">
        <v>36</v>
      </c>
      <c r="E1076" t="s">
        <v>106</v>
      </c>
      <c r="F1076" t="s">
        <v>107</v>
      </c>
      <c r="G1076" t="s">
        <v>19</v>
      </c>
      <c r="H1076">
        <v>40</v>
      </c>
      <c r="I1076">
        <v>175</v>
      </c>
      <c r="J1076">
        <v>70000</v>
      </c>
      <c r="K1076">
        <v>21000</v>
      </c>
      <c r="L1076">
        <v>0.3</v>
      </c>
      <c r="M1076" t="s">
        <v>83</v>
      </c>
    </row>
    <row r="1077" spans="1:13" x14ac:dyDescent="0.35">
      <c r="A1077" t="s">
        <v>34</v>
      </c>
      <c r="B1077">
        <v>1197831</v>
      </c>
      <c r="C1077" s="26">
        <v>44328</v>
      </c>
      <c r="D1077" t="s">
        <v>36</v>
      </c>
      <c r="E1077" t="s">
        <v>106</v>
      </c>
      <c r="F1077" t="s">
        <v>107</v>
      </c>
      <c r="G1077" t="s">
        <v>21</v>
      </c>
      <c r="H1077">
        <v>35</v>
      </c>
      <c r="I1077">
        <v>200</v>
      </c>
      <c r="J1077">
        <v>70000</v>
      </c>
      <c r="K1077">
        <v>24500</v>
      </c>
      <c r="L1077">
        <v>0.35</v>
      </c>
      <c r="M1077" t="s">
        <v>83</v>
      </c>
    </row>
    <row r="1078" spans="1:13" x14ac:dyDescent="0.35">
      <c r="A1078" t="s">
        <v>14</v>
      </c>
      <c r="B1078">
        <v>1185732</v>
      </c>
      <c r="C1078" s="26">
        <v>44348</v>
      </c>
      <c r="D1078" t="s">
        <v>36</v>
      </c>
      <c r="E1078" t="s">
        <v>57</v>
      </c>
      <c r="F1078" t="s">
        <v>58</v>
      </c>
      <c r="G1078" t="s">
        <v>23</v>
      </c>
      <c r="H1078">
        <v>35</v>
      </c>
      <c r="I1078">
        <v>200</v>
      </c>
      <c r="J1078">
        <v>70000</v>
      </c>
      <c r="K1078">
        <v>35000</v>
      </c>
      <c r="L1078">
        <v>0.5</v>
      </c>
      <c r="M1078" t="s">
        <v>24</v>
      </c>
    </row>
    <row r="1079" spans="1:13" x14ac:dyDescent="0.35">
      <c r="A1079" t="s">
        <v>14</v>
      </c>
      <c r="B1079">
        <v>1185732</v>
      </c>
      <c r="C1079" s="26">
        <v>44509</v>
      </c>
      <c r="D1079" t="s">
        <v>36</v>
      </c>
      <c r="E1079" t="s">
        <v>110</v>
      </c>
      <c r="F1079" t="s">
        <v>111</v>
      </c>
      <c r="G1079" t="s">
        <v>21</v>
      </c>
      <c r="H1079">
        <v>40</v>
      </c>
      <c r="I1079">
        <v>175</v>
      </c>
      <c r="J1079">
        <v>70000</v>
      </c>
      <c r="K1079">
        <v>21000</v>
      </c>
      <c r="L1079">
        <v>0.3</v>
      </c>
      <c r="M1079" t="s">
        <v>18</v>
      </c>
    </row>
    <row r="1080" spans="1:13" x14ac:dyDescent="0.35">
      <c r="A1080" t="s">
        <v>26</v>
      </c>
      <c r="B1080">
        <v>1185732</v>
      </c>
      <c r="C1080" s="26">
        <v>44385</v>
      </c>
      <c r="D1080" t="s">
        <v>36</v>
      </c>
      <c r="E1080" t="s">
        <v>110</v>
      </c>
      <c r="F1080" t="s">
        <v>111</v>
      </c>
      <c r="G1080" t="s">
        <v>21</v>
      </c>
      <c r="H1080">
        <v>40</v>
      </c>
      <c r="I1080">
        <v>175</v>
      </c>
      <c r="J1080">
        <v>70000</v>
      </c>
      <c r="K1080">
        <v>21000</v>
      </c>
      <c r="L1080">
        <v>0.3</v>
      </c>
      <c r="M1080" t="s">
        <v>18</v>
      </c>
    </row>
    <row r="1081" spans="1:13" x14ac:dyDescent="0.35">
      <c r="A1081" t="s">
        <v>26</v>
      </c>
      <c r="B1081">
        <v>1185732</v>
      </c>
      <c r="C1081" s="26">
        <v>44356</v>
      </c>
      <c r="D1081" t="s">
        <v>36</v>
      </c>
      <c r="E1081" t="s">
        <v>110</v>
      </c>
      <c r="F1081" t="s">
        <v>111</v>
      </c>
      <c r="G1081" t="s">
        <v>22</v>
      </c>
      <c r="H1081">
        <v>40</v>
      </c>
      <c r="I1081">
        <v>175</v>
      </c>
      <c r="J1081">
        <v>70000</v>
      </c>
      <c r="K1081">
        <v>24500</v>
      </c>
      <c r="L1081">
        <v>0.35</v>
      </c>
      <c r="M1081" t="s">
        <v>18</v>
      </c>
    </row>
    <row r="1082" spans="1:13" x14ac:dyDescent="0.35">
      <c r="A1082" t="s">
        <v>26</v>
      </c>
      <c r="B1082">
        <v>1185732</v>
      </c>
      <c r="C1082" s="26">
        <v>44326</v>
      </c>
      <c r="D1082" t="s">
        <v>36</v>
      </c>
      <c r="E1082" t="s">
        <v>110</v>
      </c>
      <c r="F1082" t="s">
        <v>111</v>
      </c>
      <c r="G1082" t="s">
        <v>20</v>
      </c>
      <c r="H1082">
        <v>40</v>
      </c>
      <c r="I1082">
        <v>175</v>
      </c>
      <c r="J1082">
        <v>70000</v>
      </c>
      <c r="K1082">
        <v>21000</v>
      </c>
      <c r="L1082">
        <v>0.3</v>
      </c>
      <c r="M1082" t="s">
        <v>18</v>
      </c>
    </row>
    <row r="1083" spans="1:13" x14ac:dyDescent="0.35">
      <c r="A1083" t="s">
        <v>14</v>
      </c>
      <c r="B1083">
        <v>1185732</v>
      </c>
      <c r="C1083" s="26">
        <v>44388</v>
      </c>
      <c r="D1083" t="s">
        <v>36</v>
      </c>
      <c r="E1083" t="s">
        <v>108</v>
      </c>
      <c r="F1083" t="s">
        <v>109</v>
      </c>
      <c r="G1083" t="s">
        <v>21</v>
      </c>
      <c r="H1083">
        <v>40</v>
      </c>
      <c r="I1083">
        <v>175</v>
      </c>
      <c r="J1083">
        <v>70000</v>
      </c>
      <c r="K1083">
        <v>21000</v>
      </c>
      <c r="L1083">
        <v>0.3</v>
      </c>
      <c r="M1083" t="s">
        <v>83</v>
      </c>
    </row>
    <row r="1084" spans="1:13" x14ac:dyDescent="0.35">
      <c r="A1084" t="s">
        <v>14</v>
      </c>
      <c r="B1084">
        <v>1185732</v>
      </c>
      <c r="C1084" s="26">
        <v>44359</v>
      </c>
      <c r="D1084" t="s">
        <v>36</v>
      </c>
      <c r="E1084" t="s">
        <v>108</v>
      </c>
      <c r="F1084" t="s">
        <v>109</v>
      </c>
      <c r="G1084" t="s">
        <v>20</v>
      </c>
      <c r="H1084">
        <v>35</v>
      </c>
      <c r="I1084">
        <v>200</v>
      </c>
      <c r="J1084">
        <v>70000</v>
      </c>
      <c r="K1084">
        <v>21000</v>
      </c>
      <c r="L1084">
        <v>0.3</v>
      </c>
      <c r="M1084" t="s">
        <v>83</v>
      </c>
    </row>
    <row r="1085" spans="1:13" x14ac:dyDescent="0.35">
      <c r="A1085" t="s">
        <v>30</v>
      </c>
      <c r="B1085">
        <v>1185732</v>
      </c>
      <c r="C1085" s="26">
        <v>44237</v>
      </c>
      <c r="D1085" t="s">
        <v>36</v>
      </c>
      <c r="E1085" t="s">
        <v>114</v>
      </c>
      <c r="F1085" t="s">
        <v>115</v>
      </c>
      <c r="G1085" t="s">
        <v>19</v>
      </c>
      <c r="H1085">
        <v>35</v>
      </c>
      <c r="I1085">
        <v>200</v>
      </c>
      <c r="J1085">
        <v>70000</v>
      </c>
      <c r="K1085">
        <v>28000</v>
      </c>
      <c r="L1085">
        <v>0.4</v>
      </c>
      <c r="M1085" t="s">
        <v>18</v>
      </c>
    </row>
    <row r="1086" spans="1:13" x14ac:dyDescent="0.35">
      <c r="A1086" t="s">
        <v>30</v>
      </c>
      <c r="B1086">
        <v>1185732</v>
      </c>
      <c r="C1086" s="26">
        <v>44379</v>
      </c>
      <c r="D1086" t="s">
        <v>36</v>
      </c>
      <c r="E1086" t="s">
        <v>114</v>
      </c>
      <c r="F1086" t="s">
        <v>115</v>
      </c>
      <c r="G1086" t="s">
        <v>21</v>
      </c>
      <c r="H1086">
        <v>40</v>
      </c>
      <c r="I1086">
        <v>175</v>
      </c>
      <c r="J1086">
        <v>70000</v>
      </c>
      <c r="K1086">
        <v>21000</v>
      </c>
      <c r="L1086">
        <v>0.3</v>
      </c>
      <c r="M1086" t="s">
        <v>18</v>
      </c>
    </row>
    <row r="1087" spans="1:13" x14ac:dyDescent="0.35">
      <c r="A1087" t="s">
        <v>14</v>
      </c>
      <c r="B1087">
        <v>1185732</v>
      </c>
      <c r="C1087" s="26">
        <v>44386</v>
      </c>
      <c r="D1087" t="s">
        <v>36</v>
      </c>
      <c r="E1087" t="s">
        <v>57</v>
      </c>
      <c r="F1087" t="s">
        <v>58</v>
      </c>
      <c r="G1087" t="s">
        <v>19</v>
      </c>
      <c r="H1087">
        <v>35.000000000000007</v>
      </c>
      <c r="I1087">
        <v>200</v>
      </c>
      <c r="J1087">
        <v>70000.000000000015</v>
      </c>
      <c r="K1087">
        <v>24500.000000000004</v>
      </c>
      <c r="L1087">
        <v>0.35</v>
      </c>
      <c r="M1087" t="s">
        <v>24</v>
      </c>
    </row>
    <row r="1088" spans="1:13" x14ac:dyDescent="0.35">
      <c r="A1088" t="s">
        <v>30</v>
      </c>
      <c r="B1088">
        <v>1185732</v>
      </c>
      <c r="C1088" s="26">
        <v>44207</v>
      </c>
      <c r="D1088" t="s">
        <v>36</v>
      </c>
      <c r="E1088" t="s">
        <v>76</v>
      </c>
      <c r="F1088" t="s">
        <v>77</v>
      </c>
      <c r="G1088" t="s">
        <v>20</v>
      </c>
      <c r="H1088">
        <v>15.000000000000002</v>
      </c>
      <c r="I1088">
        <v>475</v>
      </c>
      <c r="J1088">
        <v>71250.000000000015</v>
      </c>
      <c r="K1088">
        <v>24937.500000000004</v>
      </c>
      <c r="L1088">
        <v>0.35</v>
      </c>
      <c r="M1088" t="s">
        <v>18</v>
      </c>
    </row>
    <row r="1089" spans="1:13" x14ac:dyDescent="0.35">
      <c r="A1089" t="s">
        <v>14</v>
      </c>
      <c r="B1089">
        <v>1185732</v>
      </c>
      <c r="C1089" s="26">
        <v>44518</v>
      </c>
      <c r="D1089" t="s">
        <v>36</v>
      </c>
      <c r="E1089" t="s">
        <v>76</v>
      </c>
      <c r="F1089" t="s">
        <v>77</v>
      </c>
      <c r="G1089" t="s">
        <v>20</v>
      </c>
      <c r="H1089">
        <v>25.000000000000007</v>
      </c>
      <c r="I1089">
        <v>295</v>
      </c>
      <c r="J1089">
        <v>73750.000000000015</v>
      </c>
      <c r="K1089">
        <v>25812.500000000004</v>
      </c>
      <c r="L1089">
        <v>0.35</v>
      </c>
      <c r="M1089" t="s">
        <v>18</v>
      </c>
    </row>
    <row r="1090" spans="1:13" x14ac:dyDescent="0.35">
      <c r="A1090" t="s">
        <v>14</v>
      </c>
      <c r="B1090">
        <v>1185732</v>
      </c>
      <c r="C1090" s="26">
        <v>44407</v>
      </c>
      <c r="D1090" t="s">
        <v>36</v>
      </c>
      <c r="E1090" t="s">
        <v>57</v>
      </c>
      <c r="F1090" t="s">
        <v>58</v>
      </c>
      <c r="G1090" t="s">
        <v>22</v>
      </c>
      <c r="H1090">
        <v>49.999999999999993</v>
      </c>
      <c r="I1090">
        <v>150</v>
      </c>
      <c r="J1090">
        <v>74999.999999999985</v>
      </c>
      <c r="K1090">
        <v>26249.999999999993</v>
      </c>
      <c r="L1090">
        <v>0.35</v>
      </c>
      <c r="M1090" t="s">
        <v>24</v>
      </c>
    </row>
    <row r="1091" spans="1:13" x14ac:dyDescent="0.35">
      <c r="A1091" t="s">
        <v>14</v>
      </c>
      <c r="B1091">
        <v>1185732</v>
      </c>
      <c r="C1091" s="26">
        <v>44363</v>
      </c>
      <c r="D1091" t="s">
        <v>36</v>
      </c>
      <c r="E1091" t="s">
        <v>37</v>
      </c>
      <c r="F1091" t="s">
        <v>38</v>
      </c>
      <c r="G1091" t="s">
        <v>22</v>
      </c>
      <c r="H1091">
        <v>60</v>
      </c>
      <c r="I1091">
        <v>125</v>
      </c>
      <c r="J1091">
        <v>75000</v>
      </c>
      <c r="K1091">
        <v>26250</v>
      </c>
      <c r="L1091">
        <v>0.35</v>
      </c>
      <c r="M1091" t="s">
        <v>24</v>
      </c>
    </row>
    <row r="1092" spans="1:13" x14ac:dyDescent="0.35">
      <c r="A1092" t="s">
        <v>14</v>
      </c>
      <c r="B1092">
        <v>1185732</v>
      </c>
      <c r="C1092" s="26">
        <v>44366</v>
      </c>
      <c r="D1092" t="s">
        <v>36</v>
      </c>
      <c r="E1092" t="s">
        <v>37</v>
      </c>
      <c r="F1092" t="s">
        <v>38</v>
      </c>
      <c r="G1092" t="s">
        <v>19</v>
      </c>
      <c r="H1092">
        <v>50</v>
      </c>
      <c r="I1092">
        <v>150</v>
      </c>
      <c r="J1092">
        <v>75000</v>
      </c>
      <c r="K1092">
        <v>26250</v>
      </c>
      <c r="L1092">
        <v>0.35</v>
      </c>
      <c r="M1092" t="s">
        <v>24</v>
      </c>
    </row>
    <row r="1093" spans="1:13" x14ac:dyDescent="0.35">
      <c r="A1093" t="s">
        <v>14</v>
      </c>
      <c r="B1093">
        <v>1185732</v>
      </c>
      <c r="C1093" s="26">
        <v>44375</v>
      </c>
      <c r="D1093" t="s">
        <v>36</v>
      </c>
      <c r="E1093" t="s">
        <v>37</v>
      </c>
      <c r="F1093" t="s">
        <v>38</v>
      </c>
      <c r="G1093" t="s">
        <v>22</v>
      </c>
      <c r="H1093">
        <v>60</v>
      </c>
      <c r="I1093">
        <v>125</v>
      </c>
      <c r="J1093">
        <v>75000</v>
      </c>
      <c r="K1093">
        <v>26250</v>
      </c>
      <c r="L1093">
        <v>0.35</v>
      </c>
      <c r="M1093" t="s">
        <v>24</v>
      </c>
    </row>
    <row r="1094" spans="1:13" x14ac:dyDescent="0.35">
      <c r="A1094" t="s">
        <v>14</v>
      </c>
      <c r="B1094">
        <v>1185732</v>
      </c>
      <c r="C1094" s="26">
        <v>44403</v>
      </c>
      <c r="D1094" t="s">
        <v>36</v>
      </c>
      <c r="E1094" t="s">
        <v>37</v>
      </c>
      <c r="F1094" t="s">
        <v>38</v>
      </c>
      <c r="G1094" t="s">
        <v>20</v>
      </c>
      <c r="H1094">
        <v>50</v>
      </c>
      <c r="I1094">
        <v>150</v>
      </c>
      <c r="J1094">
        <v>75000</v>
      </c>
      <c r="K1094">
        <v>26250</v>
      </c>
      <c r="L1094">
        <v>0.35</v>
      </c>
      <c r="M1094" t="s">
        <v>24</v>
      </c>
    </row>
    <row r="1095" spans="1:13" x14ac:dyDescent="0.35">
      <c r="A1095" t="s">
        <v>14</v>
      </c>
      <c r="B1095">
        <v>1185732</v>
      </c>
      <c r="C1095" s="26">
        <v>44405</v>
      </c>
      <c r="D1095" t="s">
        <v>36</v>
      </c>
      <c r="E1095" t="s">
        <v>37</v>
      </c>
      <c r="F1095" t="s">
        <v>38</v>
      </c>
      <c r="G1095" t="s">
        <v>22</v>
      </c>
      <c r="H1095">
        <v>60</v>
      </c>
      <c r="I1095">
        <v>125</v>
      </c>
      <c r="J1095">
        <v>75000</v>
      </c>
      <c r="K1095">
        <v>26250</v>
      </c>
      <c r="L1095">
        <v>0.35</v>
      </c>
      <c r="M1095" t="s">
        <v>24</v>
      </c>
    </row>
    <row r="1096" spans="1:13" x14ac:dyDescent="0.35">
      <c r="A1096" t="s">
        <v>14</v>
      </c>
      <c r="B1096">
        <v>1185732</v>
      </c>
      <c r="C1096" s="26">
        <v>44292</v>
      </c>
      <c r="D1096" t="s">
        <v>36</v>
      </c>
      <c r="E1096" t="s">
        <v>112</v>
      </c>
      <c r="F1096" t="s">
        <v>113</v>
      </c>
      <c r="G1096" t="s">
        <v>22</v>
      </c>
      <c r="H1096">
        <v>60</v>
      </c>
      <c r="I1096">
        <v>125</v>
      </c>
      <c r="J1096">
        <v>75000</v>
      </c>
      <c r="K1096">
        <v>37500</v>
      </c>
      <c r="L1096">
        <v>0.5</v>
      </c>
      <c r="M1096" t="s">
        <v>18</v>
      </c>
    </row>
    <row r="1097" spans="1:13" x14ac:dyDescent="0.35">
      <c r="A1097" t="s">
        <v>14</v>
      </c>
      <c r="B1097">
        <v>1185732</v>
      </c>
      <c r="C1097" s="26">
        <v>44245</v>
      </c>
      <c r="D1097" t="s">
        <v>36</v>
      </c>
      <c r="E1097" t="s">
        <v>74</v>
      </c>
      <c r="F1097" t="s">
        <v>75</v>
      </c>
      <c r="G1097" t="s">
        <v>20</v>
      </c>
      <c r="H1097">
        <v>20</v>
      </c>
      <c r="I1097">
        <v>375</v>
      </c>
      <c r="J1097">
        <v>75000</v>
      </c>
      <c r="K1097">
        <v>26250</v>
      </c>
      <c r="L1097">
        <v>0.35</v>
      </c>
      <c r="M1097" t="s">
        <v>18</v>
      </c>
    </row>
    <row r="1098" spans="1:13" x14ac:dyDescent="0.35">
      <c r="A1098" t="s">
        <v>30</v>
      </c>
      <c r="B1098">
        <v>1185732</v>
      </c>
      <c r="C1098" s="26">
        <v>44213</v>
      </c>
      <c r="D1098" t="s">
        <v>36</v>
      </c>
      <c r="E1098" t="s">
        <v>116</v>
      </c>
      <c r="F1098" t="s">
        <v>117</v>
      </c>
      <c r="G1098" t="s">
        <v>20</v>
      </c>
      <c r="H1098">
        <v>25.000000000000007</v>
      </c>
      <c r="I1098">
        <v>300</v>
      </c>
      <c r="J1098">
        <v>75000.000000000015</v>
      </c>
      <c r="K1098">
        <v>30000.000000000007</v>
      </c>
      <c r="L1098">
        <v>0.4</v>
      </c>
      <c r="M1098" t="s">
        <v>18</v>
      </c>
    </row>
    <row r="1099" spans="1:13" x14ac:dyDescent="0.35">
      <c r="A1099" t="s">
        <v>30</v>
      </c>
      <c r="B1099">
        <v>1185732</v>
      </c>
      <c r="C1099" s="26">
        <v>44199</v>
      </c>
      <c r="D1099" t="s">
        <v>36</v>
      </c>
      <c r="E1099" t="s">
        <v>112</v>
      </c>
      <c r="F1099" t="s">
        <v>113</v>
      </c>
      <c r="G1099" t="s">
        <v>23</v>
      </c>
      <c r="H1099">
        <v>30.000000000000004</v>
      </c>
      <c r="I1099">
        <v>250</v>
      </c>
      <c r="J1099">
        <v>75000.000000000015</v>
      </c>
      <c r="K1099">
        <v>30000.000000000007</v>
      </c>
      <c r="L1099">
        <v>0.4</v>
      </c>
      <c r="M1099" t="s">
        <v>18</v>
      </c>
    </row>
    <row r="1100" spans="1:13" x14ac:dyDescent="0.35">
      <c r="A1100" t="s">
        <v>30</v>
      </c>
      <c r="B1100">
        <v>1185732</v>
      </c>
      <c r="C1100" s="26">
        <v>44199</v>
      </c>
      <c r="D1100" t="s">
        <v>36</v>
      </c>
      <c r="E1100" t="s">
        <v>112</v>
      </c>
      <c r="F1100" t="s">
        <v>113</v>
      </c>
      <c r="G1100" t="s">
        <v>19</v>
      </c>
      <c r="H1100">
        <v>30.000000000000004</v>
      </c>
      <c r="I1100">
        <v>250</v>
      </c>
      <c r="J1100">
        <v>75000.000000000015</v>
      </c>
      <c r="K1100">
        <v>26250.000000000004</v>
      </c>
      <c r="L1100">
        <v>0.35</v>
      </c>
      <c r="M1100" t="s">
        <v>18</v>
      </c>
    </row>
    <row r="1101" spans="1:13" x14ac:dyDescent="0.35">
      <c r="A1101" t="s">
        <v>14</v>
      </c>
      <c r="B1101">
        <v>1185732</v>
      </c>
      <c r="C1101" s="26">
        <v>44202</v>
      </c>
      <c r="D1101" t="s">
        <v>36</v>
      </c>
      <c r="E1101" t="s">
        <v>110</v>
      </c>
      <c r="F1101" t="s">
        <v>111</v>
      </c>
      <c r="G1101" t="s">
        <v>23</v>
      </c>
      <c r="H1101">
        <v>30.000000000000004</v>
      </c>
      <c r="I1101">
        <v>250</v>
      </c>
      <c r="J1101">
        <v>75000.000000000015</v>
      </c>
      <c r="K1101">
        <v>30000.000000000007</v>
      </c>
      <c r="L1101">
        <v>0.4</v>
      </c>
      <c r="M1101" t="s">
        <v>18</v>
      </c>
    </row>
    <row r="1102" spans="1:13" x14ac:dyDescent="0.35">
      <c r="A1102" t="s">
        <v>14</v>
      </c>
      <c r="B1102">
        <v>1185732</v>
      </c>
      <c r="C1102" s="26">
        <v>44202</v>
      </c>
      <c r="D1102" t="s">
        <v>36</v>
      </c>
      <c r="E1102" t="s">
        <v>110</v>
      </c>
      <c r="F1102" t="s">
        <v>111</v>
      </c>
      <c r="G1102" t="s">
        <v>19</v>
      </c>
      <c r="H1102">
        <v>30.000000000000004</v>
      </c>
      <c r="I1102">
        <v>250</v>
      </c>
      <c r="J1102">
        <v>75000.000000000015</v>
      </c>
      <c r="K1102">
        <v>26250.000000000004</v>
      </c>
      <c r="L1102">
        <v>0.35</v>
      </c>
      <c r="M1102" t="s">
        <v>18</v>
      </c>
    </row>
    <row r="1103" spans="1:13" x14ac:dyDescent="0.35">
      <c r="A1103" t="s">
        <v>61</v>
      </c>
      <c r="B1103">
        <v>1185732</v>
      </c>
      <c r="C1103" s="26">
        <v>44249</v>
      </c>
      <c r="D1103" t="s">
        <v>36</v>
      </c>
      <c r="E1103" t="s">
        <v>96</v>
      </c>
      <c r="F1103" t="s">
        <v>97</v>
      </c>
      <c r="G1103" t="s">
        <v>20</v>
      </c>
      <c r="H1103">
        <v>30.000000000000004</v>
      </c>
      <c r="I1103">
        <v>250</v>
      </c>
      <c r="J1103">
        <v>75000.000000000015</v>
      </c>
      <c r="K1103">
        <v>30000.000000000007</v>
      </c>
      <c r="L1103">
        <v>0.4</v>
      </c>
      <c r="M1103" t="s">
        <v>83</v>
      </c>
    </row>
    <row r="1104" spans="1:13" x14ac:dyDescent="0.35">
      <c r="A1104" t="s">
        <v>30</v>
      </c>
      <c r="B1104">
        <v>1185732</v>
      </c>
      <c r="C1104" s="26">
        <v>44206</v>
      </c>
      <c r="D1104" t="s">
        <v>36</v>
      </c>
      <c r="E1104" t="s">
        <v>114</v>
      </c>
      <c r="F1104" t="s">
        <v>115</v>
      </c>
      <c r="G1104" t="s">
        <v>20</v>
      </c>
      <c r="H1104">
        <v>25.000000000000007</v>
      </c>
      <c r="I1104">
        <v>300</v>
      </c>
      <c r="J1104">
        <v>75000.000000000015</v>
      </c>
      <c r="K1104">
        <v>26250.000000000004</v>
      </c>
      <c r="L1104">
        <v>0.35</v>
      </c>
      <c r="M1104" t="s">
        <v>18</v>
      </c>
    </row>
    <row r="1105" spans="1:13" x14ac:dyDescent="0.35">
      <c r="A1105" t="s">
        <v>30</v>
      </c>
      <c r="B1105">
        <v>1185732</v>
      </c>
      <c r="C1105" s="26">
        <v>44443</v>
      </c>
      <c r="D1105" t="s">
        <v>36</v>
      </c>
      <c r="E1105" t="s">
        <v>114</v>
      </c>
      <c r="F1105" t="s">
        <v>115</v>
      </c>
      <c r="G1105" t="s">
        <v>19</v>
      </c>
      <c r="H1105">
        <v>30.000000000000011</v>
      </c>
      <c r="I1105">
        <v>250</v>
      </c>
      <c r="J1105">
        <v>75000.000000000029</v>
      </c>
      <c r="K1105">
        <v>26250.000000000007</v>
      </c>
      <c r="L1105">
        <v>0.35</v>
      </c>
      <c r="M1105" t="s">
        <v>18</v>
      </c>
    </row>
    <row r="1106" spans="1:13" x14ac:dyDescent="0.35">
      <c r="A1106" t="s">
        <v>30</v>
      </c>
      <c r="B1106">
        <v>1185732</v>
      </c>
      <c r="C1106" s="26">
        <v>44506</v>
      </c>
      <c r="D1106" t="s">
        <v>36</v>
      </c>
      <c r="E1106" t="s">
        <v>112</v>
      </c>
      <c r="F1106" t="s">
        <v>113</v>
      </c>
      <c r="G1106" t="s">
        <v>20</v>
      </c>
      <c r="H1106">
        <v>35</v>
      </c>
      <c r="I1106">
        <v>220</v>
      </c>
      <c r="J1106">
        <v>77000</v>
      </c>
      <c r="K1106">
        <v>23100</v>
      </c>
      <c r="L1106">
        <v>0.3</v>
      </c>
      <c r="M1106" t="s">
        <v>18</v>
      </c>
    </row>
    <row r="1107" spans="1:13" x14ac:dyDescent="0.35">
      <c r="A1107" t="s">
        <v>14</v>
      </c>
      <c r="B1107">
        <v>1185732</v>
      </c>
      <c r="C1107" s="26">
        <v>44509</v>
      </c>
      <c r="D1107" t="s">
        <v>36</v>
      </c>
      <c r="E1107" t="s">
        <v>110</v>
      </c>
      <c r="F1107" t="s">
        <v>111</v>
      </c>
      <c r="G1107" t="s">
        <v>20</v>
      </c>
      <c r="H1107">
        <v>40</v>
      </c>
      <c r="I1107">
        <v>195</v>
      </c>
      <c r="J1107">
        <v>78000</v>
      </c>
      <c r="K1107">
        <v>23400</v>
      </c>
      <c r="L1107">
        <v>0.3</v>
      </c>
      <c r="M1107" t="s">
        <v>18</v>
      </c>
    </row>
    <row r="1108" spans="1:13" x14ac:dyDescent="0.35">
      <c r="A1108" t="s">
        <v>26</v>
      </c>
      <c r="B1108">
        <v>1185732</v>
      </c>
      <c r="C1108" s="26">
        <v>44236</v>
      </c>
      <c r="D1108" t="s">
        <v>36</v>
      </c>
      <c r="E1108" t="s">
        <v>110</v>
      </c>
      <c r="F1108" t="s">
        <v>111</v>
      </c>
      <c r="G1108" t="s">
        <v>22</v>
      </c>
      <c r="H1108">
        <v>44.999999999999993</v>
      </c>
      <c r="I1108">
        <v>175</v>
      </c>
      <c r="J1108">
        <v>78749.999999999985</v>
      </c>
      <c r="K1108">
        <v>27562.499999999993</v>
      </c>
      <c r="L1108">
        <v>0.35</v>
      </c>
      <c r="M1108" t="s">
        <v>83</v>
      </c>
    </row>
    <row r="1109" spans="1:13" x14ac:dyDescent="0.35">
      <c r="A1109" t="s">
        <v>26</v>
      </c>
      <c r="B1109">
        <v>1185732</v>
      </c>
      <c r="C1109" s="26">
        <v>44205</v>
      </c>
      <c r="D1109" t="s">
        <v>36</v>
      </c>
      <c r="E1109" t="s">
        <v>108</v>
      </c>
      <c r="F1109" t="s">
        <v>109</v>
      </c>
      <c r="G1109" t="s">
        <v>22</v>
      </c>
      <c r="H1109">
        <v>44.999999999999993</v>
      </c>
      <c r="I1109">
        <v>175</v>
      </c>
      <c r="J1109">
        <v>78749.999999999985</v>
      </c>
      <c r="K1109">
        <v>27562.499999999993</v>
      </c>
      <c r="L1109">
        <v>0.35</v>
      </c>
      <c r="M1109" t="s">
        <v>83</v>
      </c>
    </row>
    <row r="1110" spans="1:13" x14ac:dyDescent="0.35">
      <c r="A1110" t="s">
        <v>30</v>
      </c>
      <c r="B1110">
        <v>1185732</v>
      </c>
      <c r="C1110" s="26">
        <v>44320</v>
      </c>
      <c r="D1110" t="s">
        <v>36</v>
      </c>
      <c r="E1110" t="s">
        <v>114</v>
      </c>
      <c r="F1110" t="s">
        <v>115</v>
      </c>
      <c r="G1110" t="s">
        <v>22</v>
      </c>
      <c r="H1110">
        <v>44.999999999999993</v>
      </c>
      <c r="I1110">
        <v>175</v>
      </c>
      <c r="J1110">
        <v>78749.999999999985</v>
      </c>
      <c r="K1110">
        <v>39374.999999999993</v>
      </c>
      <c r="L1110">
        <v>0.5</v>
      </c>
      <c r="M1110" t="s">
        <v>18</v>
      </c>
    </row>
    <row r="1111" spans="1:13" x14ac:dyDescent="0.35">
      <c r="A1111" t="s">
        <v>14</v>
      </c>
      <c r="B1111">
        <v>1185732</v>
      </c>
      <c r="C1111" s="26">
        <v>44354</v>
      </c>
      <c r="D1111" t="s">
        <v>36</v>
      </c>
      <c r="E1111" t="s">
        <v>37</v>
      </c>
      <c r="F1111" t="s">
        <v>38</v>
      </c>
      <c r="G1111" t="s">
        <v>19</v>
      </c>
      <c r="H1111">
        <v>45</v>
      </c>
      <c r="I1111">
        <v>175</v>
      </c>
      <c r="J1111">
        <v>78750</v>
      </c>
      <c r="K1111">
        <v>27562.5</v>
      </c>
      <c r="L1111">
        <v>0.35</v>
      </c>
      <c r="M1111" t="s">
        <v>24</v>
      </c>
    </row>
    <row r="1112" spans="1:13" x14ac:dyDescent="0.35">
      <c r="A1112" t="s">
        <v>14</v>
      </c>
      <c r="B1112">
        <v>1185732</v>
      </c>
      <c r="C1112" s="26">
        <v>44355</v>
      </c>
      <c r="D1112" t="s">
        <v>36</v>
      </c>
      <c r="E1112" t="s">
        <v>37</v>
      </c>
      <c r="F1112" t="s">
        <v>38</v>
      </c>
      <c r="G1112" t="s">
        <v>20</v>
      </c>
      <c r="H1112">
        <v>35</v>
      </c>
      <c r="I1112">
        <v>225</v>
      </c>
      <c r="J1112">
        <v>78750</v>
      </c>
      <c r="K1112">
        <v>27562.5</v>
      </c>
      <c r="L1112">
        <v>0.35</v>
      </c>
      <c r="M1112" t="s">
        <v>24</v>
      </c>
    </row>
    <row r="1113" spans="1:13" x14ac:dyDescent="0.35">
      <c r="A1113" t="s">
        <v>30</v>
      </c>
      <c r="B1113">
        <v>1185732</v>
      </c>
      <c r="C1113" s="26">
        <v>44386</v>
      </c>
      <c r="D1113" t="s">
        <v>36</v>
      </c>
      <c r="E1113" t="s">
        <v>116</v>
      </c>
      <c r="F1113" t="s">
        <v>117</v>
      </c>
      <c r="G1113" t="s">
        <v>21</v>
      </c>
      <c r="H1113">
        <v>45</v>
      </c>
      <c r="I1113">
        <v>175</v>
      </c>
      <c r="J1113">
        <v>78750</v>
      </c>
      <c r="K1113">
        <v>27562.5</v>
      </c>
      <c r="L1113">
        <v>0.35</v>
      </c>
      <c r="M1113" t="s">
        <v>18</v>
      </c>
    </row>
    <row r="1114" spans="1:13" x14ac:dyDescent="0.35">
      <c r="A1114" t="s">
        <v>30</v>
      </c>
      <c r="B1114">
        <v>1185732</v>
      </c>
      <c r="C1114" s="26">
        <v>44327</v>
      </c>
      <c r="D1114" t="s">
        <v>36</v>
      </c>
      <c r="E1114" t="s">
        <v>116</v>
      </c>
      <c r="F1114" t="s">
        <v>117</v>
      </c>
      <c r="G1114" t="s">
        <v>20</v>
      </c>
      <c r="H1114">
        <v>35</v>
      </c>
      <c r="I1114">
        <v>225</v>
      </c>
      <c r="J1114">
        <v>78750</v>
      </c>
      <c r="K1114">
        <v>27562.5</v>
      </c>
      <c r="L1114">
        <v>0.35</v>
      </c>
      <c r="M1114" t="s">
        <v>18</v>
      </c>
    </row>
    <row r="1115" spans="1:13" x14ac:dyDescent="0.35">
      <c r="A1115" t="s">
        <v>34</v>
      </c>
      <c r="B1115">
        <v>1197831</v>
      </c>
      <c r="C1115" s="26">
        <v>44241</v>
      </c>
      <c r="D1115" t="s">
        <v>36</v>
      </c>
      <c r="E1115" t="s">
        <v>106</v>
      </c>
      <c r="F1115" t="s">
        <v>107</v>
      </c>
      <c r="G1115" t="s">
        <v>22</v>
      </c>
      <c r="H1115">
        <v>35</v>
      </c>
      <c r="I1115">
        <v>225</v>
      </c>
      <c r="J1115">
        <v>78750</v>
      </c>
      <c r="K1115">
        <v>27562.5</v>
      </c>
      <c r="L1115">
        <v>0.35</v>
      </c>
      <c r="M1115" t="s">
        <v>83</v>
      </c>
    </row>
    <row r="1116" spans="1:13" x14ac:dyDescent="0.35">
      <c r="A1116" t="s">
        <v>14</v>
      </c>
      <c r="B1116">
        <v>1185732</v>
      </c>
      <c r="C1116" s="26">
        <v>44487</v>
      </c>
      <c r="D1116" t="s">
        <v>36</v>
      </c>
      <c r="E1116" t="s">
        <v>76</v>
      </c>
      <c r="F1116" t="s">
        <v>77</v>
      </c>
      <c r="G1116" t="s">
        <v>22</v>
      </c>
      <c r="H1116">
        <v>35</v>
      </c>
      <c r="I1116">
        <v>225</v>
      </c>
      <c r="J1116">
        <v>78750</v>
      </c>
      <c r="K1116">
        <v>27562.5</v>
      </c>
      <c r="L1116">
        <v>0.35</v>
      </c>
      <c r="M1116" t="s">
        <v>18</v>
      </c>
    </row>
    <row r="1117" spans="1:13" x14ac:dyDescent="0.35">
      <c r="A1117" t="s">
        <v>14</v>
      </c>
      <c r="B1117">
        <v>1185732</v>
      </c>
      <c r="C1117" s="26">
        <v>44342</v>
      </c>
      <c r="D1117" t="s">
        <v>36</v>
      </c>
      <c r="E1117" t="s">
        <v>57</v>
      </c>
      <c r="F1117" t="s">
        <v>58</v>
      </c>
      <c r="G1117" t="s">
        <v>23</v>
      </c>
      <c r="H1117">
        <v>35</v>
      </c>
      <c r="I1117">
        <v>225</v>
      </c>
      <c r="J1117">
        <v>78750</v>
      </c>
      <c r="K1117">
        <v>39375</v>
      </c>
      <c r="L1117">
        <v>0.5</v>
      </c>
      <c r="M1117" t="s">
        <v>24</v>
      </c>
    </row>
    <row r="1118" spans="1:13" x14ac:dyDescent="0.35">
      <c r="A1118" t="s">
        <v>14</v>
      </c>
      <c r="B1118">
        <v>1185732</v>
      </c>
      <c r="C1118" s="26">
        <v>44375</v>
      </c>
      <c r="D1118" t="s">
        <v>36</v>
      </c>
      <c r="E1118" t="s">
        <v>57</v>
      </c>
      <c r="F1118" t="s">
        <v>58</v>
      </c>
      <c r="G1118" t="s">
        <v>20</v>
      </c>
      <c r="H1118">
        <v>35</v>
      </c>
      <c r="I1118">
        <v>225</v>
      </c>
      <c r="J1118">
        <v>78750</v>
      </c>
      <c r="K1118">
        <v>27562.5</v>
      </c>
      <c r="L1118">
        <v>0.35</v>
      </c>
      <c r="M1118" t="s">
        <v>24</v>
      </c>
    </row>
    <row r="1119" spans="1:13" x14ac:dyDescent="0.35">
      <c r="A1119" t="s">
        <v>14</v>
      </c>
      <c r="B1119">
        <v>1185732</v>
      </c>
      <c r="C1119" s="26">
        <v>44377</v>
      </c>
      <c r="D1119" t="s">
        <v>36</v>
      </c>
      <c r="E1119" t="s">
        <v>57</v>
      </c>
      <c r="F1119" t="s">
        <v>58</v>
      </c>
      <c r="G1119" t="s">
        <v>22</v>
      </c>
      <c r="H1119">
        <v>45</v>
      </c>
      <c r="I1119">
        <v>175</v>
      </c>
      <c r="J1119">
        <v>78750</v>
      </c>
      <c r="K1119">
        <v>27562.5</v>
      </c>
      <c r="L1119">
        <v>0.35</v>
      </c>
      <c r="M1119" t="s">
        <v>24</v>
      </c>
    </row>
    <row r="1120" spans="1:13" x14ac:dyDescent="0.35">
      <c r="A1120" t="s">
        <v>26</v>
      </c>
      <c r="B1120">
        <v>1185732</v>
      </c>
      <c r="C1120" s="26">
        <v>44512</v>
      </c>
      <c r="D1120" t="s">
        <v>36</v>
      </c>
      <c r="E1120" t="s">
        <v>108</v>
      </c>
      <c r="F1120" t="s">
        <v>109</v>
      </c>
      <c r="G1120" t="s">
        <v>21</v>
      </c>
      <c r="H1120">
        <v>45</v>
      </c>
      <c r="I1120">
        <v>175</v>
      </c>
      <c r="J1120">
        <v>78750</v>
      </c>
      <c r="K1120">
        <v>23625</v>
      </c>
      <c r="L1120">
        <v>0.3</v>
      </c>
      <c r="M1120" t="s">
        <v>83</v>
      </c>
    </row>
    <row r="1121" spans="1:13" x14ac:dyDescent="0.35">
      <c r="A1121" t="s">
        <v>14</v>
      </c>
      <c r="B1121">
        <v>1185732</v>
      </c>
      <c r="C1121" s="26">
        <v>44359</v>
      </c>
      <c r="D1121" t="s">
        <v>36</v>
      </c>
      <c r="E1121" t="s">
        <v>108</v>
      </c>
      <c r="F1121" t="s">
        <v>109</v>
      </c>
      <c r="G1121" t="s">
        <v>22</v>
      </c>
      <c r="H1121">
        <v>45</v>
      </c>
      <c r="I1121">
        <v>175</v>
      </c>
      <c r="J1121">
        <v>78750</v>
      </c>
      <c r="K1121">
        <v>27562.5</v>
      </c>
      <c r="L1121">
        <v>0.35</v>
      </c>
      <c r="M1121" t="s">
        <v>83</v>
      </c>
    </row>
    <row r="1122" spans="1:13" x14ac:dyDescent="0.35">
      <c r="A1122" t="s">
        <v>14</v>
      </c>
      <c r="B1122">
        <v>1185732</v>
      </c>
      <c r="C1122" s="26">
        <v>44329</v>
      </c>
      <c r="D1122" t="s">
        <v>36</v>
      </c>
      <c r="E1122" t="s">
        <v>108</v>
      </c>
      <c r="F1122" t="s">
        <v>109</v>
      </c>
      <c r="G1122" t="s">
        <v>20</v>
      </c>
      <c r="H1122">
        <v>45</v>
      </c>
      <c r="I1122">
        <v>175</v>
      </c>
      <c r="J1122">
        <v>78750</v>
      </c>
      <c r="K1122">
        <v>23625</v>
      </c>
      <c r="L1122">
        <v>0.3</v>
      </c>
      <c r="M1122" t="s">
        <v>83</v>
      </c>
    </row>
    <row r="1123" spans="1:13" x14ac:dyDescent="0.35">
      <c r="A1123" t="s">
        <v>30</v>
      </c>
      <c r="B1123">
        <v>1185732</v>
      </c>
      <c r="C1123" s="26">
        <v>44503</v>
      </c>
      <c r="D1123" t="s">
        <v>36</v>
      </c>
      <c r="E1123" t="s">
        <v>114</v>
      </c>
      <c r="F1123" t="s">
        <v>115</v>
      </c>
      <c r="G1123" t="s">
        <v>21</v>
      </c>
      <c r="H1123">
        <v>35</v>
      </c>
      <c r="I1123">
        <v>225</v>
      </c>
      <c r="J1123">
        <v>78750</v>
      </c>
      <c r="K1123">
        <v>23625</v>
      </c>
      <c r="L1123">
        <v>0.3</v>
      </c>
      <c r="M1123" t="s">
        <v>18</v>
      </c>
    </row>
    <row r="1124" spans="1:13" x14ac:dyDescent="0.35">
      <c r="A1124" t="s">
        <v>30</v>
      </c>
      <c r="B1124">
        <v>1185732</v>
      </c>
      <c r="C1124" s="26">
        <v>44472</v>
      </c>
      <c r="D1124" t="s">
        <v>36</v>
      </c>
      <c r="E1124" t="s">
        <v>114</v>
      </c>
      <c r="F1124" t="s">
        <v>115</v>
      </c>
      <c r="G1124" t="s">
        <v>19</v>
      </c>
      <c r="H1124">
        <v>35</v>
      </c>
      <c r="I1124">
        <v>225</v>
      </c>
      <c r="J1124">
        <v>78750</v>
      </c>
      <c r="K1124">
        <v>27562.5</v>
      </c>
      <c r="L1124">
        <v>0.35</v>
      </c>
      <c r="M1124" t="s">
        <v>18</v>
      </c>
    </row>
    <row r="1125" spans="1:13" x14ac:dyDescent="0.35">
      <c r="A1125" t="s">
        <v>14</v>
      </c>
      <c r="B1125">
        <v>1185732</v>
      </c>
      <c r="C1125" s="26">
        <v>44379</v>
      </c>
      <c r="D1125" t="s">
        <v>36</v>
      </c>
      <c r="E1125" t="s">
        <v>37</v>
      </c>
      <c r="F1125" t="s">
        <v>38</v>
      </c>
      <c r="G1125" t="s">
        <v>20</v>
      </c>
      <c r="H1125">
        <v>40</v>
      </c>
      <c r="I1125">
        <v>200</v>
      </c>
      <c r="J1125">
        <v>80000</v>
      </c>
      <c r="K1125">
        <v>28000</v>
      </c>
      <c r="L1125">
        <v>0.35</v>
      </c>
      <c r="M1125" t="s">
        <v>24</v>
      </c>
    </row>
    <row r="1126" spans="1:13" x14ac:dyDescent="0.35">
      <c r="A1126" t="s">
        <v>14</v>
      </c>
      <c r="B1126">
        <v>1185732</v>
      </c>
      <c r="C1126" s="26">
        <v>44386</v>
      </c>
      <c r="D1126" t="s">
        <v>36</v>
      </c>
      <c r="E1126" t="s">
        <v>37</v>
      </c>
      <c r="F1126" t="s">
        <v>38</v>
      </c>
      <c r="G1126" t="s">
        <v>21</v>
      </c>
      <c r="H1126">
        <v>40</v>
      </c>
      <c r="I1126">
        <v>200</v>
      </c>
      <c r="J1126">
        <v>80000</v>
      </c>
      <c r="K1126">
        <v>32000</v>
      </c>
      <c r="L1126">
        <v>0.4</v>
      </c>
      <c r="M1126" t="s">
        <v>24</v>
      </c>
    </row>
    <row r="1127" spans="1:13" x14ac:dyDescent="0.35">
      <c r="A1127" t="s">
        <v>14</v>
      </c>
      <c r="B1127">
        <v>1185732</v>
      </c>
      <c r="C1127" s="26">
        <v>44397</v>
      </c>
      <c r="D1127" t="s">
        <v>36</v>
      </c>
      <c r="E1127" t="s">
        <v>37</v>
      </c>
      <c r="F1127" t="s">
        <v>38</v>
      </c>
      <c r="G1127" t="s">
        <v>20</v>
      </c>
      <c r="H1127">
        <v>40</v>
      </c>
      <c r="I1127">
        <v>200</v>
      </c>
      <c r="J1127">
        <v>80000</v>
      </c>
      <c r="K1127">
        <v>28000</v>
      </c>
      <c r="L1127">
        <v>0.35</v>
      </c>
      <c r="M1127" t="s">
        <v>24</v>
      </c>
    </row>
    <row r="1128" spans="1:13" x14ac:dyDescent="0.35">
      <c r="A1128" t="s">
        <v>30</v>
      </c>
      <c r="B1128">
        <v>1185732</v>
      </c>
      <c r="C1128" s="26">
        <v>44244</v>
      </c>
      <c r="D1128" t="s">
        <v>36</v>
      </c>
      <c r="E1128" t="s">
        <v>116</v>
      </c>
      <c r="F1128" t="s">
        <v>117</v>
      </c>
      <c r="G1128" t="s">
        <v>19</v>
      </c>
      <c r="H1128">
        <v>40</v>
      </c>
      <c r="I1128">
        <v>200</v>
      </c>
      <c r="J1128">
        <v>80000</v>
      </c>
      <c r="K1128">
        <v>32000</v>
      </c>
      <c r="L1128">
        <v>0.4</v>
      </c>
      <c r="M1128" t="s">
        <v>18</v>
      </c>
    </row>
    <row r="1129" spans="1:13" x14ac:dyDescent="0.35">
      <c r="A1129" t="s">
        <v>30</v>
      </c>
      <c r="B1129">
        <v>1185732</v>
      </c>
      <c r="C1129" s="26">
        <v>44418</v>
      </c>
      <c r="D1129" t="s">
        <v>36</v>
      </c>
      <c r="E1129" t="s">
        <v>116</v>
      </c>
      <c r="F1129" t="s">
        <v>117</v>
      </c>
      <c r="G1129" t="s">
        <v>21</v>
      </c>
      <c r="H1129">
        <v>40</v>
      </c>
      <c r="I1129">
        <v>200</v>
      </c>
      <c r="J1129">
        <v>80000</v>
      </c>
      <c r="K1129">
        <v>28000</v>
      </c>
      <c r="L1129">
        <v>0.35</v>
      </c>
      <c r="M1129" t="s">
        <v>18</v>
      </c>
    </row>
    <row r="1130" spans="1:13" x14ac:dyDescent="0.35">
      <c r="A1130" t="s">
        <v>14</v>
      </c>
      <c r="B1130">
        <v>1185732</v>
      </c>
      <c r="C1130" s="26">
        <v>44414</v>
      </c>
      <c r="D1130" t="s">
        <v>36</v>
      </c>
      <c r="E1130" t="s">
        <v>112</v>
      </c>
      <c r="F1130" t="s">
        <v>113</v>
      </c>
      <c r="G1130" t="s">
        <v>21</v>
      </c>
      <c r="H1130">
        <v>40</v>
      </c>
      <c r="I1130">
        <v>200</v>
      </c>
      <c r="J1130">
        <v>80000</v>
      </c>
      <c r="K1130">
        <v>24000</v>
      </c>
      <c r="L1130">
        <v>0.3</v>
      </c>
      <c r="M1130" t="s">
        <v>18</v>
      </c>
    </row>
    <row r="1131" spans="1:13" x14ac:dyDescent="0.35">
      <c r="A1131" t="s">
        <v>14</v>
      </c>
      <c r="B1131">
        <v>1185732</v>
      </c>
      <c r="C1131" s="26">
        <v>44381</v>
      </c>
      <c r="D1131" t="s">
        <v>36</v>
      </c>
      <c r="E1131" t="s">
        <v>57</v>
      </c>
      <c r="F1131" t="s">
        <v>58</v>
      </c>
      <c r="G1131" t="s">
        <v>20</v>
      </c>
      <c r="H1131">
        <v>40</v>
      </c>
      <c r="I1131">
        <v>200</v>
      </c>
      <c r="J1131">
        <v>80000</v>
      </c>
      <c r="K1131">
        <v>28000</v>
      </c>
      <c r="L1131">
        <v>0.35</v>
      </c>
      <c r="M1131" t="s">
        <v>24</v>
      </c>
    </row>
    <row r="1132" spans="1:13" x14ac:dyDescent="0.35">
      <c r="A1132" t="s">
        <v>14</v>
      </c>
      <c r="B1132">
        <v>1185732</v>
      </c>
      <c r="C1132" s="26">
        <v>44405</v>
      </c>
      <c r="D1132" t="s">
        <v>36</v>
      </c>
      <c r="E1132" t="s">
        <v>57</v>
      </c>
      <c r="F1132" t="s">
        <v>58</v>
      </c>
      <c r="G1132" t="s">
        <v>20</v>
      </c>
      <c r="H1132">
        <v>40</v>
      </c>
      <c r="I1132">
        <v>200</v>
      </c>
      <c r="J1132">
        <v>80000</v>
      </c>
      <c r="K1132">
        <v>28000</v>
      </c>
      <c r="L1132">
        <v>0.35</v>
      </c>
      <c r="M1132" t="s">
        <v>24</v>
      </c>
    </row>
    <row r="1133" spans="1:13" x14ac:dyDescent="0.35">
      <c r="A1133" t="s">
        <v>26</v>
      </c>
      <c r="B1133">
        <v>1185732</v>
      </c>
      <c r="C1133" s="26">
        <v>44417</v>
      </c>
      <c r="D1133" t="s">
        <v>36</v>
      </c>
      <c r="E1133" t="s">
        <v>110</v>
      </c>
      <c r="F1133" t="s">
        <v>111</v>
      </c>
      <c r="G1133" t="s">
        <v>21</v>
      </c>
      <c r="H1133">
        <v>40</v>
      </c>
      <c r="I1133">
        <v>200</v>
      </c>
      <c r="J1133">
        <v>80000</v>
      </c>
      <c r="K1133">
        <v>24000</v>
      </c>
      <c r="L1133">
        <v>0.3</v>
      </c>
      <c r="M1133" t="s">
        <v>18</v>
      </c>
    </row>
    <row r="1134" spans="1:13" x14ac:dyDescent="0.35">
      <c r="A1134" t="s">
        <v>61</v>
      </c>
      <c r="B1134">
        <v>1185732</v>
      </c>
      <c r="C1134" s="26">
        <v>44249</v>
      </c>
      <c r="D1134" t="s">
        <v>36</v>
      </c>
      <c r="E1134" t="s">
        <v>96</v>
      </c>
      <c r="F1134" t="s">
        <v>97</v>
      </c>
      <c r="G1134" t="s">
        <v>19</v>
      </c>
      <c r="H1134">
        <v>40</v>
      </c>
      <c r="I1134">
        <v>200</v>
      </c>
      <c r="J1134">
        <v>80000</v>
      </c>
      <c r="K1134">
        <v>28000</v>
      </c>
      <c r="L1134">
        <v>0.35</v>
      </c>
      <c r="M1134" t="s">
        <v>83</v>
      </c>
    </row>
    <row r="1135" spans="1:13" x14ac:dyDescent="0.35">
      <c r="A1135" t="s">
        <v>14</v>
      </c>
      <c r="B1135">
        <v>1185732</v>
      </c>
      <c r="C1135" s="26">
        <v>44420</v>
      </c>
      <c r="D1135" t="s">
        <v>36</v>
      </c>
      <c r="E1135" t="s">
        <v>108</v>
      </c>
      <c r="F1135" t="s">
        <v>109</v>
      </c>
      <c r="G1135" t="s">
        <v>21</v>
      </c>
      <c r="H1135">
        <v>40</v>
      </c>
      <c r="I1135">
        <v>200</v>
      </c>
      <c r="J1135">
        <v>80000</v>
      </c>
      <c r="K1135">
        <v>24000</v>
      </c>
      <c r="L1135">
        <v>0.3</v>
      </c>
      <c r="M1135" t="s">
        <v>83</v>
      </c>
    </row>
    <row r="1136" spans="1:13" x14ac:dyDescent="0.35">
      <c r="A1136" t="s">
        <v>14</v>
      </c>
      <c r="B1136">
        <v>1185732</v>
      </c>
      <c r="C1136" s="26">
        <v>44266</v>
      </c>
      <c r="D1136" t="s">
        <v>36</v>
      </c>
      <c r="E1136" t="s">
        <v>108</v>
      </c>
      <c r="F1136" t="s">
        <v>109</v>
      </c>
      <c r="G1136" t="s">
        <v>19</v>
      </c>
      <c r="H1136">
        <v>40</v>
      </c>
      <c r="I1136">
        <v>200</v>
      </c>
      <c r="J1136">
        <v>80000</v>
      </c>
      <c r="K1136">
        <v>24000</v>
      </c>
      <c r="L1136">
        <v>0.3</v>
      </c>
      <c r="M1136" t="s">
        <v>83</v>
      </c>
    </row>
    <row r="1137" spans="1:13" x14ac:dyDescent="0.35">
      <c r="A1137" t="s">
        <v>30</v>
      </c>
      <c r="B1137">
        <v>1185732</v>
      </c>
      <c r="C1137" s="26">
        <v>44443</v>
      </c>
      <c r="D1137" t="s">
        <v>36</v>
      </c>
      <c r="E1137" t="s">
        <v>114</v>
      </c>
      <c r="F1137" t="s">
        <v>115</v>
      </c>
      <c r="G1137" t="s">
        <v>23</v>
      </c>
      <c r="H1137">
        <v>40</v>
      </c>
      <c r="I1137">
        <v>200</v>
      </c>
      <c r="J1137">
        <v>80000</v>
      </c>
      <c r="K1137">
        <v>32000</v>
      </c>
      <c r="L1137">
        <v>0.4</v>
      </c>
      <c r="M1137" t="s">
        <v>18</v>
      </c>
    </row>
    <row r="1138" spans="1:13" x14ac:dyDescent="0.35">
      <c r="A1138" t="s">
        <v>30</v>
      </c>
      <c r="B1138">
        <v>1185732</v>
      </c>
      <c r="C1138" s="26">
        <v>44411</v>
      </c>
      <c r="D1138" t="s">
        <v>36</v>
      </c>
      <c r="E1138" t="s">
        <v>114</v>
      </c>
      <c r="F1138" t="s">
        <v>115</v>
      </c>
      <c r="G1138" t="s">
        <v>21</v>
      </c>
      <c r="H1138">
        <v>40</v>
      </c>
      <c r="I1138">
        <v>200</v>
      </c>
      <c r="J1138">
        <v>80000</v>
      </c>
      <c r="K1138">
        <v>24000</v>
      </c>
      <c r="L1138">
        <v>0.3</v>
      </c>
      <c r="M1138" t="s">
        <v>18</v>
      </c>
    </row>
    <row r="1139" spans="1:13" x14ac:dyDescent="0.35">
      <c r="A1139" t="s">
        <v>30</v>
      </c>
      <c r="B1139">
        <v>1185732</v>
      </c>
      <c r="C1139" s="26">
        <v>44320</v>
      </c>
      <c r="D1139" t="s">
        <v>36</v>
      </c>
      <c r="E1139" t="s">
        <v>114</v>
      </c>
      <c r="F1139" t="s">
        <v>115</v>
      </c>
      <c r="G1139" t="s">
        <v>19</v>
      </c>
      <c r="H1139">
        <v>40</v>
      </c>
      <c r="I1139">
        <v>200</v>
      </c>
      <c r="J1139">
        <v>80000</v>
      </c>
      <c r="K1139">
        <v>28000</v>
      </c>
      <c r="L1139">
        <v>0.35</v>
      </c>
      <c r="M1139" t="s">
        <v>18</v>
      </c>
    </row>
    <row r="1140" spans="1:13" x14ac:dyDescent="0.35">
      <c r="A1140" t="s">
        <v>61</v>
      </c>
      <c r="B1140">
        <v>1185732</v>
      </c>
      <c r="C1140" s="26">
        <v>44264</v>
      </c>
      <c r="D1140" t="s">
        <v>36</v>
      </c>
      <c r="E1140" t="s">
        <v>96</v>
      </c>
      <c r="F1140" t="s">
        <v>97</v>
      </c>
      <c r="G1140" t="s">
        <v>21</v>
      </c>
      <c r="H1140">
        <v>24.999999999999993</v>
      </c>
      <c r="I1140">
        <v>325</v>
      </c>
      <c r="J1140">
        <v>81249.999999999971</v>
      </c>
      <c r="K1140">
        <v>32499.999999999989</v>
      </c>
      <c r="L1140">
        <v>0.4</v>
      </c>
      <c r="M1140" t="s">
        <v>83</v>
      </c>
    </row>
    <row r="1141" spans="1:13" x14ac:dyDescent="0.35">
      <c r="A1141" t="s">
        <v>14</v>
      </c>
      <c r="B1141">
        <v>1185732</v>
      </c>
      <c r="C1141" s="26">
        <v>44518</v>
      </c>
      <c r="D1141" t="s">
        <v>36</v>
      </c>
      <c r="E1141" t="s">
        <v>76</v>
      </c>
      <c r="F1141" t="s">
        <v>77</v>
      </c>
      <c r="G1141" t="s">
        <v>21</v>
      </c>
      <c r="H1141">
        <v>25.000000000000007</v>
      </c>
      <c r="I1141">
        <v>325</v>
      </c>
      <c r="J1141">
        <v>81250.000000000029</v>
      </c>
      <c r="K1141">
        <v>32500.000000000015</v>
      </c>
      <c r="L1141">
        <v>0.4</v>
      </c>
      <c r="M1141" t="s">
        <v>18</v>
      </c>
    </row>
    <row r="1142" spans="1:13" x14ac:dyDescent="0.35">
      <c r="A1142" t="s">
        <v>14</v>
      </c>
      <c r="B1142">
        <v>1185732</v>
      </c>
      <c r="C1142" s="26">
        <v>44426</v>
      </c>
      <c r="D1142" t="s">
        <v>36</v>
      </c>
      <c r="E1142" t="s">
        <v>76</v>
      </c>
      <c r="F1142" t="s">
        <v>77</v>
      </c>
      <c r="G1142" t="s">
        <v>21</v>
      </c>
      <c r="H1142">
        <v>25.000000000000007</v>
      </c>
      <c r="I1142">
        <v>325</v>
      </c>
      <c r="J1142">
        <v>81250.000000000029</v>
      </c>
      <c r="K1142">
        <v>32500.000000000015</v>
      </c>
      <c r="L1142">
        <v>0.4</v>
      </c>
      <c r="M1142" t="s">
        <v>18</v>
      </c>
    </row>
    <row r="1143" spans="1:13" x14ac:dyDescent="0.35">
      <c r="A1143" t="s">
        <v>14</v>
      </c>
      <c r="B1143">
        <v>1185732</v>
      </c>
      <c r="C1143" s="26">
        <v>44366</v>
      </c>
      <c r="D1143" t="s">
        <v>36</v>
      </c>
      <c r="E1143" t="s">
        <v>57</v>
      </c>
      <c r="F1143" t="s">
        <v>58</v>
      </c>
      <c r="G1143" t="s">
        <v>23</v>
      </c>
      <c r="H1143">
        <v>54.999999999999993</v>
      </c>
      <c r="I1143">
        <v>150</v>
      </c>
      <c r="J1143">
        <v>82499.999999999985</v>
      </c>
      <c r="K1143">
        <v>41249.999999999993</v>
      </c>
      <c r="L1143">
        <v>0.5</v>
      </c>
      <c r="M1143" t="s">
        <v>24</v>
      </c>
    </row>
    <row r="1144" spans="1:13" x14ac:dyDescent="0.35">
      <c r="A1144" t="s">
        <v>14</v>
      </c>
      <c r="B1144">
        <v>1185732</v>
      </c>
      <c r="C1144" s="26">
        <v>44208</v>
      </c>
      <c r="D1144" t="s">
        <v>36</v>
      </c>
      <c r="E1144" t="s">
        <v>106</v>
      </c>
      <c r="F1144" t="s">
        <v>107</v>
      </c>
      <c r="G1144" t="s">
        <v>20</v>
      </c>
      <c r="H1144">
        <v>30.000000000000004</v>
      </c>
      <c r="I1144">
        <v>275</v>
      </c>
      <c r="J1144">
        <v>82500.000000000015</v>
      </c>
      <c r="K1144">
        <v>24750.000000000004</v>
      </c>
      <c r="L1144">
        <v>0.3</v>
      </c>
      <c r="M1144" t="s">
        <v>83</v>
      </c>
    </row>
    <row r="1145" spans="1:13" x14ac:dyDescent="0.35">
      <c r="A1145" t="s">
        <v>14</v>
      </c>
      <c r="B1145">
        <v>1185732</v>
      </c>
      <c r="C1145" s="26">
        <v>44304</v>
      </c>
      <c r="D1145" t="s">
        <v>36</v>
      </c>
      <c r="E1145" t="s">
        <v>76</v>
      </c>
      <c r="F1145" t="s">
        <v>77</v>
      </c>
      <c r="G1145" t="s">
        <v>19</v>
      </c>
      <c r="H1145">
        <v>30.000000000000004</v>
      </c>
      <c r="I1145">
        <v>275</v>
      </c>
      <c r="J1145">
        <v>82500.000000000015</v>
      </c>
      <c r="K1145">
        <v>28875.000000000004</v>
      </c>
      <c r="L1145">
        <v>0.35</v>
      </c>
      <c r="M1145" t="s">
        <v>18</v>
      </c>
    </row>
    <row r="1146" spans="1:13" x14ac:dyDescent="0.35">
      <c r="A1146" t="s">
        <v>30</v>
      </c>
      <c r="B1146">
        <v>1185732</v>
      </c>
      <c r="C1146" s="26">
        <v>44450</v>
      </c>
      <c r="D1146" t="s">
        <v>36</v>
      </c>
      <c r="E1146" t="s">
        <v>116</v>
      </c>
      <c r="F1146" t="s">
        <v>117</v>
      </c>
      <c r="G1146" t="s">
        <v>19</v>
      </c>
      <c r="H1146">
        <v>30.000000000000011</v>
      </c>
      <c r="I1146">
        <v>275</v>
      </c>
      <c r="J1146">
        <v>82500.000000000029</v>
      </c>
      <c r="K1146">
        <v>33000.000000000015</v>
      </c>
      <c r="L1146">
        <v>0.4</v>
      </c>
      <c r="M1146" t="s">
        <v>18</v>
      </c>
    </row>
    <row r="1147" spans="1:13" x14ac:dyDescent="0.35">
      <c r="A1147" t="s">
        <v>14</v>
      </c>
      <c r="B1147">
        <v>1185732</v>
      </c>
      <c r="C1147" s="26">
        <v>44446</v>
      </c>
      <c r="D1147" t="s">
        <v>36</v>
      </c>
      <c r="E1147" t="s">
        <v>112</v>
      </c>
      <c r="F1147" t="s">
        <v>113</v>
      </c>
      <c r="G1147" t="s">
        <v>19</v>
      </c>
      <c r="H1147">
        <v>30.000000000000011</v>
      </c>
      <c r="I1147">
        <v>275</v>
      </c>
      <c r="J1147">
        <v>82500.000000000029</v>
      </c>
      <c r="K1147">
        <v>28875.000000000007</v>
      </c>
      <c r="L1147">
        <v>0.35</v>
      </c>
      <c r="M1147" t="s">
        <v>18</v>
      </c>
    </row>
    <row r="1148" spans="1:13" x14ac:dyDescent="0.35">
      <c r="A1148" t="s">
        <v>14</v>
      </c>
      <c r="B1148">
        <v>1185732</v>
      </c>
      <c r="C1148" s="26">
        <v>44353</v>
      </c>
      <c r="D1148" t="s">
        <v>36</v>
      </c>
      <c r="E1148" t="s">
        <v>112</v>
      </c>
      <c r="F1148" t="s">
        <v>113</v>
      </c>
      <c r="G1148" t="s">
        <v>19</v>
      </c>
      <c r="H1148">
        <v>30.000000000000011</v>
      </c>
      <c r="I1148">
        <v>275</v>
      </c>
      <c r="J1148">
        <v>82500.000000000029</v>
      </c>
      <c r="K1148">
        <v>28875.000000000007</v>
      </c>
      <c r="L1148">
        <v>0.35</v>
      </c>
      <c r="M1148" t="s">
        <v>18</v>
      </c>
    </row>
    <row r="1149" spans="1:13" x14ac:dyDescent="0.35">
      <c r="A1149" t="s">
        <v>14</v>
      </c>
      <c r="B1149">
        <v>1185732</v>
      </c>
      <c r="C1149" s="26">
        <v>44214</v>
      </c>
      <c r="D1149" t="s">
        <v>36</v>
      </c>
      <c r="E1149" t="s">
        <v>74</v>
      </c>
      <c r="F1149" t="s">
        <v>75</v>
      </c>
      <c r="G1149" t="s">
        <v>20</v>
      </c>
      <c r="H1149">
        <v>20</v>
      </c>
      <c r="I1149">
        <v>425</v>
      </c>
      <c r="J1149">
        <v>85000</v>
      </c>
      <c r="K1149">
        <v>29749.999999999996</v>
      </c>
      <c r="L1149">
        <v>0.35</v>
      </c>
      <c r="M1149" t="s">
        <v>18</v>
      </c>
    </row>
    <row r="1150" spans="1:13" x14ac:dyDescent="0.35">
      <c r="A1150" t="s">
        <v>61</v>
      </c>
      <c r="B1150">
        <v>1185732</v>
      </c>
      <c r="C1150" s="26">
        <v>44296</v>
      </c>
      <c r="D1150" t="s">
        <v>36</v>
      </c>
      <c r="E1150" t="s">
        <v>96</v>
      </c>
      <c r="F1150" t="s">
        <v>97</v>
      </c>
      <c r="G1150" t="s">
        <v>20</v>
      </c>
      <c r="H1150">
        <v>20</v>
      </c>
      <c r="I1150">
        <v>425</v>
      </c>
      <c r="J1150">
        <v>85000</v>
      </c>
      <c r="K1150">
        <v>34000</v>
      </c>
      <c r="L1150">
        <v>0.4</v>
      </c>
      <c r="M1150" t="s">
        <v>83</v>
      </c>
    </row>
    <row r="1151" spans="1:13" x14ac:dyDescent="0.35">
      <c r="A1151" t="s">
        <v>30</v>
      </c>
      <c r="B1151">
        <v>1185732</v>
      </c>
      <c r="C1151" s="26">
        <v>44503</v>
      </c>
      <c r="D1151" t="s">
        <v>36</v>
      </c>
      <c r="E1151" t="s">
        <v>114</v>
      </c>
      <c r="F1151" t="s">
        <v>115</v>
      </c>
      <c r="G1151" t="s">
        <v>20</v>
      </c>
      <c r="H1151">
        <v>35</v>
      </c>
      <c r="I1151">
        <v>245</v>
      </c>
      <c r="J1151">
        <v>85750</v>
      </c>
      <c r="K1151">
        <v>25725</v>
      </c>
      <c r="L1151">
        <v>0.3</v>
      </c>
      <c r="M1151" t="s">
        <v>18</v>
      </c>
    </row>
    <row r="1152" spans="1:13" x14ac:dyDescent="0.35">
      <c r="A1152" t="s">
        <v>61</v>
      </c>
      <c r="B1152">
        <v>1185732</v>
      </c>
      <c r="C1152" s="26">
        <v>44296</v>
      </c>
      <c r="D1152" t="s">
        <v>36</v>
      </c>
      <c r="E1152" t="s">
        <v>96</v>
      </c>
      <c r="F1152" t="s">
        <v>97</v>
      </c>
      <c r="G1152" t="s">
        <v>21</v>
      </c>
      <c r="H1152">
        <v>24.999999999999993</v>
      </c>
      <c r="I1152">
        <v>350</v>
      </c>
      <c r="J1152">
        <v>87499.999999999971</v>
      </c>
      <c r="K1152">
        <v>34999.999999999993</v>
      </c>
      <c r="L1152">
        <v>0.4</v>
      </c>
      <c r="M1152" t="s">
        <v>83</v>
      </c>
    </row>
    <row r="1153" spans="1:13" x14ac:dyDescent="0.35">
      <c r="A1153" t="s">
        <v>14</v>
      </c>
      <c r="B1153">
        <v>1185732</v>
      </c>
      <c r="C1153" s="26">
        <v>44208</v>
      </c>
      <c r="D1153" t="s">
        <v>36</v>
      </c>
      <c r="E1153" t="s">
        <v>106</v>
      </c>
      <c r="F1153" t="s">
        <v>107</v>
      </c>
      <c r="G1153" t="s">
        <v>22</v>
      </c>
      <c r="H1153">
        <v>49.999999999999993</v>
      </c>
      <c r="I1153">
        <v>175</v>
      </c>
      <c r="J1153">
        <v>87499.999999999985</v>
      </c>
      <c r="K1153">
        <v>30624.999999999993</v>
      </c>
      <c r="L1153">
        <v>0.35</v>
      </c>
      <c r="M1153" t="s">
        <v>83</v>
      </c>
    </row>
    <row r="1154" spans="1:13" x14ac:dyDescent="0.35">
      <c r="A1154" t="s">
        <v>14</v>
      </c>
      <c r="B1154">
        <v>1185732</v>
      </c>
      <c r="C1154" s="26">
        <v>44239</v>
      </c>
      <c r="D1154" t="s">
        <v>36</v>
      </c>
      <c r="E1154" t="s">
        <v>108</v>
      </c>
      <c r="F1154" t="s">
        <v>109</v>
      </c>
      <c r="G1154" t="s">
        <v>22</v>
      </c>
      <c r="H1154">
        <v>49.999999999999993</v>
      </c>
      <c r="I1154">
        <v>175</v>
      </c>
      <c r="J1154">
        <v>87499.999999999985</v>
      </c>
      <c r="K1154">
        <v>30624.999999999993</v>
      </c>
      <c r="L1154">
        <v>0.35</v>
      </c>
      <c r="M1154" t="s">
        <v>83</v>
      </c>
    </row>
    <row r="1155" spans="1:13" x14ac:dyDescent="0.35">
      <c r="A1155" t="s">
        <v>14</v>
      </c>
      <c r="B1155">
        <v>1185732</v>
      </c>
      <c r="C1155" s="26">
        <v>44373</v>
      </c>
      <c r="D1155" t="s">
        <v>36</v>
      </c>
      <c r="E1155" t="s">
        <v>37</v>
      </c>
      <c r="F1155" t="s">
        <v>38</v>
      </c>
      <c r="G1155" t="s">
        <v>20</v>
      </c>
      <c r="H1155">
        <v>50</v>
      </c>
      <c r="I1155">
        <v>175</v>
      </c>
      <c r="J1155">
        <v>87500</v>
      </c>
      <c r="K1155">
        <v>30624.999999999996</v>
      </c>
      <c r="L1155">
        <v>0.35</v>
      </c>
      <c r="M1155" t="s">
        <v>24</v>
      </c>
    </row>
    <row r="1156" spans="1:13" x14ac:dyDescent="0.35">
      <c r="A1156" t="s">
        <v>14</v>
      </c>
      <c r="B1156">
        <v>1185732</v>
      </c>
      <c r="C1156" s="26">
        <v>44381</v>
      </c>
      <c r="D1156" t="s">
        <v>36</v>
      </c>
      <c r="E1156" t="s">
        <v>37</v>
      </c>
      <c r="F1156" t="s">
        <v>38</v>
      </c>
      <c r="G1156" t="s">
        <v>22</v>
      </c>
      <c r="H1156">
        <v>50</v>
      </c>
      <c r="I1156">
        <v>175</v>
      </c>
      <c r="J1156">
        <v>87500</v>
      </c>
      <c r="K1156">
        <v>30624.999999999996</v>
      </c>
      <c r="L1156">
        <v>0.35</v>
      </c>
      <c r="M1156" t="s">
        <v>24</v>
      </c>
    </row>
    <row r="1157" spans="1:13" x14ac:dyDescent="0.35">
      <c r="A1157" t="s">
        <v>14</v>
      </c>
      <c r="B1157">
        <v>1185732</v>
      </c>
      <c r="C1157" s="26">
        <v>44399</v>
      </c>
      <c r="D1157" t="s">
        <v>36</v>
      </c>
      <c r="E1157" t="s">
        <v>37</v>
      </c>
      <c r="F1157" t="s">
        <v>38</v>
      </c>
      <c r="G1157" t="s">
        <v>22</v>
      </c>
      <c r="H1157">
        <v>50</v>
      </c>
      <c r="I1157">
        <v>175</v>
      </c>
      <c r="J1157">
        <v>87500</v>
      </c>
      <c r="K1157">
        <v>30624.999999999996</v>
      </c>
      <c r="L1157">
        <v>0.35</v>
      </c>
      <c r="M1157" t="s">
        <v>24</v>
      </c>
    </row>
    <row r="1158" spans="1:13" x14ac:dyDescent="0.35">
      <c r="A1158" t="s">
        <v>14</v>
      </c>
      <c r="B1158">
        <v>1185732</v>
      </c>
      <c r="C1158" s="26">
        <v>44410</v>
      </c>
      <c r="D1158" t="s">
        <v>36</v>
      </c>
      <c r="E1158" t="s">
        <v>37</v>
      </c>
      <c r="F1158" t="s">
        <v>38</v>
      </c>
      <c r="G1158" t="s">
        <v>21</v>
      </c>
      <c r="H1158">
        <v>50</v>
      </c>
      <c r="I1158">
        <v>175</v>
      </c>
      <c r="J1158">
        <v>87500</v>
      </c>
      <c r="K1158">
        <v>35000</v>
      </c>
      <c r="L1158">
        <v>0.4</v>
      </c>
      <c r="M1158" t="s">
        <v>24</v>
      </c>
    </row>
    <row r="1159" spans="1:13" x14ac:dyDescent="0.35">
      <c r="A1159" t="s">
        <v>30</v>
      </c>
      <c r="B1159">
        <v>1185732</v>
      </c>
      <c r="C1159" s="26">
        <v>44479</v>
      </c>
      <c r="D1159" t="s">
        <v>36</v>
      </c>
      <c r="E1159" t="s">
        <v>116</v>
      </c>
      <c r="F1159" t="s">
        <v>117</v>
      </c>
      <c r="G1159" t="s">
        <v>19</v>
      </c>
      <c r="H1159">
        <v>35</v>
      </c>
      <c r="I1159">
        <v>250</v>
      </c>
      <c r="J1159">
        <v>87500</v>
      </c>
      <c r="K1159">
        <v>35000</v>
      </c>
      <c r="L1159">
        <v>0.4</v>
      </c>
      <c r="M1159" t="s">
        <v>18</v>
      </c>
    </row>
    <row r="1160" spans="1:13" x14ac:dyDescent="0.35">
      <c r="A1160" t="s">
        <v>30</v>
      </c>
      <c r="B1160">
        <v>1185732</v>
      </c>
      <c r="C1160" s="26">
        <v>44418</v>
      </c>
      <c r="D1160" t="s">
        <v>36</v>
      </c>
      <c r="E1160" t="s">
        <v>116</v>
      </c>
      <c r="F1160" t="s">
        <v>117</v>
      </c>
      <c r="G1160" t="s">
        <v>22</v>
      </c>
      <c r="H1160">
        <v>50</v>
      </c>
      <c r="I1160">
        <v>175</v>
      </c>
      <c r="J1160">
        <v>87500</v>
      </c>
      <c r="K1160">
        <v>26250</v>
      </c>
      <c r="L1160">
        <v>0.3</v>
      </c>
      <c r="M1160" t="s">
        <v>18</v>
      </c>
    </row>
    <row r="1161" spans="1:13" x14ac:dyDescent="0.35">
      <c r="A1161" t="s">
        <v>14</v>
      </c>
      <c r="B1161">
        <v>1185732</v>
      </c>
      <c r="C1161" s="26">
        <v>44475</v>
      </c>
      <c r="D1161" t="s">
        <v>36</v>
      </c>
      <c r="E1161" t="s">
        <v>112</v>
      </c>
      <c r="F1161" t="s">
        <v>113</v>
      </c>
      <c r="G1161" t="s">
        <v>19</v>
      </c>
      <c r="H1161">
        <v>35</v>
      </c>
      <c r="I1161">
        <v>250</v>
      </c>
      <c r="J1161">
        <v>87500</v>
      </c>
      <c r="K1161">
        <v>30624.999999999996</v>
      </c>
      <c r="L1161">
        <v>0.35</v>
      </c>
      <c r="M1161" t="s">
        <v>18</v>
      </c>
    </row>
    <row r="1162" spans="1:13" x14ac:dyDescent="0.35">
      <c r="A1162" t="s">
        <v>14</v>
      </c>
      <c r="B1162">
        <v>1185732</v>
      </c>
      <c r="C1162" s="26">
        <v>44414</v>
      </c>
      <c r="D1162" t="s">
        <v>36</v>
      </c>
      <c r="E1162" t="s">
        <v>112</v>
      </c>
      <c r="F1162" t="s">
        <v>113</v>
      </c>
      <c r="G1162" t="s">
        <v>22</v>
      </c>
      <c r="H1162">
        <v>50</v>
      </c>
      <c r="I1162">
        <v>175</v>
      </c>
      <c r="J1162">
        <v>87500</v>
      </c>
      <c r="K1162">
        <v>43750</v>
      </c>
      <c r="L1162">
        <v>0.5</v>
      </c>
      <c r="M1162" t="s">
        <v>18</v>
      </c>
    </row>
    <row r="1163" spans="1:13" x14ac:dyDescent="0.35">
      <c r="A1163" t="s">
        <v>34</v>
      </c>
      <c r="B1163">
        <v>1197831</v>
      </c>
      <c r="C1163" s="26">
        <v>44328</v>
      </c>
      <c r="D1163" t="s">
        <v>36</v>
      </c>
      <c r="E1163" t="s">
        <v>106</v>
      </c>
      <c r="F1163" t="s">
        <v>107</v>
      </c>
      <c r="G1163" t="s">
        <v>20</v>
      </c>
      <c r="H1163">
        <v>35</v>
      </c>
      <c r="I1163">
        <v>250</v>
      </c>
      <c r="J1163">
        <v>87500</v>
      </c>
      <c r="K1163">
        <v>30624.999999999996</v>
      </c>
      <c r="L1163">
        <v>0.35</v>
      </c>
      <c r="M1163" t="s">
        <v>83</v>
      </c>
    </row>
    <row r="1164" spans="1:13" x14ac:dyDescent="0.35">
      <c r="A1164" t="s">
        <v>14</v>
      </c>
      <c r="B1164">
        <v>1185732</v>
      </c>
      <c r="C1164" s="26">
        <v>44487</v>
      </c>
      <c r="D1164" t="s">
        <v>36</v>
      </c>
      <c r="E1164" t="s">
        <v>76</v>
      </c>
      <c r="F1164" t="s">
        <v>77</v>
      </c>
      <c r="G1164" t="s">
        <v>19</v>
      </c>
      <c r="H1164">
        <v>25</v>
      </c>
      <c r="I1164">
        <v>350</v>
      </c>
      <c r="J1164">
        <v>87500</v>
      </c>
      <c r="K1164">
        <v>30624.999999999996</v>
      </c>
      <c r="L1164">
        <v>0.35</v>
      </c>
      <c r="M1164" t="s">
        <v>18</v>
      </c>
    </row>
    <row r="1165" spans="1:13" x14ac:dyDescent="0.35">
      <c r="A1165" t="s">
        <v>26</v>
      </c>
      <c r="B1165">
        <v>1185732</v>
      </c>
      <c r="C1165" s="26">
        <v>44417</v>
      </c>
      <c r="D1165" t="s">
        <v>36</v>
      </c>
      <c r="E1165" t="s">
        <v>110</v>
      </c>
      <c r="F1165" t="s">
        <v>111</v>
      </c>
      <c r="G1165" t="s">
        <v>22</v>
      </c>
      <c r="H1165">
        <v>50</v>
      </c>
      <c r="I1165">
        <v>175</v>
      </c>
      <c r="J1165">
        <v>87500</v>
      </c>
      <c r="K1165">
        <v>30624.999999999996</v>
      </c>
      <c r="L1165">
        <v>0.35</v>
      </c>
      <c r="M1165" t="s">
        <v>18</v>
      </c>
    </row>
    <row r="1166" spans="1:13" x14ac:dyDescent="0.35">
      <c r="A1166" t="s">
        <v>14</v>
      </c>
      <c r="B1166">
        <v>1185732</v>
      </c>
      <c r="C1166" s="26">
        <v>44420</v>
      </c>
      <c r="D1166" t="s">
        <v>36</v>
      </c>
      <c r="E1166" t="s">
        <v>108</v>
      </c>
      <c r="F1166" t="s">
        <v>109</v>
      </c>
      <c r="G1166" t="s">
        <v>22</v>
      </c>
      <c r="H1166">
        <v>50</v>
      </c>
      <c r="I1166">
        <v>175</v>
      </c>
      <c r="J1166">
        <v>87500</v>
      </c>
      <c r="K1166">
        <v>30624.999999999996</v>
      </c>
      <c r="L1166">
        <v>0.35</v>
      </c>
      <c r="M1166" t="s">
        <v>83</v>
      </c>
    </row>
    <row r="1167" spans="1:13" x14ac:dyDescent="0.35">
      <c r="A1167" t="s">
        <v>30</v>
      </c>
      <c r="B1167">
        <v>1185732</v>
      </c>
      <c r="C1167" s="26">
        <v>44411</v>
      </c>
      <c r="D1167" t="s">
        <v>36</v>
      </c>
      <c r="E1167" t="s">
        <v>114</v>
      </c>
      <c r="F1167" t="s">
        <v>115</v>
      </c>
      <c r="G1167" t="s">
        <v>22</v>
      </c>
      <c r="H1167">
        <v>50</v>
      </c>
      <c r="I1167">
        <v>175</v>
      </c>
      <c r="J1167">
        <v>87500</v>
      </c>
      <c r="K1167">
        <v>43750</v>
      </c>
      <c r="L1167">
        <v>0.5</v>
      </c>
      <c r="M1167" t="s">
        <v>18</v>
      </c>
    </row>
    <row r="1168" spans="1:13" x14ac:dyDescent="0.35">
      <c r="A1168" t="s">
        <v>26</v>
      </c>
      <c r="B1168">
        <v>1185732</v>
      </c>
      <c r="C1168" s="26">
        <v>44356</v>
      </c>
      <c r="D1168" t="s">
        <v>36</v>
      </c>
      <c r="E1168" t="s">
        <v>110</v>
      </c>
      <c r="F1168" t="s">
        <v>111</v>
      </c>
      <c r="G1168" t="s">
        <v>19</v>
      </c>
      <c r="H1168">
        <v>35.000000000000007</v>
      </c>
      <c r="I1168">
        <v>250</v>
      </c>
      <c r="J1168">
        <v>87500.000000000015</v>
      </c>
      <c r="K1168">
        <v>26250.000000000004</v>
      </c>
      <c r="L1168">
        <v>0.3</v>
      </c>
      <c r="M1168" t="s">
        <v>18</v>
      </c>
    </row>
    <row r="1169" spans="1:13" x14ac:dyDescent="0.35">
      <c r="A1169" t="s">
        <v>14</v>
      </c>
      <c r="B1169">
        <v>1185732</v>
      </c>
      <c r="C1169" s="26">
        <v>44518</v>
      </c>
      <c r="D1169" t="s">
        <v>36</v>
      </c>
      <c r="E1169" t="s">
        <v>76</v>
      </c>
      <c r="F1169" t="s">
        <v>77</v>
      </c>
      <c r="G1169" t="s">
        <v>19</v>
      </c>
      <c r="H1169">
        <v>25.000000000000007</v>
      </c>
      <c r="I1169">
        <v>350</v>
      </c>
      <c r="J1169">
        <v>87500.000000000029</v>
      </c>
      <c r="K1169">
        <v>30625.000000000007</v>
      </c>
      <c r="L1169">
        <v>0.35</v>
      </c>
      <c r="M1169" t="s">
        <v>18</v>
      </c>
    </row>
    <row r="1170" spans="1:13" x14ac:dyDescent="0.35">
      <c r="A1170" t="s">
        <v>14</v>
      </c>
      <c r="B1170">
        <v>1185732</v>
      </c>
      <c r="C1170" s="26">
        <v>44365</v>
      </c>
      <c r="D1170" t="s">
        <v>36</v>
      </c>
      <c r="E1170" t="s">
        <v>76</v>
      </c>
      <c r="F1170" t="s">
        <v>77</v>
      </c>
      <c r="G1170" t="s">
        <v>21</v>
      </c>
      <c r="H1170">
        <v>25.000000000000007</v>
      </c>
      <c r="I1170">
        <v>350</v>
      </c>
      <c r="J1170">
        <v>87500.000000000029</v>
      </c>
      <c r="K1170">
        <v>35000.000000000015</v>
      </c>
      <c r="L1170">
        <v>0.4</v>
      </c>
      <c r="M1170" t="s">
        <v>18</v>
      </c>
    </row>
    <row r="1171" spans="1:13" x14ac:dyDescent="0.35">
      <c r="A1171" t="s">
        <v>14</v>
      </c>
      <c r="B1171">
        <v>1185732</v>
      </c>
      <c r="C1171" s="26">
        <v>44272</v>
      </c>
      <c r="D1171" t="s">
        <v>36</v>
      </c>
      <c r="E1171" t="s">
        <v>76</v>
      </c>
      <c r="F1171" t="s">
        <v>77</v>
      </c>
      <c r="G1171" t="s">
        <v>20</v>
      </c>
      <c r="H1171">
        <v>25.000000000000007</v>
      </c>
      <c r="I1171">
        <v>350</v>
      </c>
      <c r="J1171">
        <v>87500.000000000029</v>
      </c>
      <c r="K1171">
        <v>30625.000000000007</v>
      </c>
      <c r="L1171">
        <v>0.35</v>
      </c>
      <c r="M1171" t="s">
        <v>18</v>
      </c>
    </row>
    <row r="1172" spans="1:13" x14ac:dyDescent="0.35">
      <c r="A1172" t="s">
        <v>26</v>
      </c>
      <c r="B1172">
        <v>1185732</v>
      </c>
      <c r="C1172" s="26">
        <v>44512</v>
      </c>
      <c r="D1172" t="s">
        <v>36</v>
      </c>
      <c r="E1172" t="s">
        <v>108</v>
      </c>
      <c r="F1172" t="s">
        <v>109</v>
      </c>
      <c r="G1172" t="s">
        <v>20</v>
      </c>
      <c r="H1172">
        <v>45</v>
      </c>
      <c r="I1172">
        <v>195</v>
      </c>
      <c r="J1172">
        <v>87750</v>
      </c>
      <c r="K1172">
        <v>26325</v>
      </c>
      <c r="L1172">
        <v>0.3</v>
      </c>
      <c r="M1172" t="s">
        <v>83</v>
      </c>
    </row>
    <row r="1173" spans="1:13" x14ac:dyDescent="0.35">
      <c r="A1173" t="s">
        <v>30</v>
      </c>
      <c r="B1173">
        <v>1185732</v>
      </c>
      <c r="C1173" s="26">
        <v>44213</v>
      </c>
      <c r="D1173" t="s">
        <v>36</v>
      </c>
      <c r="E1173" t="s">
        <v>116</v>
      </c>
      <c r="F1173" t="s">
        <v>117</v>
      </c>
      <c r="G1173" t="s">
        <v>22</v>
      </c>
      <c r="H1173">
        <v>44.999999999999993</v>
      </c>
      <c r="I1173">
        <v>200</v>
      </c>
      <c r="J1173">
        <v>89999.999999999985</v>
      </c>
      <c r="K1173">
        <v>35999.999999999993</v>
      </c>
      <c r="L1173">
        <v>0.4</v>
      </c>
      <c r="M1173" t="s">
        <v>18</v>
      </c>
    </row>
    <row r="1174" spans="1:13" x14ac:dyDescent="0.35">
      <c r="A1174" t="s">
        <v>30</v>
      </c>
      <c r="B1174">
        <v>1185732</v>
      </c>
      <c r="C1174" s="26">
        <v>44327</v>
      </c>
      <c r="D1174" t="s">
        <v>36</v>
      </c>
      <c r="E1174" t="s">
        <v>116</v>
      </c>
      <c r="F1174" t="s">
        <v>117</v>
      </c>
      <c r="G1174" t="s">
        <v>22</v>
      </c>
      <c r="H1174">
        <v>44.999999999999993</v>
      </c>
      <c r="I1174">
        <v>200</v>
      </c>
      <c r="J1174">
        <v>89999.999999999985</v>
      </c>
      <c r="K1174">
        <v>26999.999999999996</v>
      </c>
      <c r="L1174">
        <v>0.3</v>
      </c>
      <c r="M1174" t="s">
        <v>18</v>
      </c>
    </row>
    <row r="1175" spans="1:13" x14ac:dyDescent="0.35">
      <c r="A1175" t="s">
        <v>30</v>
      </c>
      <c r="B1175">
        <v>1185732</v>
      </c>
      <c r="C1175" s="26">
        <v>44237</v>
      </c>
      <c r="D1175" t="s">
        <v>36</v>
      </c>
      <c r="E1175" t="s">
        <v>116</v>
      </c>
      <c r="F1175" t="s">
        <v>117</v>
      </c>
      <c r="G1175" t="s">
        <v>22</v>
      </c>
      <c r="H1175">
        <v>44.999999999999993</v>
      </c>
      <c r="I1175">
        <v>200</v>
      </c>
      <c r="J1175">
        <v>89999.999999999985</v>
      </c>
      <c r="K1175">
        <v>26999.999999999996</v>
      </c>
      <c r="L1175">
        <v>0.3</v>
      </c>
      <c r="M1175" t="s">
        <v>18</v>
      </c>
    </row>
    <row r="1176" spans="1:13" x14ac:dyDescent="0.35">
      <c r="A1176" t="s">
        <v>30</v>
      </c>
      <c r="B1176">
        <v>1185732</v>
      </c>
      <c r="C1176" s="26">
        <v>44206</v>
      </c>
      <c r="D1176" t="s">
        <v>36</v>
      </c>
      <c r="E1176" t="s">
        <v>114</v>
      </c>
      <c r="F1176" t="s">
        <v>115</v>
      </c>
      <c r="G1176" t="s">
        <v>22</v>
      </c>
      <c r="H1176">
        <v>44.999999999999993</v>
      </c>
      <c r="I1176">
        <v>200</v>
      </c>
      <c r="J1176">
        <v>89999.999999999985</v>
      </c>
      <c r="K1176">
        <v>26999.999999999996</v>
      </c>
      <c r="L1176">
        <v>0.3</v>
      </c>
      <c r="M1176" t="s">
        <v>18</v>
      </c>
    </row>
    <row r="1177" spans="1:13" x14ac:dyDescent="0.35">
      <c r="A1177" t="s">
        <v>14</v>
      </c>
      <c r="B1177">
        <v>1185732</v>
      </c>
      <c r="C1177" s="26">
        <v>44361</v>
      </c>
      <c r="D1177" t="s">
        <v>36</v>
      </c>
      <c r="E1177" t="s">
        <v>37</v>
      </c>
      <c r="F1177" t="s">
        <v>38</v>
      </c>
      <c r="G1177" t="s">
        <v>20</v>
      </c>
      <c r="H1177">
        <v>40</v>
      </c>
      <c r="I1177">
        <v>225</v>
      </c>
      <c r="J1177">
        <v>90000</v>
      </c>
      <c r="K1177">
        <v>31499.999999999996</v>
      </c>
      <c r="L1177">
        <v>0.35</v>
      </c>
      <c r="M1177" t="s">
        <v>24</v>
      </c>
    </row>
    <row r="1178" spans="1:13" x14ac:dyDescent="0.35">
      <c r="A1178" t="s">
        <v>14</v>
      </c>
      <c r="B1178">
        <v>1185732</v>
      </c>
      <c r="C1178" s="26">
        <v>44392</v>
      </c>
      <c r="D1178" t="s">
        <v>36</v>
      </c>
      <c r="E1178" t="s">
        <v>37</v>
      </c>
      <c r="F1178" t="s">
        <v>38</v>
      </c>
      <c r="G1178" t="s">
        <v>21</v>
      </c>
      <c r="H1178">
        <v>40</v>
      </c>
      <c r="I1178">
        <v>225</v>
      </c>
      <c r="J1178">
        <v>90000</v>
      </c>
      <c r="K1178">
        <v>36000</v>
      </c>
      <c r="L1178">
        <v>0.4</v>
      </c>
      <c r="M1178" t="s">
        <v>24</v>
      </c>
    </row>
    <row r="1179" spans="1:13" x14ac:dyDescent="0.35">
      <c r="A1179" t="s">
        <v>14</v>
      </c>
      <c r="B1179">
        <v>1185732</v>
      </c>
      <c r="C1179" s="26">
        <v>44411</v>
      </c>
      <c r="D1179" t="s">
        <v>36</v>
      </c>
      <c r="E1179" t="s">
        <v>37</v>
      </c>
      <c r="F1179" t="s">
        <v>38</v>
      </c>
      <c r="G1179" t="s">
        <v>22</v>
      </c>
      <c r="H1179">
        <v>60</v>
      </c>
      <c r="I1179">
        <v>150</v>
      </c>
      <c r="J1179">
        <v>90000</v>
      </c>
      <c r="K1179">
        <v>31499.999999999996</v>
      </c>
      <c r="L1179">
        <v>0.35</v>
      </c>
      <c r="M1179" t="s">
        <v>24</v>
      </c>
    </row>
    <row r="1180" spans="1:13" x14ac:dyDescent="0.35">
      <c r="A1180" t="s">
        <v>30</v>
      </c>
      <c r="B1180">
        <v>1185732</v>
      </c>
      <c r="C1180" s="26">
        <v>44450</v>
      </c>
      <c r="D1180" t="s">
        <v>36</v>
      </c>
      <c r="E1180" t="s">
        <v>116</v>
      </c>
      <c r="F1180" t="s">
        <v>117</v>
      </c>
      <c r="G1180" t="s">
        <v>23</v>
      </c>
      <c r="H1180">
        <v>40</v>
      </c>
      <c r="I1180">
        <v>225</v>
      </c>
      <c r="J1180">
        <v>90000</v>
      </c>
      <c r="K1180">
        <v>36000</v>
      </c>
      <c r="L1180">
        <v>0.4</v>
      </c>
      <c r="M1180" t="s">
        <v>18</v>
      </c>
    </row>
    <row r="1181" spans="1:13" x14ac:dyDescent="0.35">
      <c r="A1181" t="s">
        <v>30</v>
      </c>
      <c r="B1181">
        <v>1185732</v>
      </c>
      <c r="C1181" s="26">
        <v>44418</v>
      </c>
      <c r="D1181" t="s">
        <v>36</v>
      </c>
      <c r="E1181" t="s">
        <v>116</v>
      </c>
      <c r="F1181" t="s">
        <v>117</v>
      </c>
      <c r="G1181" t="s">
        <v>20</v>
      </c>
      <c r="H1181">
        <v>40</v>
      </c>
      <c r="I1181">
        <v>225</v>
      </c>
      <c r="J1181">
        <v>90000</v>
      </c>
      <c r="K1181">
        <v>31499.999999999996</v>
      </c>
      <c r="L1181">
        <v>0.35</v>
      </c>
      <c r="M1181" t="s">
        <v>18</v>
      </c>
    </row>
    <row r="1182" spans="1:13" x14ac:dyDescent="0.35">
      <c r="A1182" t="s">
        <v>14</v>
      </c>
      <c r="B1182">
        <v>1185732</v>
      </c>
      <c r="C1182" s="26">
        <v>44446</v>
      </c>
      <c r="D1182" t="s">
        <v>36</v>
      </c>
      <c r="E1182" t="s">
        <v>112</v>
      </c>
      <c r="F1182" t="s">
        <v>113</v>
      </c>
      <c r="G1182" t="s">
        <v>23</v>
      </c>
      <c r="H1182">
        <v>40</v>
      </c>
      <c r="I1182">
        <v>225</v>
      </c>
      <c r="J1182">
        <v>90000</v>
      </c>
      <c r="K1182">
        <v>36000</v>
      </c>
      <c r="L1182">
        <v>0.4</v>
      </c>
      <c r="M1182" t="s">
        <v>18</v>
      </c>
    </row>
    <row r="1183" spans="1:13" x14ac:dyDescent="0.35">
      <c r="A1183" t="s">
        <v>14</v>
      </c>
      <c r="B1183">
        <v>1185732</v>
      </c>
      <c r="C1183" s="26">
        <v>44414</v>
      </c>
      <c r="D1183" t="s">
        <v>36</v>
      </c>
      <c r="E1183" t="s">
        <v>112</v>
      </c>
      <c r="F1183" t="s">
        <v>113</v>
      </c>
      <c r="G1183" t="s">
        <v>20</v>
      </c>
      <c r="H1183">
        <v>40</v>
      </c>
      <c r="I1183">
        <v>225</v>
      </c>
      <c r="J1183">
        <v>90000</v>
      </c>
      <c r="K1183">
        <v>27000</v>
      </c>
      <c r="L1183">
        <v>0.3</v>
      </c>
      <c r="M1183" t="s">
        <v>18</v>
      </c>
    </row>
    <row r="1184" spans="1:13" x14ac:dyDescent="0.35">
      <c r="A1184" t="s">
        <v>14</v>
      </c>
      <c r="B1184">
        <v>1185732</v>
      </c>
      <c r="C1184" s="26">
        <v>44382</v>
      </c>
      <c r="D1184" t="s">
        <v>36</v>
      </c>
      <c r="E1184" t="s">
        <v>112</v>
      </c>
      <c r="F1184" t="s">
        <v>113</v>
      </c>
      <c r="G1184" t="s">
        <v>20</v>
      </c>
      <c r="H1184">
        <v>40</v>
      </c>
      <c r="I1184">
        <v>225</v>
      </c>
      <c r="J1184">
        <v>90000</v>
      </c>
      <c r="K1184">
        <v>27000</v>
      </c>
      <c r="L1184">
        <v>0.3</v>
      </c>
      <c r="M1184" t="s">
        <v>18</v>
      </c>
    </row>
    <row r="1185" spans="1:13" x14ac:dyDescent="0.35">
      <c r="A1185" t="s">
        <v>14</v>
      </c>
      <c r="B1185">
        <v>1185732</v>
      </c>
      <c r="C1185" s="26">
        <v>44323</v>
      </c>
      <c r="D1185" t="s">
        <v>36</v>
      </c>
      <c r="E1185" t="s">
        <v>112</v>
      </c>
      <c r="F1185" t="s">
        <v>113</v>
      </c>
      <c r="G1185" t="s">
        <v>19</v>
      </c>
      <c r="H1185">
        <v>40</v>
      </c>
      <c r="I1185">
        <v>225</v>
      </c>
      <c r="J1185">
        <v>90000</v>
      </c>
      <c r="K1185">
        <v>31499.999999999996</v>
      </c>
      <c r="L1185">
        <v>0.35</v>
      </c>
      <c r="M1185" t="s">
        <v>18</v>
      </c>
    </row>
    <row r="1186" spans="1:13" x14ac:dyDescent="0.35">
      <c r="A1186" t="s">
        <v>14</v>
      </c>
      <c r="B1186">
        <v>1185732</v>
      </c>
      <c r="C1186" s="26">
        <v>44304</v>
      </c>
      <c r="D1186" t="s">
        <v>36</v>
      </c>
      <c r="E1186" t="s">
        <v>76</v>
      </c>
      <c r="F1186" t="s">
        <v>77</v>
      </c>
      <c r="G1186" t="s">
        <v>22</v>
      </c>
      <c r="H1186">
        <v>40</v>
      </c>
      <c r="I1186">
        <v>225</v>
      </c>
      <c r="J1186">
        <v>90000</v>
      </c>
      <c r="K1186">
        <v>31499.999999999996</v>
      </c>
      <c r="L1186">
        <v>0.35</v>
      </c>
      <c r="M1186" t="s">
        <v>18</v>
      </c>
    </row>
    <row r="1187" spans="1:13" x14ac:dyDescent="0.35">
      <c r="A1187" t="s">
        <v>34</v>
      </c>
      <c r="B1187">
        <v>1189833</v>
      </c>
      <c r="C1187" s="26">
        <v>44215</v>
      </c>
      <c r="D1187" t="s">
        <v>36</v>
      </c>
      <c r="E1187" t="s">
        <v>53</v>
      </c>
      <c r="F1187" t="s">
        <v>54</v>
      </c>
      <c r="G1187" t="s">
        <v>22</v>
      </c>
      <c r="H1187">
        <v>45</v>
      </c>
      <c r="I1187">
        <v>200</v>
      </c>
      <c r="J1187">
        <v>90000</v>
      </c>
      <c r="K1187">
        <v>54000.000000000007</v>
      </c>
      <c r="L1187">
        <v>0.60000000000000009</v>
      </c>
      <c r="M1187" t="s">
        <v>24</v>
      </c>
    </row>
    <row r="1188" spans="1:13" x14ac:dyDescent="0.35">
      <c r="A1188" t="s">
        <v>14</v>
      </c>
      <c r="B1188">
        <v>1185732</v>
      </c>
      <c r="C1188" s="26">
        <v>44509</v>
      </c>
      <c r="D1188" t="s">
        <v>36</v>
      </c>
      <c r="E1188" t="s">
        <v>110</v>
      </c>
      <c r="F1188" t="s">
        <v>111</v>
      </c>
      <c r="G1188" t="s">
        <v>22</v>
      </c>
      <c r="H1188">
        <v>60</v>
      </c>
      <c r="I1188">
        <v>150</v>
      </c>
      <c r="J1188">
        <v>90000</v>
      </c>
      <c r="K1188">
        <v>31499.999999999996</v>
      </c>
      <c r="L1188">
        <v>0.35</v>
      </c>
      <c r="M1188" t="s">
        <v>18</v>
      </c>
    </row>
    <row r="1189" spans="1:13" x14ac:dyDescent="0.35">
      <c r="A1189" t="s">
        <v>26</v>
      </c>
      <c r="B1189">
        <v>1185732</v>
      </c>
      <c r="C1189" s="26">
        <v>44417</v>
      </c>
      <c r="D1189" t="s">
        <v>36</v>
      </c>
      <c r="E1189" t="s">
        <v>110</v>
      </c>
      <c r="F1189" t="s">
        <v>111</v>
      </c>
      <c r="G1189" t="s">
        <v>20</v>
      </c>
      <c r="H1189">
        <v>40</v>
      </c>
      <c r="I1189">
        <v>225</v>
      </c>
      <c r="J1189">
        <v>90000</v>
      </c>
      <c r="K1189">
        <v>27000</v>
      </c>
      <c r="L1189">
        <v>0.3</v>
      </c>
      <c r="M1189" t="s">
        <v>18</v>
      </c>
    </row>
    <row r="1190" spans="1:13" x14ac:dyDescent="0.35">
      <c r="A1190" t="s">
        <v>26</v>
      </c>
      <c r="B1190">
        <v>1185732</v>
      </c>
      <c r="C1190" s="26">
        <v>44385</v>
      </c>
      <c r="D1190" t="s">
        <v>36</v>
      </c>
      <c r="E1190" t="s">
        <v>110</v>
      </c>
      <c r="F1190" t="s">
        <v>111</v>
      </c>
      <c r="G1190" t="s">
        <v>20</v>
      </c>
      <c r="H1190">
        <v>40</v>
      </c>
      <c r="I1190">
        <v>225</v>
      </c>
      <c r="J1190">
        <v>90000</v>
      </c>
      <c r="K1190">
        <v>27000</v>
      </c>
      <c r="L1190">
        <v>0.3</v>
      </c>
      <c r="M1190" t="s">
        <v>18</v>
      </c>
    </row>
    <row r="1191" spans="1:13" x14ac:dyDescent="0.35">
      <c r="A1191" t="s">
        <v>26</v>
      </c>
      <c r="B1191">
        <v>1185732</v>
      </c>
      <c r="C1191" s="26">
        <v>44326</v>
      </c>
      <c r="D1191" t="s">
        <v>36</v>
      </c>
      <c r="E1191" t="s">
        <v>110</v>
      </c>
      <c r="F1191" t="s">
        <v>111</v>
      </c>
      <c r="G1191" t="s">
        <v>19</v>
      </c>
      <c r="H1191">
        <v>45</v>
      </c>
      <c r="I1191">
        <v>200</v>
      </c>
      <c r="J1191">
        <v>90000</v>
      </c>
      <c r="K1191">
        <v>27000</v>
      </c>
      <c r="L1191">
        <v>0.3</v>
      </c>
      <c r="M1191" t="s">
        <v>18</v>
      </c>
    </row>
    <row r="1192" spans="1:13" x14ac:dyDescent="0.35">
      <c r="A1192" t="s">
        <v>26</v>
      </c>
      <c r="B1192">
        <v>1185732</v>
      </c>
      <c r="C1192" s="26">
        <v>44512</v>
      </c>
      <c r="D1192" t="s">
        <v>36</v>
      </c>
      <c r="E1192" t="s">
        <v>108</v>
      </c>
      <c r="F1192" t="s">
        <v>109</v>
      </c>
      <c r="G1192" t="s">
        <v>22</v>
      </c>
      <c r="H1192">
        <v>60</v>
      </c>
      <c r="I1192">
        <v>150</v>
      </c>
      <c r="J1192">
        <v>90000</v>
      </c>
      <c r="K1192">
        <v>31499.999999999996</v>
      </c>
      <c r="L1192">
        <v>0.35</v>
      </c>
      <c r="M1192" t="s">
        <v>83</v>
      </c>
    </row>
    <row r="1193" spans="1:13" x14ac:dyDescent="0.35">
      <c r="A1193" t="s">
        <v>14</v>
      </c>
      <c r="B1193">
        <v>1185732</v>
      </c>
      <c r="C1193" s="26">
        <v>44420</v>
      </c>
      <c r="D1193" t="s">
        <v>36</v>
      </c>
      <c r="E1193" t="s">
        <v>108</v>
      </c>
      <c r="F1193" t="s">
        <v>109</v>
      </c>
      <c r="G1193" t="s">
        <v>20</v>
      </c>
      <c r="H1193">
        <v>40</v>
      </c>
      <c r="I1193">
        <v>225</v>
      </c>
      <c r="J1193">
        <v>90000</v>
      </c>
      <c r="K1193">
        <v>27000</v>
      </c>
      <c r="L1193">
        <v>0.3</v>
      </c>
      <c r="M1193" t="s">
        <v>83</v>
      </c>
    </row>
    <row r="1194" spans="1:13" x14ac:dyDescent="0.35">
      <c r="A1194" t="s">
        <v>14</v>
      </c>
      <c r="B1194">
        <v>1185732</v>
      </c>
      <c r="C1194" s="26">
        <v>44388</v>
      </c>
      <c r="D1194" t="s">
        <v>36</v>
      </c>
      <c r="E1194" t="s">
        <v>108</v>
      </c>
      <c r="F1194" t="s">
        <v>109</v>
      </c>
      <c r="G1194" t="s">
        <v>20</v>
      </c>
      <c r="H1194">
        <v>40</v>
      </c>
      <c r="I1194">
        <v>225</v>
      </c>
      <c r="J1194">
        <v>90000</v>
      </c>
      <c r="K1194">
        <v>27000</v>
      </c>
      <c r="L1194">
        <v>0.3</v>
      </c>
      <c r="M1194" t="s">
        <v>83</v>
      </c>
    </row>
    <row r="1195" spans="1:13" x14ac:dyDescent="0.35">
      <c r="A1195" t="s">
        <v>14</v>
      </c>
      <c r="B1195">
        <v>1185732</v>
      </c>
      <c r="C1195" s="26">
        <v>44266</v>
      </c>
      <c r="D1195" t="s">
        <v>36</v>
      </c>
      <c r="E1195" t="s">
        <v>108</v>
      </c>
      <c r="F1195" t="s">
        <v>109</v>
      </c>
      <c r="G1195" t="s">
        <v>23</v>
      </c>
      <c r="H1195">
        <v>40</v>
      </c>
      <c r="I1195">
        <v>225</v>
      </c>
      <c r="J1195">
        <v>90000</v>
      </c>
      <c r="K1195">
        <v>36000</v>
      </c>
      <c r="L1195">
        <v>0.4</v>
      </c>
      <c r="M1195" t="s">
        <v>83</v>
      </c>
    </row>
    <row r="1196" spans="1:13" x14ac:dyDescent="0.35">
      <c r="A1196" t="s">
        <v>30</v>
      </c>
      <c r="B1196">
        <v>1185732</v>
      </c>
      <c r="C1196" s="26">
        <v>44411</v>
      </c>
      <c r="D1196" t="s">
        <v>36</v>
      </c>
      <c r="E1196" t="s">
        <v>114</v>
      </c>
      <c r="F1196" t="s">
        <v>115</v>
      </c>
      <c r="G1196" t="s">
        <v>20</v>
      </c>
      <c r="H1196">
        <v>40</v>
      </c>
      <c r="I1196">
        <v>225</v>
      </c>
      <c r="J1196">
        <v>90000</v>
      </c>
      <c r="K1196">
        <v>27000</v>
      </c>
      <c r="L1196">
        <v>0.3</v>
      </c>
      <c r="M1196" t="s">
        <v>18</v>
      </c>
    </row>
    <row r="1197" spans="1:13" x14ac:dyDescent="0.35">
      <c r="A1197" t="s">
        <v>30</v>
      </c>
      <c r="B1197">
        <v>1185732</v>
      </c>
      <c r="C1197" s="26">
        <v>44379</v>
      </c>
      <c r="D1197" t="s">
        <v>36</v>
      </c>
      <c r="E1197" t="s">
        <v>114</v>
      </c>
      <c r="F1197" t="s">
        <v>115</v>
      </c>
      <c r="G1197" t="s">
        <v>20</v>
      </c>
      <c r="H1197">
        <v>40</v>
      </c>
      <c r="I1197">
        <v>225</v>
      </c>
      <c r="J1197">
        <v>90000</v>
      </c>
      <c r="K1197">
        <v>27000</v>
      </c>
      <c r="L1197">
        <v>0.3</v>
      </c>
      <c r="M1197" t="s">
        <v>18</v>
      </c>
    </row>
    <row r="1198" spans="1:13" x14ac:dyDescent="0.35">
      <c r="A1198" t="s">
        <v>30</v>
      </c>
      <c r="B1198">
        <v>1185732</v>
      </c>
      <c r="C1198" s="26">
        <v>44244</v>
      </c>
      <c r="D1198" t="s">
        <v>36</v>
      </c>
      <c r="E1198" t="s">
        <v>116</v>
      </c>
      <c r="F1198" t="s">
        <v>117</v>
      </c>
      <c r="G1198" t="s">
        <v>20</v>
      </c>
      <c r="H1198">
        <v>30.000000000000004</v>
      </c>
      <c r="I1198">
        <v>300</v>
      </c>
      <c r="J1198">
        <v>90000.000000000015</v>
      </c>
      <c r="K1198">
        <v>36000.000000000007</v>
      </c>
      <c r="L1198">
        <v>0.4</v>
      </c>
      <c r="M1198" t="s">
        <v>18</v>
      </c>
    </row>
    <row r="1199" spans="1:13" x14ac:dyDescent="0.35">
      <c r="A1199" t="s">
        <v>14</v>
      </c>
      <c r="B1199">
        <v>1197831</v>
      </c>
      <c r="C1199" s="26">
        <v>44483</v>
      </c>
      <c r="D1199" t="s">
        <v>36</v>
      </c>
      <c r="E1199" t="s">
        <v>106</v>
      </c>
      <c r="F1199" t="s">
        <v>107</v>
      </c>
      <c r="G1199" t="s">
        <v>23</v>
      </c>
      <c r="H1199">
        <v>30.000000000000004</v>
      </c>
      <c r="I1199">
        <v>300</v>
      </c>
      <c r="J1199">
        <v>90000.000000000015</v>
      </c>
      <c r="K1199">
        <v>31500.000000000004</v>
      </c>
      <c r="L1199">
        <v>0.35</v>
      </c>
      <c r="M1199" t="s">
        <v>83</v>
      </c>
    </row>
    <row r="1200" spans="1:13" x14ac:dyDescent="0.35">
      <c r="A1200" t="s">
        <v>34</v>
      </c>
      <c r="B1200">
        <v>1197831</v>
      </c>
      <c r="C1200" s="26">
        <v>44299</v>
      </c>
      <c r="D1200" t="s">
        <v>36</v>
      </c>
      <c r="E1200" t="s">
        <v>106</v>
      </c>
      <c r="F1200" t="s">
        <v>107</v>
      </c>
      <c r="G1200" t="s">
        <v>23</v>
      </c>
      <c r="H1200">
        <v>30.000000000000004</v>
      </c>
      <c r="I1200">
        <v>300</v>
      </c>
      <c r="J1200">
        <v>90000.000000000015</v>
      </c>
      <c r="K1200">
        <v>31500.000000000004</v>
      </c>
      <c r="L1200">
        <v>0.35</v>
      </c>
      <c r="M1200" t="s">
        <v>83</v>
      </c>
    </row>
    <row r="1201" spans="1:13" x14ac:dyDescent="0.35">
      <c r="A1201" t="s">
        <v>14</v>
      </c>
      <c r="B1201">
        <v>1185732</v>
      </c>
      <c r="C1201" s="26">
        <v>44335</v>
      </c>
      <c r="D1201" t="s">
        <v>36</v>
      </c>
      <c r="E1201" t="s">
        <v>76</v>
      </c>
      <c r="F1201" t="s">
        <v>77</v>
      </c>
      <c r="G1201" t="s">
        <v>20</v>
      </c>
      <c r="H1201">
        <v>30.000000000000004</v>
      </c>
      <c r="I1201">
        <v>300</v>
      </c>
      <c r="J1201">
        <v>90000.000000000015</v>
      </c>
      <c r="K1201">
        <v>31500.000000000004</v>
      </c>
      <c r="L1201">
        <v>0.35</v>
      </c>
      <c r="M1201" t="s">
        <v>18</v>
      </c>
    </row>
    <row r="1202" spans="1:13" x14ac:dyDescent="0.35">
      <c r="A1202" t="s">
        <v>61</v>
      </c>
      <c r="B1202">
        <v>1185732</v>
      </c>
      <c r="C1202" s="26">
        <v>44218</v>
      </c>
      <c r="D1202" t="s">
        <v>36</v>
      </c>
      <c r="E1202" t="s">
        <v>96</v>
      </c>
      <c r="F1202" t="s">
        <v>97</v>
      </c>
      <c r="G1202" t="s">
        <v>20</v>
      </c>
      <c r="H1202">
        <v>30.000000000000004</v>
      </c>
      <c r="I1202">
        <v>300</v>
      </c>
      <c r="J1202">
        <v>90000.000000000015</v>
      </c>
      <c r="K1202">
        <v>36000.000000000007</v>
      </c>
      <c r="L1202">
        <v>0.4</v>
      </c>
      <c r="M1202" t="s">
        <v>83</v>
      </c>
    </row>
    <row r="1203" spans="1:13" x14ac:dyDescent="0.35">
      <c r="A1203" t="s">
        <v>30</v>
      </c>
      <c r="B1203">
        <v>1185732</v>
      </c>
      <c r="C1203" s="26">
        <v>44289</v>
      </c>
      <c r="D1203" t="s">
        <v>36</v>
      </c>
      <c r="E1203" t="s">
        <v>114</v>
      </c>
      <c r="F1203" t="s">
        <v>115</v>
      </c>
      <c r="G1203" t="s">
        <v>17</v>
      </c>
      <c r="H1203">
        <v>20.000000000000004</v>
      </c>
      <c r="I1203">
        <v>450</v>
      </c>
      <c r="J1203">
        <v>90000.000000000015</v>
      </c>
      <c r="K1203">
        <v>27000.000000000004</v>
      </c>
      <c r="L1203">
        <v>0.3</v>
      </c>
      <c r="M1203" t="s">
        <v>18</v>
      </c>
    </row>
    <row r="1204" spans="1:13" x14ac:dyDescent="0.35">
      <c r="A1204" t="s">
        <v>30</v>
      </c>
      <c r="B1204">
        <v>1185732</v>
      </c>
      <c r="C1204" s="26">
        <v>44350</v>
      </c>
      <c r="D1204" t="s">
        <v>36</v>
      </c>
      <c r="E1204" t="s">
        <v>114</v>
      </c>
      <c r="F1204" t="s">
        <v>115</v>
      </c>
      <c r="G1204" t="s">
        <v>19</v>
      </c>
      <c r="H1204">
        <v>30.000000000000011</v>
      </c>
      <c r="I1204">
        <v>300</v>
      </c>
      <c r="J1204">
        <v>90000.000000000029</v>
      </c>
      <c r="K1204">
        <v>31500.000000000007</v>
      </c>
      <c r="L1204">
        <v>0.35</v>
      </c>
      <c r="M1204" t="s">
        <v>18</v>
      </c>
    </row>
    <row r="1205" spans="1:13" x14ac:dyDescent="0.35">
      <c r="A1205" t="s">
        <v>30</v>
      </c>
      <c r="B1205">
        <v>1185732</v>
      </c>
      <c r="C1205" s="26">
        <v>44238</v>
      </c>
      <c r="D1205" t="s">
        <v>36</v>
      </c>
      <c r="E1205" t="s">
        <v>76</v>
      </c>
      <c r="F1205" t="s">
        <v>77</v>
      </c>
      <c r="G1205" t="s">
        <v>19</v>
      </c>
      <c r="H1205">
        <v>25</v>
      </c>
      <c r="I1205">
        <v>375</v>
      </c>
      <c r="J1205">
        <v>93750</v>
      </c>
      <c r="K1205">
        <v>32812.5</v>
      </c>
      <c r="L1205">
        <v>0.35</v>
      </c>
      <c r="M1205" t="s">
        <v>18</v>
      </c>
    </row>
    <row r="1206" spans="1:13" x14ac:dyDescent="0.35">
      <c r="A1206" t="s">
        <v>14</v>
      </c>
      <c r="B1206">
        <v>1185732</v>
      </c>
      <c r="C1206" s="26">
        <v>44365</v>
      </c>
      <c r="D1206" t="s">
        <v>36</v>
      </c>
      <c r="E1206" t="s">
        <v>76</v>
      </c>
      <c r="F1206" t="s">
        <v>77</v>
      </c>
      <c r="G1206" t="s">
        <v>20</v>
      </c>
      <c r="H1206">
        <v>25.000000000000007</v>
      </c>
      <c r="I1206">
        <v>375</v>
      </c>
      <c r="J1206">
        <v>93750.000000000029</v>
      </c>
      <c r="K1206">
        <v>32812.500000000007</v>
      </c>
      <c r="L1206">
        <v>0.35</v>
      </c>
      <c r="M1206" t="s">
        <v>18</v>
      </c>
    </row>
    <row r="1207" spans="1:13" x14ac:dyDescent="0.35">
      <c r="A1207" t="s">
        <v>14</v>
      </c>
      <c r="B1207">
        <v>1185732</v>
      </c>
      <c r="C1207" s="26">
        <v>44260</v>
      </c>
      <c r="D1207" t="s">
        <v>36</v>
      </c>
      <c r="E1207" t="s">
        <v>112</v>
      </c>
      <c r="F1207" t="s">
        <v>113</v>
      </c>
      <c r="G1207" t="s">
        <v>17</v>
      </c>
      <c r="H1207">
        <v>20.000000000000004</v>
      </c>
      <c r="I1207">
        <v>470</v>
      </c>
      <c r="J1207">
        <v>94000.000000000015</v>
      </c>
      <c r="K1207">
        <v>28200.000000000004</v>
      </c>
      <c r="L1207">
        <v>0.3</v>
      </c>
      <c r="M1207" t="s">
        <v>18</v>
      </c>
    </row>
    <row r="1208" spans="1:13" x14ac:dyDescent="0.35">
      <c r="A1208" t="s">
        <v>30</v>
      </c>
      <c r="B1208">
        <v>1185732</v>
      </c>
      <c r="C1208" s="26">
        <v>44257</v>
      </c>
      <c r="D1208" t="s">
        <v>36</v>
      </c>
      <c r="E1208" t="s">
        <v>114</v>
      </c>
      <c r="F1208" t="s">
        <v>115</v>
      </c>
      <c r="G1208" t="s">
        <v>17</v>
      </c>
      <c r="H1208">
        <v>20.000000000000004</v>
      </c>
      <c r="I1208">
        <v>470</v>
      </c>
      <c r="J1208">
        <v>94000.000000000015</v>
      </c>
      <c r="K1208">
        <v>28200.000000000004</v>
      </c>
      <c r="L1208">
        <v>0.3</v>
      </c>
      <c r="M1208" t="s">
        <v>18</v>
      </c>
    </row>
    <row r="1209" spans="1:13" x14ac:dyDescent="0.35">
      <c r="A1209" t="s">
        <v>30</v>
      </c>
      <c r="B1209">
        <v>1185732</v>
      </c>
      <c r="C1209" s="26">
        <v>44510</v>
      </c>
      <c r="D1209" t="s">
        <v>36</v>
      </c>
      <c r="E1209" t="s">
        <v>116</v>
      </c>
      <c r="F1209" t="s">
        <v>117</v>
      </c>
      <c r="G1209" t="s">
        <v>20</v>
      </c>
      <c r="H1209">
        <v>35</v>
      </c>
      <c r="I1209">
        <v>270</v>
      </c>
      <c r="J1209">
        <v>94500</v>
      </c>
      <c r="K1209">
        <v>33075</v>
      </c>
      <c r="L1209">
        <v>0.35</v>
      </c>
      <c r="M1209" t="s">
        <v>18</v>
      </c>
    </row>
    <row r="1210" spans="1:13" x14ac:dyDescent="0.35">
      <c r="A1210" t="s">
        <v>61</v>
      </c>
      <c r="B1210">
        <v>1185732</v>
      </c>
      <c r="C1210" s="26">
        <v>44264</v>
      </c>
      <c r="D1210" t="s">
        <v>36</v>
      </c>
      <c r="E1210" t="s">
        <v>96</v>
      </c>
      <c r="F1210" t="s">
        <v>97</v>
      </c>
      <c r="G1210" t="s">
        <v>20</v>
      </c>
      <c r="H1210">
        <v>20</v>
      </c>
      <c r="I1210">
        <v>475</v>
      </c>
      <c r="J1210">
        <v>95000</v>
      </c>
      <c r="K1210">
        <v>38000</v>
      </c>
      <c r="L1210">
        <v>0.4</v>
      </c>
      <c r="M1210" t="s">
        <v>83</v>
      </c>
    </row>
    <row r="1211" spans="1:13" x14ac:dyDescent="0.35">
      <c r="A1211" t="s">
        <v>14</v>
      </c>
      <c r="B1211">
        <v>1185732</v>
      </c>
      <c r="C1211" s="26">
        <v>44292</v>
      </c>
      <c r="D1211" t="s">
        <v>36</v>
      </c>
      <c r="E1211" t="s">
        <v>112</v>
      </c>
      <c r="F1211" t="s">
        <v>113</v>
      </c>
      <c r="G1211" t="s">
        <v>17</v>
      </c>
      <c r="H1211">
        <v>20.000000000000004</v>
      </c>
      <c r="I1211">
        <v>475</v>
      </c>
      <c r="J1211">
        <v>95000.000000000015</v>
      </c>
      <c r="K1211">
        <v>28500.000000000004</v>
      </c>
      <c r="L1211">
        <v>0.3</v>
      </c>
      <c r="M1211" t="s">
        <v>18</v>
      </c>
    </row>
    <row r="1212" spans="1:13" x14ac:dyDescent="0.35">
      <c r="A1212" t="s">
        <v>14</v>
      </c>
      <c r="B1212">
        <v>1185732</v>
      </c>
      <c r="C1212" s="26">
        <v>44351</v>
      </c>
      <c r="D1212" t="s">
        <v>36</v>
      </c>
      <c r="E1212" t="s">
        <v>37</v>
      </c>
      <c r="F1212" t="s">
        <v>38</v>
      </c>
      <c r="G1212" t="s">
        <v>22</v>
      </c>
      <c r="H1212">
        <v>54.999999999999993</v>
      </c>
      <c r="I1212">
        <v>175</v>
      </c>
      <c r="J1212">
        <v>96249.999999999985</v>
      </c>
      <c r="K1212">
        <v>33687.499999999993</v>
      </c>
      <c r="L1212">
        <v>0.35</v>
      </c>
      <c r="M1212" t="s">
        <v>24</v>
      </c>
    </row>
    <row r="1213" spans="1:13" x14ac:dyDescent="0.35">
      <c r="A1213" t="s">
        <v>14</v>
      </c>
      <c r="B1213">
        <v>1185732</v>
      </c>
      <c r="C1213" s="26">
        <v>44357</v>
      </c>
      <c r="D1213" t="s">
        <v>36</v>
      </c>
      <c r="E1213" t="s">
        <v>37</v>
      </c>
      <c r="F1213" t="s">
        <v>38</v>
      </c>
      <c r="G1213" t="s">
        <v>22</v>
      </c>
      <c r="H1213">
        <v>54.999999999999993</v>
      </c>
      <c r="I1213">
        <v>175</v>
      </c>
      <c r="J1213">
        <v>96249.999999999985</v>
      </c>
      <c r="K1213">
        <v>33687.499999999993</v>
      </c>
      <c r="L1213">
        <v>0.35</v>
      </c>
      <c r="M1213" t="s">
        <v>24</v>
      </c>
    </row>
    <row r="1214" spans="1:13" x14ac:dyDescent="0.35">
      <c r="A1214" t="s">
        <v>30</v>
      </c>
      <c r="B1214">
        <v>1185732</v>
      </c>
      <c r="C1214" s="26">
        <v>44510</v>
      </c>
      <c r="D1214" t="s">
        <v>36</v>
      </c>
      <c r="E1214" t="s">
        <v>116</v>
      </c>
      <c r="F1214" t="s">
        <v>117</v>
      </c>
      <c r="G1214" t="s">
        <v>21</v>
      </c>
      <c r="H1214">
        <v>35</v>
      </c>
      <c r="I1214">
        <v>275</v>
      </c>
      <c r="J1214">
        <v>96250</v>
      </c>
      <c r="K1214">
        <v>33687.5</v>
      </c>
      <c r="L1214">
        <v>0.35</v>
      </c>
      <c r="M1214" t="s">
        <v>18</v>
      </c>
    </row>
    <row r="1215" spans="1:13" x14ac:dyDescent="0.35">
      <c r="A1215" t="s">
        <v>30</v>
      </c>
      <c r="B1215">
        <v>1185732</v>
      </c>
      <c r="C1215" s="26">
        <v>44506</v>
      </c>
      <c r="D1215" t="s">
        <v>36</v>
      </c>
      <c r="E1215" t="s">
        <v>112</v>
      </c>
      <c r="F1215" t="s">
        <v>113</v>
      </c>
      <c r="G1215" t="s">
        <v>19</v>
      </c>
      <c r="H1215">
        <v>35</v>
      </c>
      <c r="I1215">
        <v>275</v>
      </c>
      <c r="J1215">
        <v>96250</v>
      </c>
      <c r="K1215">
        <v>33687.5</v>
      </c>
      <c r="L1215">
        <v>0.35</v>
      </c>
      <c r="M1215" t="s">
        <v>18</v>
      </c>
    </row>
    <row r="1216" spans="1:13" x14ac:dyDescent="0.35">
      <c r="A1216" t="s">
        <v>26</v>
      </c>
      <c r="B1216">
        <v>1185732</v>
      </c>
      <c r="C1216" s="26">
        <v>44205</v>
      </c>
      <c r="D1216" t="s">
        <v>36</v>
      </c>
      <c r="E1216" t="s">
        <v>108</v>
      </c>
      <c r="F1216" t="s">
        <v>109</v>
      </c>
      <c r="G1216" t="s">
        <v>23</v>
      </c>
      <c r="H1216">
        <v>35</v>
      </c>
      <c r="I1216">
        <v>275</v>
      </c>
      <c r="J1216">
        <v>96250</v>
      </c>
      <c r="K1216">
        <v>38500</v>
      </c>
      <c r="L1216">
        <v>0.4</v>
      </c>
      <c r="M1216" t="s">
        <v>83</v>
      </c>
    </row>
    <row r="1217" spans="1:13" x14ac:dyDescent="0.35">
      <c r="A1217" t="s">
        <v>26</v>
      </c>
      <c r="B1217">
        <v>1185732</v>
      </c>
      <c r="C1217" s="26">
        <v>44205</v>
      </c>
      <c r="D1217" t="s">
        <v>36</v>
      </c>
      <c r="E1217" t="s">
        <v>108</v>
      </c>
      <c r="F1217" t="s">
        <v>109</v>
      </c>
      <c r="G1217" t="s">
        <v>19</v>
      </c>
      <c r="H1217">
        <v>35</v>
      </c>
      <c r="I1217">
        <v>275</v>
      </c>
      <c r="J1217">
        <v>96250</v>
      </c>
      <c r="K1217">
        <v>28875</v>
      </c>
      <c r="L1217">
        <v>0.3</v>
      </c>
      <c r="M1217" t="s">
        <v>83</v>
      </c>
    </row>
    <row r="1218" spans="1:13" x14ac:dyDescent="0.35">
      <c r="A1218" t="s">
        <v>14</v>
      </c>
      <c r="B1218">
        <v>1185732</v>
      </c>
      <c r="C1218" s="26">
        <v>44239</v>
      </c>
      <c r="D1218" t="s">
        <v>36</v>
      </c>
      <c r="E1218" t="s">
        <v>108</v>
      </c>
      <c r="F1218" t="s">
        <v>109</v>
      </c>
      <c r="G1218" t="s">
        <v>23</v>
      </c>
      <c r="H1218">
        <v>35</v>
      </c>
      <c r="I1218">
        <v>275</v>
      </c>
      <c r="J1218">
        <v>96250</v>
      </c>
      <c r="K1218">
        <v>38500</v>
      </c>
      <c r="L1218">
        <v>0.4</v>
      </c>
      <c r="M1218" t="s">
        <v>83</v>
      </c>
    </row>
    <row r="1219" spans="1:13" x14ac:dyDescent="0.35">
      <c r="A1219" t="s">
        <v>26</v>
      </c>
      <c r="B1219">
        <v>1185732</v>
      </c>
      <c r="C1219" s="26">
        <v>44449</v>
      </c>
      <c r="D1219" t="s">
        <v>36</v>
      </c>
      <c r="E1219" t="s">
        <v>110</v>
      </c>
      <c r="F1219" t="s">
        <v>111</v>
      </c>
      <c r="G1219" t="s">
        <v>19</v>
      </c>
      <c r="H1219">
        <v>35.000000000000007</v>
      </c>
      <c r="I1219">
        <v>275</v>
      </c>
      <c r="J1219">
        <v>96250.000000000015</v>
      </c>
      <c r="K1219">
        <v>28875.000000000004</v>
      </c>
      <c r="L1219">
        <v>0.3</v>
      </c>
      <c r="M1219" t="s">
        <v>18</v>
      </c>
    </row>
    <row r="1220" spans="1:13" x14ac:dyDescent="0.35">
      <c r="A1220" t="s">
        <v>26</v>
      </c>
      <c r="B1220">
        <v>1185732</v>
      </c>
      <c r="C1220" s="26">
        <v>44270</v>
      </c>
      <c r="D1220" t="s">
        <v>36</v>
      </c>
      <c r="E1220" t="s">
        <v>74</v>
      </c>
      <c r="F1220" t="s">
        <v>75</v>
      </c>
      <c r="G1220" t="s">
        <v>21</v>
      </c>
      <c r="H1220">
        <v>29.999999999999993</v>
      </c>
      <c r="I1220">
        <v>325</v>
      </c>
      <c r="J1220">
        <v>97499.999999999971</v>
      </c>
      <c r="K1220">
        <v>34124.999999999985</v>
      </c>
      <c r="L1220">
        <v>0.35</v>
      </c>
      <c r="M1220" t="s">
        <v>18</v>
      </c>
    </row>
    <row r="1221" spans="1:13" x14ac:dyDescent="0.35">
      <c r="A1221" t="s">
        <v>14</v>
      </c>
      <c r="B1221">
        <v>1185732</v>
      </c>
      <c r="C1221" s="26">
        <v>44409</v>
      </c>
      <c r="D1221" t="s">
        <v>36</v>
      </c>
      <c r="E1221" t="s">
        <v>37</v>
      </c>
      <c r="F1221" t="s">
        <v>38</v>
      </c>
      <c r="G1221" t="s">
        <v>20</v>
      </c>
      <c r="H1221">
        <v>50</v>
      </c>
      <c r="I1221">
        <v>195</v>
      </c>
      <c r="J1221">
        <v>97500</v>
      </c>
      <c r="K1221">
        <v>34125</v>
      </c>
      <c r="L1221">
        <v>0.35</v>
      </c>
      <c r="M1221" t="s">
        <v>24</v>
      </c>
    </row>
    <row r="1222" spans="1:13" x14ac:dyDescent="0.35">
      <c r="A1222" t="s">
        <v>30</v>
      </c>
      <c r="B1222">
        <v>1185732</v>
      </c>
      <c r="C1222" s="26">
        <v>44296</v>
      </c>
      <c r="D1222" t="s">
        <v>36</v>
      </c>
      <c r="E1222" t="s">
        <v>116</v>
      </c>
      <c r="F1222" t="s">
        <v>117</v>
      </c>
      <c r="G1222" t="s">
        <v>22</v>
      </c>
      <c r="H1222">
        <v>65</v>
      </c>
      <c r="I1222">
        <v>150</v>
      </c>
      <c r="J1222">
        <v>97500</v>
      </c>
      <c r="K1222">
        <v>29250</v>
      </c>
      <c r="L1222">
        <v>0.3</v>
      </c>
      <c r="M1222" t="s">
        <v>18</v>
      </c>
    </row>
    <row r="1223" spans="1:13" x14ac:dyDescent="0.35">
      <c r="A1223" t="s">
        <v>14</v>
      </c>
      <c r="B1223">
        <v>1185732</v>
      </c>
      <c r="C1223" s="26">
        <v>44245</v>
      </c>
      <c r="D1223" t="s">
        <v>36</v>
      </c>
      <c r="E1223" t="s">
        <v>74</v>
      </c>
      <c r="F1223" t="s">
        <v>75</v>
      </c>
      <c r="G1223" t="s">
        <v>19</v>
      </c>
      <c r="H1223">
        <v>30</v>
      </c>
      <c r="I1223">
        <v>325</v>
      </c>
      <c r="J1223">
        <v>97500</v>
      </c>
      <c r="K1223">
        <v>34125</v>
      </c>
      <c r="L1223">
        <v>0.35</v>
      </c>
      <c r="M1223" t="s">
        <v>18</v>
      </c>
    </row>
    <row r="1224" spans="1:13" x14ac:dyDescent="0.35">
      <c r="A1224" t="s">
        <v>34</v>
      </c>
      <c r="B1224">
        <v>1197831</v>
      </c>
      <c r="C1224" s="26">
        <v>44451</v>
      </c>
      <c r="D1224" t="s">
        <v>36</v>
      </c>
      <c r="E1224" t="s">
        <v>106</v>
      </c>
      <c r="F1224" t="s">
        <v>107</v>
      </c>
      <c r="G1224" t="s">
        <v>23</v>
      </c>
      <c r="H1224">
        <v>30.000000000000011</v>
      </c>
      <c r="I1224">
        <v>325</v>
      </c>
      <c r="J1224">
        <v>97500.000000000029</v>
      </c>
      <c r="K1224">
        <v>34125.000000000007</v>
      </c>
      <c r="L1224">
        <v>0.35</v>
      </c>
      <c r="M1224" t="s">
        <v>83</v>
      </c>
    </row>
    <row r="1225" spans="1:13" x14ac:dyDescent="0.35">
      <c r="A1225" t="s">
        <v>61</v>
      </c>
      <c r="B1225">
        <v>1185732</v>
      </c>
      <c r="C1225" s="26">
        <v>44218</v>
      </c>
      <c r="D1225" t="s">
        <v>36</v>
      </c>
      <c r="E1225" t="s">
        <v>96</v>
      </c>
      <c r="F1225" t="s">
        <v>97</v>
      </c>
      <c r="G1225" t="s">
        <v>22</v>
      </c>
      <c r="H1225">
        <v>49.999999999999993</v>
      </c>
      <c r="I1225">
        <v>200</v>
      </c>
      <c r="J1225">
        <v>99999.999999999985</v>
      </c>
      <c r="K1225">
        <v>34999.999999999993</v>
      </c>
      <c r="L1225">
        <v>0.35</v>
      </c>
      <c r="M1225" t="s">
        <v>83</v>
      </c>
    </row>
    <row r="1226" spans="1:13" x14ac:dyDescent="0.35">
      <c r="A1226" t="s">
        <v>14</v>
      </c>
      <c r="B1226">
        <v>1185732</v>
      </c>
      <c r="C1226" s="26">
        <v>44360</v>
      </c>
      <c r="D1226" t="s">
        <v>36</v>
      </c>
      <c r="E1226" t="s">
        <v>37</v>
      </c>
      <c r="F1226" t="s">
        <v>38</v>
      </c>
      <c r="G1226" t="s">
        <v>19</v>
      </c>
      <c r="H1226">
        <v>50</v>
      </c>
      <c r="I1226">
        <v>200</v>
      </c>
      <c r="J1226">
        <v>100000</v>
      </c>
      <c r="K1226">
        <v>35000</v>
      </c>
      <c r="L1226">
        <v>0.35</v>
      </c>
      <c r="M1226" t="s">
        <v>24</v>
      </c>
    </row>
    <row r="1227" spans="1:13" x14ac:dyDescent="0.35">
      <c r="A1227" t="s">
        <v>14</v>
      </c>
      <c r="B1227">
        <v>1185732</v>
      </c>
      <c r="C1227" s="26">
        <v>44385</v>
      </c>
      <c r="D1227" t="s">
        <v>36</v>
      </c>
      <c r="E1227" t="s">
        <v>37</v>
      </c>
      <c r="F1227" t="s">
        <v>38</v>
      </c>
      <c r="G1227" t="s">
        <v>20</v>
      </c>
      <c r="H1227">
        <v>40</v>
      </c>
      <c r="I1227">
        <v>250</v>
      </c>
      <c r="J1227">
        <v>100000</v>
      </c>
      <c r="K1227">
        <v>35000</v>
      </c>
      <c r="L1227">
        <v>0.35</v>
      </c>
      <c r="M1227" t="s">
        <v>24</v>
      </c>
    </row>
    <row r="1228" spans="1:13" x14ac:dyDescent="0.35">
      <c r="A1228" t="s">
        <v>14</v>
      </c>
      <c r="B1228">
        <v>1185732</v>
      </c>
      <c r="C1228" s="26">
        <v>44391</v>
      </c>
      <c r="D1228" t="s">
        <v>36</v>
      </c>
      <c r="E1228" t="s">
        <v>37</v>
      </c>
      <c r="F1228" t="s">
        <v>38</v>
      </c>
      <c r="G1228" t="s">
        <v>20</v>
      </c>
      <c r="H1228">
        <v>40</v>
      </c>
      <c r="I1228">
        <v>250</v>
      </c>
      <c r="J1228">
        <v>100000</v>
      </c>
      <c r="K1228">
        <v>35000</v>
      </c>
      <c r="L1228">
        <v>0.35</v>
      </c>
      <c r="M1228" t="s">
        <v>24</v>
      </c>
    </row>
    <row r="1229" spans="1:13" x14ac:dyDescent="0.35">
      <c r="A1229" t="s">
        <v>14</v>
      </c>
      <c r="B1229">
        <v>1185732</v>
      </c>
      <c r="C1229" s="26">
        <v>44393</v>
      </c>
      <c r="D1229" t="s">
        <v>36</v>
      </c>
      <c r="E1229" t="s">
        <v>37</v>
      </c>
      <c r="F1229" t="s">
        <v>38</v>
      </c>
      <c r="G1229" t="s">
        <v>22</v>
      </c>
      <c r="H1229">
        <v>50</v>
      </c>
      <c r="I1229">
        <v>200</v>
      </c>
      <c r="J1229">
        <v>100000</v>
      </c>
      <c r="K1229">
        <v>35000</v>
      </c>
      <c r="L1229">
        <v>0.35</v>
      </c>
      <c r="M1229" t="s">
        <v>24</v>
      </c>
    </row>
    <row r="1230" spans="1:13" x14ac:dyDescent="0.35">
      <c r="A1230" t="s">
        <v>14</v>
      </c>
      <c r="B1230">
        <v>1185732</v>
      </c>
      <c r="C1230" s="26">
        <v>44416</v>
      </c>
      <c r="D1230" t="s">
        <v>36</v>
      </c>
      <c r="E1230" t="s">
        <v>37</v>
      </c>
      <c r="F1230" t="s">
        <v>38</v>
      </c>
      <c r="G1230" t="s">
        <v>21</v>
      </c>
      <c r="H1230">
        <v>50</v>
      </c>
      <c r="I1230">
        <v>200</v>
      </c>
      <c r="J1230">
        <v>100000</v>
      </c>
      <c r="K1230">
        <v>40000</v>
      </c>
      <c r="L1230">
        <v>0.4</v>
      </c>
      <c r="M1230" t="s">
        <v>24</v>
      </c>
    </row>
    <row r="1231" spans="1:13" x14ac:dyDescent="0.35">
      <c r="A1231" t="s">
        <v>30</v>
      </c>
      <c r="B1231">
        <v>1185732</v>
      </c>
      <c r="C1231" s="26">
        <v>44327</v>
      </c>
      <c r="D1231" t="s">
        <v>36</v>
      </c>
      <c r="E1231" t="s">
        <v>116</v>
      </c>
      <c r="F1231" t="s">
        <v>117</v>
      </c>
      <c r="G1231" t="s">
        <v>19</v>
      </c>
      <c r="H1231">
        <v>40</v>
      </c>
      <c r="I1231">
        <v>250</v>
      </c>
      <c r="J1231">
        <v>100000</v>
      </c>
      <c r="K1231">
        <v>40000</v>
      </c>
      <c r="L1231">
        <v>0.4</v>
      </c>
      <c r="M1231" t="s">
        <v>18</v>
      </c>
    </row>
    <row r="1232" spans="1:13" x14ac:dyDescent="0.35">
      <c r="A1232" t="s">
        <v>14</v>
      </c>
      <c r="B1232">
        <v>1185732</v>
      </c>
      <c r="C1232" s="26">
        <v>44382</v>
      </c>
      <c r="D1232" t="s">
        <v>36</v>
      </c>
      <c r="E1232" t="s">
        <v>112</v>
      </c>
      <c r="F1232" t="s">
        <v>113</v>
      </c>
      <c r="G1232" t="s">
        <v>22</v>
      </c>
      <c r="H1232">
        <v>50</v>
      </c>
      <c r="I1232">
        <v>200</v>
      </c>
      <c r="J1232">
        <v>100000</v>
      </c>
      <c r="K1232">
        <v>50000</v>
      </c>
      <c r="L1232">
        <v>0.5</v>
      </c>
      <c r="M1232" t="s">
        <v>18</v>
      </c>
    </row>
    <row r="1233" spans="1:13" x14ac:dyDescent="0.35">
      <c r="A1233" t="s">
        <v>34</v>
      </c>
      <c r="B1233">
        <v>1189833</v>
      </c>
      <c r="C1233" s="26">
        <v>44209</v>
      </c>
      <c r="D1233" t="s">
        <v>36</v>
      </c>
      <c r="E1233" t="s">
        <v>53</v>
      </c>
      <c r="F1233" t="s">
        <v>54</v>
      </c>
      <c r="G1233" t="s">
        <v>22</v>
      </c>
      <c r="H1233">
        <v>50</v>
      </c>
      <c r="I1233">
        <v>200</v>
      </c>
      <c r="J1233">
        <v>100000</v>
      </c>
      <c r="K1233">
        <v>60000.000000000007</v>
      </c>
      <c r="L1233">
        <v>0.60000000000000009</v>
      </c>
      <c r="M1233" t="s">
        <v>24</v>
      </c>
    </row>
    <row r="1234" spans="1:13" x14ac:dyDescent="0.35">
      <c r="A1234" t="s">
        <v>14</v>
      </c>
      <c r="B1234">
        <v>1185732</v>
      </c>
      <c r="C1234" s="26">
        <v>44404</v>
      </c>
      <c r="D1234" t="s">
        <v>36</v>
      </c>
      <c r="E1234" t="s">
        <v>57</v>
      </c>
      <c r="F1234" t="s">
        <v>58</v>
      </c>
      <c r="G1234" t="s">
        <v>19</v>
      </c>
      <c r="H1234">
        <v>40</v>
      </c>
      <c r="I1234">
        <v>250</v>
      </c>
      <c r="J1234">
        <v>100000</v>
      </c>
      <c r="K1234">
        <v>35000</v>
      </c>
      <c r="L1234">
        <v>0.35</v>
      </c>
      <c r="M1234" t="s">
        <v>24</v>
      </c>
    </row>
    <row r="1235" spans="1:13" x14ac:dyDescent="0.35">
      <c r="A1235" t="s">
        <v>14</v>
      </c>
      <c r="B1235">
        <v>1185732</v>
      </c>
      <c r="C1235" s="26">
        <v>44538</v>
      </c>
      <c r="D1235" t="s">
        <v>36</v>
      </c>
      <c r="E1235" t="s">
        <v>110</v>
      </c>
      <c r="F1235" t="s">
        <v>111</v>
      </c>
      <c r="G1235" t="s">
        <v>21</v>
      </c>
      <c r="H1235">
        <v>50</v>
      </c>
      <c r="I1235">
        <v>200</v>
      </c>
      <c r="J1235">
        <v>100000</v>
      </c>
      <c r="K1235">
        <v>30000</v>
      </c>
      <c r="L1235">
        <v>0.3</v>
      </c>
      <c r="M1235" t="s">
        <v>18</v>
      </c>
    </row>
    <row r="1236" spans="1:13" x14ac:dyDescent="0.35">
      <c r="A1236" t="s">
        <v>14</v>
      </c>
      <c r="B1236">
        <v>1185732</v>
      </c>
      <c r="C1236" s="26">
        <v>44509</v>
      </c>
      <c r="D1236" t="s">
        <v>36</v>
      </c>
      <c r="E1236" t="s">
        <v>110</v>
      </c>
      <c r="F1236" t="s">
        <v>111</v>
      </c>
      <c r="G1236" t="s">
        <v>19</v>
      </c>
      <c r="H1236">
        <v>40</v>
      </c>
      <c r="I1236">
        <v>250</v>
      </c>
      <c r="J1236">
        <v>100000</v>
      </c>
      <c r="K1236">
        <v>30000</v>
      </c>
      <c r="L1236">
        <v>0.3</v>
      </c>
      <c r="M1236" t="s">
        <v>18</v>
      </c>
    </row>
    <row r="1237" spans="1:13" x14ac:dyDescent="0.35">
      <c r="A1237" t="s">
        <v>26</v>
      </c>
      <c r="B1237">
        <v>1185732</v>
      </c>
      <c r="C1237" s="26">
        <v>44478</v>
      </c>
      <c r="D1237" t="s">
        <v>36</v>
      </c>
      <c r="E1237" t="s">
        <v>110</v>
      </c>
      <c r="F1237" t="s">
        <v>111</v>
      </c>
      <c r="G1237" t="s">
        <v>19</v>
      </c>
      <c r="H1237">
        <v>40</v>
      </c>
      <c r="I1237">
        <v>250</v>
      </c>
      <c r="J1237">
        <v>100000</v>
      </c>
      <c r="K1237">
        <v>30000</v>
      </c>
      <c r="L1237">
        <v>0.3</v>
      </c>
      <c r="M1237" t="s">
        <v>18</v>
      </c>
    </row>
    <row r="1238" spans="1:13" x14ac:dyDescent="0.35">
      <c r="A1238" t="s">
        <v>26</v>
      </c>
      <c r="B1238">
        <v>1185732</v>
      </c>
      <c r="C1238" s="26">
        <v>44385</v>
      </c>
      <c r="D1238" t="s">
        <v>36</v>
      </c>
      <c r="E1238" t="s">
        <v>110</v>
      </c>
      <c r="F1238" t="s">
        <v>111</v>
      </c>
      <c r="G1238" t="s">
        <v>22</v>
      </c>
      <c r="H1238">
        <v>50</v>
      </c>
      <c r="I1238">
        <v>200</v>
      </c>
      <c r="J1238">
        <v>100000</v>
      </c>
      <c r="K1238">
        <v>35000</v>
      </c>
      <c r="L1238">
        <v>0.35</v>
      </c>
      <c r="M1238" t="s">
        <v>18</v>
      </c>
    </row>
    <row r="1239" spans="1:13" x14ac:dyDescent="0.35">
      <c r="A1239" t="s">
        <v>26</v>
      </c>
      <c r="B1239">
        <v>1185732</v>
      </c>
      <c r="C1239" s="26">
        <v>44541</v>
      </c>
      <c r="D1239" t="s">
        <v>36</v>
      </c>
      <c r="E1239" t="s">
        <v>108</v>
      </c>
      <c r="F1239" t="s">
        <v>109</v>
      </c>
      <c r="G1239" t="s">
        <v>21</v>
      </c>
      <c r="H1239">
        <v>50</v>
      </c>
      <c r="I1239">
        <v>200</v>
      </c>
      <c r="J1239">
        <v>100000</v>
      </c>
      <c r="K1239">
        <v>30000</v>
      </c>
      <c r="L1239">
        <v>0.3</v>
      </c>
      <c r="M1239" t="s">
        <v>83</v>
      </c>
    </row>
    <row r="1240" spans="1:13" x14ac:dyDescent="0.35">
      <c r="A1240" t="s">
        <v>14</v>
      </c>
      <c r="B1240">
        <v>1185732</v>
      </c>
      <c r="C1240" s="26">
        <v>44388</v>
      </c>
      <c r="D1240" t="s">
        <v>36</v>
      </c>
      <c r="E1240" t="s">
        <v>108</v>
      </c>
      <c r="F1240" t="s">
        <v>109</v>
      </c>
      <c r="G1240" t="s">
        <v>22</v>
      </c>
      <c r="H1240">
        <v>50</v>
      </c>
      <c r="I1240">
        <v>200</v>
      </c>
      <c r="J1240">
        <v>100000</v>
      </c>
      <c r="K1240">
        <v>35000</v>
      </c>
      <c r="L1240">
        <v>0.35</v>
      </c>
      <c r="M1240" t="s">
        <v>83</v>
      </c>
    </row>
    <row r="1241" spans="1:13" x14ac:dyDescent="0.35">
      <c r="A1241" t="s">
        <v>14</v>
      </c>
      <c r="B1241">
        <v>1185732</v>
      </c>
      <c r="C1241" s="26">
        <v>44329</v>
      </c>
      <c r="D1241" t="s">
        <v>36</v>
      </c>
      <c r="E1241" t="s">
        <v>108</v>
      </c>
      <c r="F1241" t="s">
        <v>109</v>
      </c>
      <c r="G1241" t="s">
        <v>19</v>
      </c>
      <c r="H1241">
        <v>50</v>
      </c>
      <c r="I1241">
        <v>200</v>
      </c>
      <c r="J1241">
        <v>100000</v>
      </c>
      <c r="K1241">
        <v>30000</v>
      </c>
      <c r="L1241">
        <v>0.3</v>
      </c>
      <c r="M1241" t="s">
        <v>83</v>
      </c>
    </row>
    <row r="1242" spans="1:13" x14ac:dyDescent="0.35">
      <c r="A1242" t="s">
        <v>30</v>
      </c>
      <c r="B1242">
        <v>1185732</v>
      </c>
      <c r="C1242" s="26">
        <v>44379</v>
      </c>
      <c r="D1242" t="s">
        <v>36</v>
      </c>
      <c r="E1242" t="s">
        <v>114</v>
      </c>
      <c r="F1242" t="s">
        <v>115</v>
      </c>
      <c r="G1242" t="s">
        <v>22</v>
      </c>
      <c r="H1242">
        <v>50</v>
      </c>
      <c r="I1242">
        <v>200</v>
      </c>
      <c r="J1242">
        <v>100000</v>
      </c>
      <c r="K1242">
        <v>50000</v>
      </c>
      <c r="L1242">
        <v>0.5</v>
      </c>
      <c r="M1242" t="s">
        <v>18</v>
      </c>
    </row>
    <row r="1243" spans="1:13" x14ac:dyDescent="0.35">
      <c r="A1243" t="s">
        <v>14</v>
      </c>
      <c r="B1243">
        <v>1185732</v>
      </c>
      <c r="C1243" s="26">
        <v>44359</v>
      </c>
      <c r="D1243" t="s">
        <v>36</v>
      </c>
      <c r="E1243" t="s">
        <v>108</v>
      </c>
      <c r="F1243" t="s">
        <v>109</v>
      </c>
      <c r="G1243" t="s">
        <v>19</v>
      </c>
      <c r="H1243">
        <v>40.000000000000007</v>
      </c>
      <c r="I1243">
        <v>250</v>
      </c>
      <c r="J1243">
        <v>100000.00000000001</v>
      </c>
      <c r="K1243">
        <v>30000.000000000004</v>
      </c>
      <c r="L1243">
        <v>0.3</v>
      </c>
      <c r="M1243" t="s">
        <v>83</v>
      </c>
    </row>
    <row r="1244" spans="1:13" x14ac:dyDescent="0.35">
      <c r="A1244" t="s">
        <v>34</v>
      </c>
      <c r="B1244">
        <v>1197831</v>
      </c>
      <c r="C1244" s="26">
        <v>44328</v>
      </c>
      <c r="D1244" t="s">
        <v>36</v>
      </c>
      <c r="E1244" t="s">
        <v>106</v>
      </c>
      <c r="F1244" t="s">
        <v>107</v>
      </c>
      <c r="G1244" t="s">
        <v>22</v>
      </c>
      <c r="H1244">
        <v>44.999999999999993</v>
      </c>
      <c r="I1244">
        <v>225</v>
      </c>
      <c r="J1244">
        <v>101249.99999999999</v>
      </c>
      <c r="K1244">
        <v>35437.499999999993</v>
      </c>
      <c r="L1244">
        <v>0.35</v>
      </c>
      <c r="M1244" t="s">
        <v>83</v>
      </c>
    </row>
    <row r="1245" spans="1:13" x14ac:dyDescent="0.35">
      <c r="A1245" t="s">
        <v>30</v>
      </c>
      <c r="B1245">
        <v>1185732</v>
      </c>
      <c r="C1245" s="26">
        <v>44386</v>
      </c>
      <c r="D1245" t="s">
        <v>36</v>
      </c>
      <c r="E1245" t="s">
        <v>116</v>
      </c>
      <c r="F1245" t="s">
        <v>117</v>
      </c>
      <c r="G1245" t="s">
        <v>20</v>
      </c>
      <c r="H1245">
        <v>45</v>
      </c>
      <c r="I1245">
        <v>225</v>
      </c>
      <c r="J1245">
        <v>101250</v>
      </c>
      <c r="K1245">
        <v>35437.5</v>
      </c>
      <c r="L1245">
        <v>0.35</v>
      </c>
      <c r="M1245" t="s">
        <v>18</v>
      </c>
    </row>
    <row r="1246" spans="1:13" x14ac:dyDescent="0.35">
      <c r="A1246" t="s">
        <v>34</v>
      </c>
      <c r="B1246">
        <v>1189833</v>
      </c>
      <c r="C1246" s="26">
        <v>44221</v>
      </c>
      <c r="D1246" t="s">
        <v>36</v>
      </c>
      <c r="E1246" t="s">
        <v>53</v>
      </c>
      <c r="F1246" t="s">
        <v>54</v>
      </c>
      <c r="G1246" t="s">
        <v>22</v>
      </c>
      <c r="H1246">
        <v>45</v>
      </c>
      <c r="I1246">
        <v>225</v>
      </c>
      <c r="J1246">
        <v>101250</v>
      </c>
      <c r="K1246">
        <v>60750.000000000007</v>
      </c>
      <c r="L1246">
        <v>0.60000000000000009</v>
      </c>
      <c r="M1246" t="s">
        <v>24</v>
      </c>
    </row>
    <row r="1247" spans="1:13" x14ac:dyDescent="0.35">
      <c r="A1247" t="s">
        <v>26</v>
      </c>
      <c r="B1247">
        <v>1185732</v>
      </c>
      <c r="C1247" s="26">
        <v>44449</v>
      </c>
      <c r="D1247" t="s">
        <v>36</v>
      </c>
      <c r="E1247" t="s">
        <v>110</v>
      </c>
      <c r="F1247" t="s">
        <v>111</v>
      </c>
      <c r="G1247" t="s">
        <v>23</v>
      </c>
      <c r="H1247">
        <v>45</v>
      </c>
      <c r="I1247">
        <v>225</v>
      </c>
      <c r="J1247">
        <v>101250</v>
      </c>
      <c r="K1247">
        <v>40500</v>
      </c>
      <c r="L1247">
        <v>0.4</v>
      </c>
      <c r="M1247" t="s">
        <v>18</v>
      </c>
    </row>
    <row r="1248" spans="1:13" x14ac:dyDescent="0.35">
      <c r="A1248" t="s">
        <v>30</v>
      </c>
      <c r="B1248">
        <v>1185732</v>
      </c>
      <c r="C1248" s="26">
        <v>44213</v>
      </c>
      <c r="D1248" t="s">
        <v>36</v>
      </c>
      <c r="E1248" t="s">
        <v>116</v>
      </c>
      <c r="F1248" t="s">
        <v>117</v>
      </c>
      <c r="G1248" t="s">
        <v>23</v>
      </c>
      <c r="H1248">
        <v>35</v>
      </c>
      <c r="I1248">
        <v>300</v>
      </c>
      <c r="J1248">
        <v>105000</v>
      </c>
      <c r="K1248">
        <v>42000</v>
      </c>
      <c r="L1248">
        <v>0.4</v>
      </c>
      <c r="M1248" t="s">
        <v>18</v>
      </c>
    </row>
    <row r="1249" spans="1:13" x14ac:dyDescent="0.35">
      <c r="A1249" t="s">
        <v>30</v>
      </c>
      <c r="B1249">
        <v>1185732</v>
      </c>
      <c r="C1249" s="26">
        <v>44213</v>
      </c>
      <c r="D1249" t="s">
        <v>36</v>
      </c>
      <c r="E1249" t="s">
        <v>116</v>
      </c>
      <c r="F1249" t="s">
        <v>117</v>
      </c>
      <c r="G1249" t="s">
        <v>19</v>
      </c>
      <c r="H1249">
        <v>35</v>
      </c>
      <c r="I1249">
        <v>300</v>
      </c>
      <c r="J1249">
        <v>105000</v>
      </c>
      <c r="K1249">
        <v>42000</v>
      </c>
      <c r="L1249">
        <v>0.4</v>
      </c>
      <c r="M1249" t="s">
        <v>18</v>
      </c>
    </row>
    <row r="1250" spans="1:13" x14ac:dyDescent="0.35">
      <c r="A1250" t="s">
        <v>30</v>
      </c>
      <c r="B1250">
        <v>1185732</v>
      </c>
      <c r="C1250" s="26">
        <v>44506</v>
      </c>
      <c r="D1250" t="s">
        <v>36</v>
      </c>
      <c r="E1250" t="s">
        <v>112</v>
      </c>
      <c r="F1250" t="s">
        <v>113</v>
      </c>
      <c r="G1250" t="s">
        <v>22</v>
      </c>
      <c r="H1250">
        <v>60</v>
      </c>
      <c r="I1250">
        <v>175</v>
      </c>
      <c r="J1250">
        <v>105000</v>
      </c>
      <c r="K1250">
        <v>52500</v>
      </c>
      <c r="L1250">
        <v>0.5</v>
      </c>
      <c r="M1250" t="s">
        <v>18</v>
      </c>
    </row>
    <row r="1251" spans="1:13" x14ac:dyDescent="0.35">
      <c r="A1251" t="s">
        <v>14</v>
      </c>
      <c r="B1251">
        <v>1185732</v>
      </c>
      <c r="C1251" s="26">
        <v>44426</v>
      </c>
      <c r="D1251" t="s">
        <v>36</v>
      </c>
      <c r="E1251" t="s">
        <v>76</v>
      </c>
      <c r="F1251" t="s">
        <v>77</v>
      </c>
      <c r="G1251" t="s">
        <v>22</v>
      </c>
      <c r="H1251">
        <v>35</v>
      </c>
      <c r="I1251">
        <v>300</v>
      </c>
      <c r="J1251">
        <v>105000</v>
      </c>
      <c r="K1251">
        <v>36750</v>
      </c>
      <c r="L1251">
        <v>0.35</v>
      </c>
      <c r="M1251" t="s">
        <v>18</v>
      </c>
    </row>
    <row r="1252" spans="1:13" x14ac:dyDescent="0.35">
      <c r="A1252" t="s">
        <v>14</v>
      </c>
      <c r="B1252">
        <v>1185732</v>
      </c>
      <c r="C1252" s="26">
        <v>44272</v>
      </c>
      <c r="D1252" t="s">
        <v>36</v>
      </c>
      <c r="E1252" t="s">
        <v>76</v>
      </c>
      <c r="F1252" t="s">
        <v>77</v>
      </c>
      <c r="G1252" t="s">
        <v>19</v>
      </c>
      <c r="H1252">
        <v>35</v>
      </c>
      <c r="I1252">
        <v>300</v>
      </c>
      <c r="J1252">
        <v>105000</v>
      </c>
      <c r="K1252">
        <v>36750</v>
      </c>
      <c r="L1252">
        <v>0.35</v>
      </c>
      <c r="M1252" t="s">
        <v>18</v>
      </c>
    </row>
    <row r="1253" spans="1:13" x14ac:dyDescent="0.35">
      <c r="A1253" t="s">
        <v>30</v>
      </c>
      <c r="B1253">
        <v>1185732</v>
      </c>
      <c r="C1253" s="26">
        <v>44206</v>
      </c>
      <c r="D1253" t="s">
        <v>36</v>
      </c>
      <c r="E1253" t="s">
        <v>114</v>
      </c>
      <c r="F1253" t="s">
        <v>115</v>
      </c>
      <c r="G1253" t="s">
        <v>23</v>
      </c>
      <c r="H1253">
        <v>35</v>
      </c>
      <c r="I1253">
        <v>300</v>
      </c>
      <c r="J1253">
        <v>105000</v>
      </c>
      <c r="K1253">
        <v>42000</v>
      </c>
      <c r="L1253">
        <v>0.4</v>
      </c>
      <c r="M1253" t="s">
        <v>18</v>
      </c>
    </row>
    <row r="1254" spans="1:13" x14ac:dyDescent="0.35">
      <c r="A1254" t="s">
        <v>30</v>
      </c>
      <c r="B1254">
        <v>1185732</v>
      </c>
      <c r="C1254" s="26">
        <v>44206</v>
      </c>
      <c r="D1254" t="s">
        <v>36</v>
      </c>
      <c r="E1254" t="s">
        <v>114</v>
      </c>
      <c r="F1254" t="s">
        <v>115</v>
      </c>
      <c r="G1254" t="s">
        <v>19</v>
      </c>
      <c r="H1254">
        <v>35</v>
      </c>
      <c r="I1254">
        <v>300</v>
      </c>
      <c r="J1254">
        <v>105000</v>
      </c>
      <c r="K1254">
        <v>42000</v>
      </c>
      <c r="L1254">
        <v>0.4</v>
      </c>
      <c r="M1254" t="s">
        <v>18</v>
      </c>
    </row>
    <row r="1255" spans="1:13" x14ac:dyDescent="0.35">
      <c r="A1255" t="s">
        <v>30</v>
      </c>
      <c r="B1255">
        <v>1185732</v>
      </c>
      <c r="C1255" s="26">
        <v>44503</v>
      </c>
      <c r="D1255" t="s">
        <v>36</v>
      </c>
      <c r="E1255" t="s">
        <v>114</v>
      </c>
      <c r="F1255" t="s">
        <v>115</v>
      </c>
      <c r="G1255" t="s">
        <v>19</v>
      </c>
      <c r="H1255">
        <v>35</v>
      </c>
      <c r="I1255">
        <v>300</v>
      </c>
      <c r="J1255">
        <v>105000</v>
      </c>
      <c r="K1255">
        <v>36750</v>
      </c>
      <c r="L1255">
        <v>0.35</v>
      </c>
      <c r="M1255" t="s">
        <v>18</v>
      </c>
    </row>
    <row r="1256" spans="1:13" x14ac:dyDescent="0.35">
      <c r="A1256" t="s">
        <v>14</v>
      </c>
      <c r="B1256">
        <v>1185732</v>
      </c>
      <c r="C1256" s="26">
        <v>44458</v>
      </c>
      <c r="D1256" t="s">
        <v>36</v>
      </c>
      <c r="E1256" t="s">
        <v>76</v>
      </c>
      <c r="F1256" t="s">
        <v>77</v>
      </c>
      <c r="G1256" t="s">
        <v>23</v>
      </c>
      <c r="H1256">
        <v>30.000000000000004</v>
      </c>
      <c r="I1256">
        <v>350</v>
      </c>
      <c r="J1256">
        <v>105000.00000000001</v>
      </c>
      <c r="K1256">
        <v>52500.000000000007</v>
      </c>
      <c r="L1256">
        <v>0.5</v>
      </c>
      <c r="M1256" t="s">
        <v>18</v>
      </c>
    </row>
    <row r="1257" spans="1:13" x14ac:dyDescent="0.35">
      <c r="A1257" t="s">
        <v>14</v>
      </c>
      <c r="B1257">
        <v>1185732</v>
      </c>
      <c r="C1257" s="26">
        <v>44304</v>
      </c>
      <c r="D1257" t="s">
        <v>36</v>
      </c>
      <c r="E1257" t="s">
        <v>76</v>
      </c>
      <c r="F1257" t="s">
        <v>77</v>
      </c>
      <c r="G1257" t="s">
        <v>23</v>
      </c>
      <c r="H1257">
        <v>30.000000000000004</v>
      </c>
      <c r="I1257">
        <v>350</v>
      </c>
      <c r="J1257">
        <v>105000.00000000001</v>
      </c>
      <c r="K1257">
        <v>52500.000000000007</v>
      </c>
      <c r="L1257">
        <v>0.5</v>
      </c>
      <c r="M1257" t="s">
        <v>18</v>
      </c>
    </row>
    <row r="1258" spans="1:13" x14ac:dyDescent="0.35">
      <c r="A1258" t="s">
        <v>14</v>
      </c>
      <c r="B1258">
        <v>1185732</v>
      </c>
      <c r="C1258" s="26">
        <v>44365</v>
      </c>
      <c r="D1258" t="s">
        <v>36</v>
      </c>
      <c r="E1258" t="s">
        <v>76</v>
      </c>
      <c r="F1258" t="s">
        <v>77</v>
      </c>
      <c r="G1258" t="s">
        <v>19</v>
      </c>
      <c r="H1258">
        <v>30.000000000000011</v>
      </c>
      <c r="I1258">
        <v>350</v>
      </c>
      <c r="J1258">
        <v>105000.00000000004</v>
      </c>
      <c r="K1258">
        <v>36750.000000000015</v>
      </c>
      <c r="L1258">
        <v>0.35</v>
      </c>
      <c r="M1258" t="s">
        <v>18</v>
      </c>
    </row>
    <row r="1259" spans="1:13" x14ac:dyDescent="0.35">
      <c r="A1259" t="s">
        <v>34</v>
      </c>
      <c r="B1259">
        <v>1197831</v>
      </c>
      <c r="C1259" s="26">
        <v>44267</v>
      </c>
      <c r="D1259" t="s">
        <v>36</v>
      </c>
      <c r="E1259" t="s">
        <v>106</v>
      </c>
      <c r="F1259" t="s">
        <v>107</v>
      </c>
      <c r="G1259" t="s">
        <v>17</v>
      </c>
      <c r="H1259">
        <v>20</v>
      </c>
      <c r="I1259">
        <v>545</v>
      </c>
      <c r="J1259">
        <v>109000</v>
      </c>
      <c r="K1259">
        <v>38150</v>
      </c>
      <c r="L1259">
        <v>0.35</v>
      </c>
      <c r="M1259" t="s">
        <v>83</v>
      </c>
    </row>
    <row r="1260" spans="1:13" x14ac:dyDescent="0.35">
      <c r="A1260" t="s">
        <v>14</v>
      </c>
      <c r="B1260">
        <v>1185732</v>
      </c>
      <c r="C1260" s="26">
        <v>44402</v>
      </c>
      <c r="D1260" t="s">
        <v>36</v>
      </c>
      <c r="E1260" t="s">
        <v>57</v>
      </c>
      <c r="F1260" t="s">
        <v>58</v>
      </c>
      <c r="G1260" t="s">
        <v>23</v>
      </c>
      <c r="H1260">
        <v>54.999999999999986</v>
      </c>
      <c r="I1260">
        <v>200</v>
      </c>
      <c r="J1260">
        <v>109999.99999999997</v>
      </c>
      <c r="K1260">
        <v>54999.999999999985</v>
      </c>
      <c r="L1260">
        <v>0.5</v>
      </c>
      <c r="M1260" t="s">
        <v>24</v>
      </c>
    </row>
    <row r="1261" spans="1:13" x14ac:dyDescent="0.35">
      <c r="A1261" t="s">
        <v>14</v>
      </c>
      <c r="B1261">
        <v>1185732</v>
      </c>
      <c r="C1261" s="26">
        <v>44208</v>
      </c>
      <c r="D1261" t="s">
        <v>36</v>
      </c>
      <c r="E1261" t="s">
        <v>106</v>
      </c>
      <c r="F1261" t="s">
        <v>107</v>
      </c>
      <c r="G1261" t="s">
        <v>23</v>
      </c>
      <c r="H1261">
        <v>40</v>
      </c>
      <c r="I1261">
        <v>275</v>
      </c>
      <c r="J1261">
        <v>110000</v>
      </c>
      <c r="K1261">
        <v>44000</v>
      </c>
      <c r="L1261">
        <v>0.4</v>
      </c>
      <c r="M1261" t="s">
        <v>83</v>
      </c>
    </row>
    <row r="1262" spans="1:13" x14ac:dyDescent="0.35">
      <c r="A1262" t="s">
        <v>14</v>
      </c>
      <c r="B1262">
        <v>1185732</v>
      </c>
      <c r="C1262" s="26">
        <v>44208</v>
      </c>
      <c r="D1262" t="s">
        <v>36</v>
      </c>
      <c r="E1262" t="s">
        <v>106</v>
      </c>
      <c r="F1262" t="s">
        <v>107</v>
      </c>
      <c r="G1262" t="s">
        <v>19</v>
      </c>
      <c r="H1262">
        <v>40</v>
      </c>
      <c r="I1262">
        <v>275</v>
      </c>
      <c r="J1262">
        <v>110000</v>
      </c>
      <c r="K1262">
        <v>33000</v>
      </c>
      <c r="L1262">
        <v>0.3</v>
      </c>
      <c r="M1262" t="s">
        <v>83</v>
      </c>
    </row>
    <row r="1263" spans="1:13" x14ac:dyDescent="0.35">
      <c r="A1263" t="s">
        <v>34</v>
      </c>
      <c r="B1263">
        <v>1197831</v>
      </c>
      <c r="C1263" s="26">
        <v>44361</v>
      </c>
      <c r="D1263" t="s">
        <v>36</v>
      </c>
      <c r="E1263" t="s">
        <v>106</v>
      </c>
      <c r="F1263" t="s">
        <v>107</v>
      </c>
      <c r="G1263" t="s">
        <v>21</v>
      </c>
      <c r="H1263">
        <v>40</v>
      </c>
      <c r="I1263">
        <v>275</v>
      </c>
      <c r="J1263">
        <v>110000</v>
      </c>
      <c r="K1263">
        <v>38500</v>
      </c>
      <c r="L1263">
        <v>0.35</v>
      </c>
      <c r="M1263" t="s">
        <v>83</v>
      </c>
    </row>
    <row r="1264" spans="1:13" x14ac:dyDescent="0.35">
      <c r="A1264" t="s">
        <v>34</v>
      </c>
      <c r="B1264">
        <v>1197831</v>
      </c>
      <c r="C1264" s="26">
        <v>44328</v>
      </c>
      <c r="D1264" t="s">
        <v>36</v>
      </c>
      <c r="E1264" t="s">
        <v>106</v>
      </c>
      <c r="F1264" t="s">
        <v>107</v>
      </c>
      <c r="G1264" t="s">
        <v>19</v>
      </c>
      <c r="H1264">
        <v>40</v>
      </c>
      <c r="I1264">
        <v>275</v>
      </c>
      <c r="J1264">
        <v>110000</v>
      </c>
      <c r="K1264">
        <v>38500</v>
      </c>
      <c r="L1264">
        <v>0.35</v>
      </c>
      <c r="M1264" t="s">
        <v>83</v>
      </c>
    </row>
    <row r="1265" spans="1:13" x14ac:dyDescent="0.35">
      <c r="A1265" t="s">
        <v>14</v>
      </c>
      <c r="B1265">
        <v>1185732</v>
      </c>
      <c r="C1265" s="26">
        <v>44372</v>
      </c>
      <c r="D1265" t="s">
        <v>36</v>
      </c>
      <c r="E1265" t="s">
        <v>37</v>
      </c>
      <c r="F1265" t="s">
        <v>38</v>
      </c>
      <c r="G1265" t="s">
        <v>19</v>
      </c>
      <c r="H1265">
        <v>55.000000000000007</v>
      </c>
      <c r="I1265">
        <v>200</v>
      </c>
      <c r="J1265">
        <v>110000.00000000001</v>
      </c>
      <c r="K1265">
        <v>38500</v>
      </c>
      <c r="L1265">
        <v>0.35</v>
      </c>
      <c r="M1265" t="s">
        <v>24</v>
      </c>
    </row>
    <row r="1266" spans="1:13" x14ac:dyDescent="0.35">
      <c r="A1266" t="s">
        <v>30</v>
      </c>
      <c r="B1266">
        <v>1185732</v>
      </c>
      <c r="C1266" s="26">
        <v>44386</v>
      </c>
      <c r="D1266" t="s">
        <v>36</v>
      </c>
      <c r="E1266" t="s">
        <v>116</v>
      </c>
      <c r="F1266" t="s">
        <v>117</v>
      </c>
      <c r="G1266" t="s">
        <v>22</v>
      </c>
      <c r="H1266">
        <v>55.000000000000007</v>
      </c>
      <c r="I1266">
        <v>200</v>
      </c>
      <c r="J1266">
        <v>110000.00000000001</v>
      </c>
      <c r="K1266">
        <v>33000</v>
      </c>
      <c r="L1266">
        <v>0.3</v>
      </c>
      <c r="M1266" t="s">
        <v>18</v>
      </c>
    </row>
    <row r="1267" spans="1:13" x14ac:dyDescent="0.35">
      <c r="A1267" t="s">
        <v>14</v>
      </c>
      <c r="B1267">
        <v>1185732</v>
      </c>
      <c r="C1267" s="26">
        <v>44452</v>
      </c>
      <c r="D1267" t="s">
        <v>36</v>
      </c>
      <c r="E1267" t="s">
        <v>108</v>
      </c>
      <c r="F1267" t="s">
        <v>109</v>
      </c>
      <c r="G1267" t="s">
        <v>19</v>
      </c>
      <c r="H1267">
        <v>40.000000000000007</v>
      </c>
      <c r="I1267">
        <v>275</v>
      </c>
      <c r="J1267">
        <v>110000.00000000001</v>
      </c>
      <c r="K1267">
        <v>33000</v>
      </c>
      <c r="L1267">
        <v>0.3</v>
      </c>
      <c r="M1267" t="s">
        <v>83</v>
      </c>
    </row>
    <row r="1268" spans="1:13" x14ac:dyDescent="0.35">
      <c r="A1268" t="s">
        <v>26</v>
      </c>
      <c r="B1268">
        <v>1185732</v>
      </c>
      <c r="C1268" s="26">
        <v>44244</v>
      </c>
      <c r="D1268" t="s">
        <v>36</v>
      </c>
      <c r="E1268" t="s">
        <v>74</v>
      </c>
      <c r="F1268" t="s">
        <v>75</v>
      </c>
      <c r="G1268" t="s">
        <v>21</v>
      </c>
      <c r="H1268">
        <v>29.999999999999993</v>
      </c>
      <c r="I1268">
        <v>375</v>
      </c>
      <c r="J1268">
        <v>112499.99999999997</v>
      </c>
      <c r="K1268">
        <v>39374.999999999985</v>
      </c>
      <c r="L1268">
        <v>0.35</v>
      </c>
      <c r="M1268" t="s">
        <v>18</v>
      </c>
    </row>
    <row r="1269" spans="1:13" x14ac:dyDescent="0.35">
      <c r="A1269" t="s">
        <v>14</v>
      </c>
      <c r="B1269">
        <v>1185732</v>
      </c>
      <c r="C1269" s="26">
        <v>44335</v>
      </c>
      <c r="D1269" t="s">
        <v>36</v>
      </c>
      <c r="E1269" t="s">
        <v>76</v>
      </c>
      <c r="F1269" t="s">
        <v>77</v>
      </c>
      <c r="G1269" t="s">
        <v>22</v>
      </c>
      <c r="H1269">
        <v>44.999999999999993</v>
      </c>
      <c r="I1269">
        <v>250</v>
      </c>
      <c r="J1269">
        <v>112499.99999999999</v>
      </c>
      <c r="K1269">
        <v>39374.999999999993</v>
      </c>
      <c r="L1269">
        <v>0.35</v>
      </c>
      <c r="M1269" t="s">
        <v>18</v>
      </c>
    </row>
    <row r="1270" spans="1:13" x14ac:dyDescent="0.35">
      <c r="A1270" t="s">
        <v>14</v>
      </c>
      <c r="B1270">
        <v>1185732</v>
      </c>
      <c r="C1270" s="26">
        <v>44364</v>
      </c>
      <c r="D1270" t="s">
        <v>36</v>
      </c>
      <c r="E1270" t="s">
        <v>37</v>
      </c>
      <c r="F1270" t="s">
        <v>38</v>
      </c>
      <c r="G1270" t="s">
        <v>23</v>
      </c>
      <c r="H1270">
        <v>50</v>
      </c>
      <c r="I1270">
        <v>225</v>
      </c>
      <c r="J1270">
        <v>112500</v>
      </c>
      <c r="K1270">
        <v>56250</v>
      </c>
      <c r="L1270">
        <v>0.5</v>
      </c>
      <c r="M1270" t="s">
        <v>24</v>
      </c>
    </row>
    <row r="1271" spans="1:13" x14ac:dyDescent="0.35">
      <c r="A1271" t="s">
        <v>14</v>
      </c>
      <c r="B1271">
        <v>1185732</v>
      </c>
      <c r="C1271" s="26">
        <v>44370</v>
      </c>
      <c r="D1271" t="s">
        <v>36</v>
      </c>
      <c r="E1271" t="s">
        <v>37</v>
      </c>
      <c r="F1271" t="s">
        <v>38</v>
      </c>
      <c r="G1271" t="s">
        <v>23</v>
      </c>
      <c r="H1271">
        <v>50</v>
      </c>
      <c r="I1271">
        <v>225</v>
      </c>
      <c r="J1271">
        <v>112500</v>
      </c>
      <c r="K1271">
        <v>56250</v>
      </c>
      <c r="L1271">
        <v>0.5</v>
      </c>
      <c r="M1271" t="s">
        <v>24</v>
      </c>
    </row>
    <row r="1272" spans="1:13" x14ac:dyDescent="0.35">
      <c r="A1272" t="s">
        <v>14</v>
      </c>
      <c r="B1272">
        <v>1185732</v>
      </c>
      <c r="C1272" s="26">
        <v>44387</v>
      </c>
      <c r="D1272" t="s">
        <v>36</v>
      </c>
      <c r="E1272" t="s">
        <v>37</v>
      </c>
      <c r="F1272" t="s">
        <v>38</v>
      </c>
      <c r="G1272" t="s">
        <v>22</v>
      </c>
      <c r="H1272">
        <v>50</v>
      </c>
      <c r="I1272">
        <v>225</v>
      </c>
      <c r="J1272">
        <v>112500</v>
      </c>
      <c r="K1272">
        <v>39375</v>
      </c>
      <c r="L1272">
        <v>0.35</v>
      </c>
      <c r="M1272" t="s">
        <v>24</v>
      </c>
    </row>
    <row r="1273" spans="1:13" x14ac:dyDescent="0.35">
      <c r="A1273" t="s">
        <v>30</v>
      </c>
      <c r="B1273">
        <v>1185732</v>
      </c>
      <c r="C1273" s="26">
        <v>44535</v>
      </c>
      <c r="D1273" t="s">
        <v>36</v>
      </c>
      <c r="E1273" t="s">
        <v>112</v>
      </c>
      <c r="F1273" t="s">
        <v>113</v>
      </c>
      <c r="G1273" t="s">
        <v>21</v>
      </c>
      <c r="H1273">
        <v>50</v>
      </c>
      <c r="I1273">
        <v>225</v>
      </c>
      <c r="J1273">
        <v>112500</v>
      </c>
      <c r="K1273">
        <v>33750</v>
      </c>
      <c r="L1273">
        <v>0.3</v>
      </c>
      <c r="M1273" t="s">
        <v>18</v>
      </c>
    </row>
    <row r="1274" spans="1:13" x14ac:dyDescent="0.35">
      <c r="A1274" t="s">
        <v>14</v>
      </c>
      <c r="B1274">
        <v>1185732</v>
      </c>
      <c r="C1274" s="26">
        <v>44272</v>
      </c>
      <c r="D1274" t="s">
        <v>36</v>
      </c>
      <c r="E1274" t="s">
        <v>76</v>
      </c>
      <c r="F1274" t="s">
        <v>77</v>
      </c>
      <c r="G1274" t="s">
        <v>22</v>
      </c>
      <c r="H1274">
        <v>45</v>
      </c>
      <c r="I1274">
        <v>250</v>
      </c>
      <c r="J1274">
        <v>112500</v>
      </c>
      <c r="K1274">
        <v>39375</v>
      </c>
      <c r="L1274">
        <v>0.35</v>
      </c>
      <c r="M1274" t="s">
        <v>18</v>
      </c>
    </row>
    <row r="1275" spans="1:13" x14ac:dyDescent="0.35">
      <c r="A1275" t="s">
        <v>34</v>
      </c>
      <c r="B1275">
        <v>1189833</v>
      </c>
      <c r="C1275" s="26">
        <v>44203</v>
      </c>
      <c r="D1275" t="s">
        <v>36</v>
      </c>
      <c r="E1275" t="s">
        <v>53</v>
      </c>
      <c r="F1275" t="s">
        <v>54</v>
      </c>
      <c r="G1275" t="s">
        <v>22</v>
      </c>
      <c r="H1275">
        <v>50</v>
      </c>
      <c r="I1275">
        <v>225</v>
      </c>
      <c r="J1275">
        <v>112500</v>
      </c>
      <c r="K1275">
        <v>67500.000000000015</v>
      </c>
      <c r="L1275">
        <v>0.60000000000000009</v>
      </c>
      <c r="M1275" t="s">
        <v>24</v>
      </c>
    </row>
    <row r="1276" spans="1:13" x14ac:dyDescent="0.35">
      <c r="A1276" t="s">
        <v>26</v>
      </c>
      <c r="B1276">
        <v>1185732</v>
      </c>
      <c r="C1276" s="26">
        <v>44295</v>
      </c>
      <c r="D1276" t="s">
        <v>36</v>
      </c>
      <c r="E1276" t="s">
        <v>110</v>
      </c>
      <c r="F1276" t="s">
        <v>111</v>
      </c>
      <c r="G1276" t="s">
        <v>23</v>
      </c>
      <c r="H1276">
        <v>50</v>
      </c>
      <c r="I1276">
        <v>225</v>
      </c>
      <c r="J1276">
        <v>112500</v>
      </c>
      <c r="K1276">
        <v>45000</v>
      </c>
      <c r="L1276">
        <v>0.4</v>
      </c>
      <c r="M1276" t="s">
        <v>18</v>
      </c>
    </row>
    <row r="1277" spans="1:13" x14ac:dyDescent="0.35">
      <c r="A1277" t="s">
        <v>61</v>
      </c>
      <c r="B1277">
        <v>1185732</v>
      </c>
      <c r="C1277" s="26">
        <v>44238</v>
      </c>
      <c r="D1277" t="s">
        <v>36</v>
      </c>
      <c r="E1277" t="s">
        <v>96</v>
      </c>
      <c r="F1277" t="s">
        <v>97</v>
      </c>
      <c r="G1277" t="s">
        <v>21</v>
      </c>
      <c r="H1277">
        <v>30</v>
      </c>
      <c r="I1277">
        <v>375</v>
      </c>
      <c r="J1277">
        <v>112500</v>
      </c>
      <c r="K1277">
        <v>45000</v>
      </c>
      <c r="L1277">
        <v>0.4</v>
      </c>
      <c r="M1277" t="s">
        <v>83</v>
      </c>
    </row>
    <row r="1278" spans="1:13" x14ac:dyDescent="0.35">
      <c r="A1278" t="s">
        <v>26</v>
      </c>
      <c r="B1278">
        <v>1185732</v>
      </c>
      <c r="C1278" s="26">
        <v>44512</v>
      </c>
      <c r="D1278" t="s">
        <v>36</v>
      </c>
      <c r="E1278" t="s">
        <v>108</v>
      </c>
      <c r="F1278" t="s">
        <v>109</v>
      </c>
      <c r="G1278" t="s">
        <v>19</v>
      </c>
      <c r="H1278">
        <v>45</v>
      </c>
      <c r="I1278">
        <v>250</v>
      </c>
      <c r="J1278">
        <v>112500</v>
      </c>
      <c r="K1278">
        <v>33750</v>
      </c>
      <c r="L1278">
        <v>0.3</v>
      </c>
      <c r="M1278" t="s">
        <v>83</v>
      </c>
    </row>
    <row r="1279" spans="1:13" x14ac:dyDescent="0.35">
      <c r="A1279" t="s">
        <v>14</v>
      </c>
      <c r="B1279">
        <v>1185732</v>
      </c>
      <c r="C1279" s="26">
        <v>44481</v>
      </c>
      <c r="D1279" t="s">
        <v>36</v>
      </c>
      <c r="E1279" t="s">
        <v>108</v>
      </c>
      <c r="F1279" t="s">
        <v>109</v>
      </c>
      <c r="G1279" t="s">
        <v>19</v>
      </c>
      <c r="H1279">
        <v>45</v>
      </c>
      <c r="I1279">
        <v>250</v>
      </c>
      <c r="J1279">
        <v>112500</v>
      </c>
      <c r="K1279">
        <v>33750</v>
      </c>
      <c r="L1279">
        <v>0.3</v>
      </c>
      <c r="M1279" t="s">
        <v>83</v>
      </c>
    </row>
    <row r="1280" spans="1:13" x14ac:dyDescent="0.35">
      <c r="A1280" t="s">
        <v>14</v>
      </c>
      <c r="B1280">
        <v>1185732</v>
      </c>
      <c r="C1280" s="26">
        <v>44452</v>
      </c>
      <c r="D1280" t="s">
        <v>36</v>
      </c>
      <c r="E1280" t="s">
        <v>108</v>
      </c>
      <c r="F1280" t="s">
        <v>109</v>
      </c>
      <c r="G1280" t="s">
        <v>23</v>
      </c>
      <c r="H1280">
        <v>50</v>
      </c>
      <c r="I1280">
        <v>225</v>
      </c>
      <c r="J1280">
        <v>112500</v>
      </c>
      <c r="K1280">
        <v>45000</v>
      </c>
      <c r="L1280">
        <v>0.4</v>
      </c>
      <c r="M1280" t="s">
        <v>83</v>
      </c>
    </row>
    <row r="1281" spans="1:13" x14ac:dyDescent="0.35">
      <c r="A1281" t="s">
        <v>14</v>
      </c>
      <c r="B1281">
        <v>1185732</v>
      </c>
      <c r="C1281" s="26">
        <v>44298</v>
      </c>
      <c r="D1281" t="s">
        <v>36</v>
      </c>
      <c r="E1281" t="s">
        <v>108</v>
      </c>
      <c r="F1281" t="s">
        <v>109</v>
      </c>
      <c r="G1281" t="s">
        <v>23</v>
      </c>
      <c r="H1281">
        <v>50</v>
      </c>
      <c r="I1281">
        <v>225</v>
      </c>
      <c r="J1281">
        <v>112500</v>
      </c>
      <c r="K1281">
        <v>45000</v>
      </c>
      <c r="L1281">
        <v>0.4</v>
      </c>
      <c r="M1281" t="s">
        <v>83</v>
      </c>
    </row>
    <row r="1282" spans="1:13" x14ac:dyDescent="0.35">
      <c r="A1282" t="s">
        <v>30</v>
      </c>
      <c r="B1282">
        <v>1185732</v>
      </c>
      <c r="C1282" s="26">
        <v>44289</v>
      </c>
      <c r="D1282" t="s">
        <v>36</v>
      </c>
      <c r="E1282" t="s">
        <v>114</v>
      </c>
      <c r="F1282" t="s">
        <v>115</v>
      </c>
      <c r="G1282" t="s">
        <v>23</v>
      </c>
      <c r="H1282">
        <v>50</v>
      </c>
      <c r="I1282">
        <v>225</v>
      </c>
      <c r="J1282">
        <v>112500</v>
      </c>
      <c r="K1282">
        <v>45000</v>
      </c>
      <c r="L1282">
        <v>0.4</v>
      </c>
      <c r="M1282" t="s">
        <v>18</v>
      </c>
    </row>
    <row r="1283" spans="1:13" x14ac:dyDescent="0.35">
      <c r="A1283" t="s">
        <v>14</v>
      </c>
      <c r="B1283">
        <v>1185732</v>
      </c>
      <c r="C1283" s="26">
        <v>44378</v>
      </c>
      <c r="D1283" t="s">
        <v>36</v>
      </c>
      <c r="E1283" t="s">
        <v>37</v>
      </c>
      <c r="F1283" t="s">
        <v>38</v>
      </c>
      <c r="G1283" t="s">
        <v>19</v>
      </c>
      <c r="H1283">
        <v>45.000000000000007</v>
      </c>
      <c r="I1283">
        <v>250</v>
      </c>
      <c r="J1283">
        <v>112500.00000000001</v>
      </c>
      <c r="K1283">
        <v>39375</v>
      </c>
      <c r="L1283">
        <v>0.35</v>
      </c>
      <c r="M1283" t="s">
        <v>24</v>
      </c>
    </row>
    <row r="1284" spans="1:13" x14ac:dyDescent="0.35">
      <c r="A1284" t="s">
        <v>14</v>
      </c>
      <c r="B1284">
        <v>1185732</v>
      </c>
      <c r="C1284" s="26">
        <v>44394</v>
      </c>
      <c r="D1284" t="s">
        <v>36</v>
      </c>
      <c r="E1284" t="s">
        <v>76</v>
      </c>
      <c r="F1284" t="s">
        <v>77</v>
      </c>
      <c r="G1284" t="s">
        <v>21</v>
      </c>
      <c r="H1284">
        <v>30.000000000000004</v>
      </c>
      <c r="I1284">
        <v>375</v>
      </c>
      <c r="J1284">
        <v>112500.00000000001</v>
      </c>
      <c r="K1284">
        <v>45000.000000000007</v>
      </c>
      <c r="L1284">
        <v>0.4</v>
      </c>
      <c r="M1284" t="s">
        <v>18</v>
      </c>
    </row>
    <row r="1285" spans="1:13" x14ac:dyDescent="0.35">
      <c r="A1285" t="s">
        <v>61</v>
      </c>
      <c r="B1285">
        <v>1185732</v>
      </c>
      <c r="C1285" s="26">
        <v>44448</v>
      </c>
      <c r="D1285" t="s">
        <v>36</v>
      </c>
      <c r="E1285" t="s">
        <v>96</v>
      </c>
      <c r="F1285" t="s">
        <v>97</v>
      </c>
      <c r="G1285" t="s">
        <v>21</v>
      </c>
      <c r="H1285">
        <v>25.000000000000007</v>
      </c>
      <c r="I1285">
        <v>450</v>
      </c>
      <c r="J1285">
        <v>112500.00000000003</v>
      </c>
      <c r="K1285">
        <v>45000.000000000015</v>
      </c>
      <c r="L1285">
        <v>0.4</v>
      </c>
      <c r="M1285" t="s">
        <v>83</v>
      </c>
    </row>
    <row r="1286" spans="1:13" x14ac:dyDescent="0.35">
      <c r="A1286" t="s">
        <v>14</v>
      </c>
      <c r="B1286">
        <v>1197831</v>
      </c>
      <c r="C1286" s="26">
        <v>44513</v>
      </c>
      <c r="D1286" t="s">
        <v>36</v>
      </c>
      <c r="E1286" t="s">
        <v>106</v>
      </c>
      <c r="F1286" t="s">
        <v>107</v>
      </c>
      <c r="G1286" t="s">
        <v>17</v>
      </c>
      <c r="H1286">
        <v>25.000000000000011</v>
      </c>
      <c r="I1286">
        <v>450</v>
      </c>
      <c r="J1286">
        <v>112500.00000000004</v>
      </c>
      <c r="K1286">
        <v>39375.000000000015</v>
      </c>
      <c r="L1286">
        <v>0.35</v>
      </c>
      <c r="M1286" t="s">
        <v>83</v>
      </c>
    </row>
    <row r="1287" spans="1:13" x14ac:dyDescent="0.35">
      <c r="A1287" t="s">
        <v>30</v>
      </c>
      <c r="B1287">
        <v>1185732</v>
      </c>
      <c r="C1287" s="26">
        <v>44510</v>
      </c>
      <c r="D1287" t="s">
        <v>36</v>
      </c>
      <c r="E1287" t="s">
        <v>116</v>
      </c>
      <c r="F1287" t="s">
        <v>117</v>
      </c>
      <c r="G1287" t="s">
        <v>19</v>
      </c>
      <c r="H1287">
        <v>35</v>
      </c>
      <c r="I1287">
        <v>325</v>
      </c>
      <c r="J1287">
        <v>113750</v>
      </c>
      <c r="K1287">
        <v>45500</v>
      </c>
      <c r="L1287">
        <v>0.4</v>
      </c>
      <c r="M1287" t="s">
        <v>18</v>
      </c>
    </row>
    <row r="1288" spans="1:13" x14ac:dyDescent="0.35">
      <c r="A1288" t="s">
        <v>34</v>
      </c>
      <c r="B1288">
        <v>1197831</v>
      </c>
      <c r="C1288" s="26">
        <v>44361</v>
      </c>
      <c r="D1288" t="s">
        <v>36</v>
      </c>
      <c r="E1288" t="s">
        <v>106</v>
      </c>
      <c r="F1288" t="s">
        <v>107</v>
      </c>
      <c r="G1288" t="s">
        <v>19</v>
      </c>
      <c r="H1288">
        <v>35</v>
      </c>
      <c r="I1288">
        <v>325</v>
      </c>
      <c r="J1288">
        <v>113750</v>
      </c>
      <c r="K1288">
        <v>39812.5</v>
      </c>
      <c r="L1288">
        <v>0.35</v>
      </c>
      <c r="M1288" t="s">
        <v>83</v>
      </c>
    </row>
    <row r="1289" spans="1:13" x14ac:dyDescent="0.35">
      <c r="A1289" t="s">
        <v>30</v>
      </c>
      <c r="B1289">
        <v>1185732</v>
      </c>
      <c r="C1289" s="26">
        <v>44357</v>
      </c>
      <c r="D1289" t="s">
        <v>36</v>
      </c>
      <c r="E1289" t="s">
        <v>116</v>
      </c>
      <c r="F1289" t="s">
        <v>117</v>
      </c>
      <c r="G1289" t="s">
        <v>19</v>
      </c>
      <c r="H1289">
        <v>35.000000000000007</v>
      </c>
      <c r="I1289">
        <v>325</v>
      </c>
      <c r="J1289">
        <v>113750.00000000003</v>
      </c>
      <c r="K1289">
        <v>45500.000000000015</v>
      </c>
      <c r="L1289">
        <v>0.4</v>
      </c>
      <c r="M1289" t="s">
        <v>18</v>
      </c>
    </row>
    <row r="1290" spans="1:13" x14ac:dyDescent="0.35">
      <c r="A1290" t="s">
        <v>14</v>
      </c>
      <c r="B1290">
        <v>1185732</v>
      </c>
      <c r="C1290" s="26">
        <v>44335</v>
      </c>
      <c r="D1290" t="s">
        <v>36</v>
      </c>
      <c r="E1290" t="s">
        <v>76</v>
      </c>
      <c r="F1290" t="s">
        <v>77</v>
      </c>
      <c r="G1290" t="s">
        <v>19</v>
      </c>
      <c r="H1290">
        <v>35.000000000000007</v>
      </c>
      <c r="I1290">
        <v>325</v>
      </c>
      <c r="J1290">
        <v>113750.00000000003</v>
      </c>
      <c r="K1290">
        <v>39812.500000000007</v>
      </c>
      <c r="L1290">
        <v>0.35</v>
      </c>
      <c r="M1290" t="s">
        <v>18</v>
      </c>
    </row>
    <row r="1291" spans="1:13" x14ac:dyDescent="0.35">
      <c r="A1291" t="s">
        <v>26</v>
      </c>
      <c r="B1291">
        <v>1185732</v>
      </c>
      <c r="C1291" s="26">
        <v>44270</v>
      </c>
      <c r="D1291" t="s">
        <v>36</v>
      </c>
      <c r="E1291" t="s">
        <v>74</v>
      </c>
      <c r="F1291" t="s">
        <v>75</v>
      </c>
      <c r="G1291" t="s">
        <v>20</v>
      </c>
      <c r="H1291">
        <v>25</v>
      </c>
      <c r="I1291">
        <v>475</v>
      </c>
      <c r="J1291">
        <v>118750</v>
      </c>
      <c r="K1291">
        <v>35625</v>
      </c>
      <c r="L1291">
        <v>0.3</v>
      </c>
      <c r="M1291" t="s">
        <v>18</v>
      </c>
    </row>
    <row r="1292" spans="1:13" x14ac:dyDescent="0.35">
      <c r="A1292" t="s">
        <v>30</v>
      </c>
      <c r="B1292">
        <v>1185732</v>
      </c>
      <c r="C1292" s="26">
        <v>44207</v>
      </c>
      <c r="D1292" t="s">
        <v>36</v>
      </c>
      <c r="E1292" t="s">
        <v>76</v>
      </c>
      <c r="F1292" t="s">
        <v>77</v>
      </c>
      <c r="G1292" t="s">
        <v>23</v>
      </c>
      <c r="H1292">
        <v>25</v>
      </c>
      <c r="I1292">
        <v>475</v>
      </c>
      <c r="J1292">
        <v>118750</v>
      </c>
      <c r="K1292">
        <v>59375</v>
      </c>
      <c r="L1292">
        <v>0.5</v>
      </c>
      <c r="M1292" t="s">
        <v>18</v>
      </c>
    </row>
    <row r="1293" spans="1:13" x14ac:dyDescent="0.35">
      <c r="A1293" t="s">
        <v>30</v>
      </c>
      <c r="B1293">
        <v>1185732</v>
      </c>
      <c r="C1293" s="26">
        <v>44207</v>
      </c>
      <c r="D1293" t="s">
        <v>36</v>
      </c>
      <c r="E1293" t="s">
        <v>76</v>
      </c>
      <c r="F1293" t="s">
        <v>77</v>
      </c>
      <c r="G1293" t="s">
        <v>19</v>
      </c>
      <c r="H1293">
        <v>25</v>
      </c>
      <c r="I1293">
        <v>475</v>
      </c>
      <c r="J1293">
        <v>118750</v>
      </c>
      <c r="K1293">
        <v>41562.5</v>
      </c>
      <c r="L1293">
        <v>0.35</v>
      </c>
      <c r="M1293" t="s">
        <v>18</v>
      </c>
    </row>
    <row r="1294" spans="1:13" x14ac:dyDescent="0.35">
      <c r="A1294" t="s">
        <v>61</v>
      </c>
      <c r="B1294">
        <v>1185732</v>
      </c>
      <c r="C1294" s="26">
        <v>44448</v>
      </c>
      <c r="D1294" t="s">
        <v>36</v>
      </c>
      <c r="E1294" t="s">
        <v>96</v>
      </c>
      <c r="F1294" t="s">
        <v>97</v>
      </c>
      <c r="G1294" t="s">
        <v>20</v>
      </c>
      <c r="H1294">
        <v>25.000000000000007</v>
      </c>
      <c r="I1294">
        <v>475</v>
      </c>
      <c r="J1294">
        <v>118750.00000000003</v>
      </c>
      <c r="K1294">
        <v>47500.000000000015</v>
      </c>
      <c r="L1294">
        <v>0.4</v>
      </c>
      <c r="M1294" t="s">
        <v>83</v>
      </c>
    </row>
    <row r="1295" spans="1:13" x14ac:dyDescent="0.35">
      <c r="A1295" t="s">
        <v>14</v>
      </c>
      <c r="B1295">
        <v>1185732</v>
      </c>
      <c r="C1295" s="26">
        <v>44417</v>
      </c>
      <c r="D1295" t="s">
        <v>36</v>
      </c>
      <c r="E1295" t="s">
        <v>37</v>
      </c>
      <c r="F1295" t="s">
        <v>38</v>
      </c>
      <c r="G1295" t="s">
        <v>22</v>
      </c>
      <c r="H1295">
        <v>60</v>
      </c>
      <c r="I1295">
        <v>200</v>
      </c>
      <c r="J1295">
        <v>120000</v>
      </c>
      <c r="K1295">
        <v>42000</v>
      </c>
      <c r="L1295">
        <v>0.35</v>
      </c>
      <c r="M1295" t="s">
        <v>24</v>
      </c>
    </row>
    <row r="1296" spans="1:13" x14ac:dyDescent="0.35">
      <c r="A1296" t="s">
        <v>34</v>
      </c>
      <c r="B1296">
        <v>1197831</v>
      </c>
      <c r="C1296" s="26">
        <v>44421</v>
      </c>
      <c r="D1296" t="s">
        <v>36</v>
      </c>
      <c r="E1296" t="s">
        <v>106</v>
      </c>
      <c r="F1296" t="s">
        <v>107</v>
      </c>
      <c r="G1296" t="s">
        <v>21</v>
      </c>
      <c r="H1296">
        <v>40</v>
      </c>
      <c r="I1296">
        <v>300</v>
      </c>
      <c r="J1296">
        <v>120000</v>
      </c>
      <c r="K1296">
        <v>42000</v>
      </c>
      <c r="L1296">
        <v>0.35</v>
      </c>
      <c r="M1296" t="s">
        <v>83</v>
      </c>
    </row>
    <row r="1297" spans="1:13" x14ac:dyDescent="0.35">
      <c r="A1297" t="s">
        <v>34</v>
      </c>
      <c r="B1297">
        <v>1197831</v>
      </c>
      <c r="C1297" s="26">
        <v>44361</v>
      </c>
      <c r="D1297" t="s">
        <v>36</v>
      </c>
      <c r="E1297" t="s">
        <v>106</v>
      </c>
      <c r="F1297" t="s">
        <v>107</v>
      </c>
      <c r="G1297" t="s">
        <v>20</v>
      </c>
      <c r="H1297">
        <v>40</v>
      </c>
      <c r="I1297">
        <v>300</v>
      </c>
      <c r="J1297">
        <v>120000</v>
      </c>
      <c r="K1297">
        <v>42000</v>
      </c>
      <c r="L1297">
        <v>0.35</v>
      </c>
      <c r="M1297" t="s">
        <v>83</v>
      </c>
    </row>
    <row r="1298" spans="1:13" x14ac:dyDescent="0.35">
      <c r="A1298" t="s">
        <v>14</v>
      </c>
      <c r="B1298">
        <v>1185732</v>
      </c>
      <c r="C1298" s="26">
        <v>44245</v>
      </c>
      <c r="D1298" t="s">
        <v>36</v>
      </c>
      <c r="E1298" t="s">
        <v>76</v>
      </c>
      <c r="F1298" t="s">
        <v>77</v>
      </c>
      <c r="G1298" t="s">
        <v>23</v>
      </c>
      <c r="H1298">
        <v>30</v>
      </c>
      <c r="I1298">
        <v>400</v>
      </c>
      <c r="J1298">
        <v>120000</v>
      </c>
      <c r="K1298">
        <v>60000</v>
      </c>
      <c r="L1298">
        <v>0.5</v>
      </c>
      <c r="M1298" t="s">
        <v>18</v>
      </c>
    </row>
    <row r="1299" spans="1:13" x14ac:dyDescent="0.35">
      <c r="A1299" t="s">
        <v>34</v>
      </c>
      <c r="B1299">
        <v>1189833</v>
      </c>
      <c r="C1299" s="26">
        <v>44214</v>
      </c>
      <c r="D1299" t="s">
        <v>36</v>
      </c>
      <c r="E1299" t="s">
        <v>53</v>
      </c>
      <c r="F1299" t="s">
        <v>54</v>
      </c>
      <c r="G1299" t="s">
        <v>21</v>
      </c>
      <c r="H1299">
        <v>40</v>
      </c>
      <c r="I1299">
        <v>300</v>
      </c>
      <c r="J1299">
        <v>120000</v>
      </c>
      <c r="K1299">
        <v>47999.999999999993</v>
      </c>
      <c r="L1299">
        <v>0.39999999999999997</v>
      </c>
      <c r="M1299" t="s">
        <v>24</v>
      </c>
    </row>
    <row r="1300" spans="1:13" x14ac:dyDescent="0.35">
      <c r="A1300" t="s">
        <v>14</v>
      </c>
      <c r="B1300">
        <v>1185732</v>
      </c>
      <c r="C1300" s="26">
        <v>44397</v>
      </c>
      <c r="D1300" t="s">
        <v>36</v>
      </c>
      <c r="E1300" t="s">
        <v>57</v>
      </c>
      <c r="F1300" t="s">
        <v>58</v>
      </c>
      <c r="G1300" t="s">
        <v>17</v>
      </c>
      <c r="H1300">
        <v>40</v>
      </c>
      <c r="I1300">
        <v>300</v>
      </c>
      <c r="J1300">
        <v>120000</v>
      </c>
      <c r="K1300">
        <v>48000</v>
      </c>
      <c r="L1300">
        <v>0.4</v>
      </c>
      <c r="M1300" t="s">
        <v>24</v>
      </c>
    </row>
    <row r="1301" spans="1:13" x14ac:dyDescent="0.35">
      <c r="A1301" t="s">
        <v>14</v>
      </c>
      <c r="B1301">
        <v>1185732</v>
      </c>
      <c r="C1301" s="26">
        <v>44538</v>
      </c>
      <c r="D1301" t="s">
        <v>36</v>
      </c>
      <c r="E1301" t="s">
        <v>110</v>
      </c>
      <c r="F1301" t="s">
        <v>111</v>
      </c>
      <c r="G1301" t="s">
        <v>22</v>
      </c>
      <c r="H1301">
        <v>60</v>
      </c>
      <c r="I1301">
        <v>200</v>
      </c>
      <c r="J1301">
        <v>120000</v>
      </c>
      <c r="K1301">
        <v>42000</v>
      </c>
      <c r="L1301">
        <v>0.35</v>
      </c>
      <c r="M1301" t="s">
        <v>18</v>
      </c>
    </row>
    <row r="1302" spans="1:13" x14ac:dyDescent="0.35">
      <c r="A1302" t="s">
        <v>61</v>
      </c>
      <c r="B1302">
        <v>1185732</v>
      </c>
      <c r="C1302" s="26">
        <v>44218</v>
      </c>
      <c r="D1302" t="s">
        <v>36</v>
      </c>
      <c r="E1302" t="s">
        <v>96</v>
      </c>
      <c r="F1302" t="s">
        <v>97</v>
      </c>
      <c r="G1302" t="s">
        <v>23</v>
      </c>
      <c r="H1302">
        <v>40</v>
      </c>
      <c r="I1302">
        <v>300</v>
      </c>
      <c r="J1302">
        <v>120000</v>
      </c>
      <c r="K1302">
        <v>48000</v>
      </c>
      <c r="L1302">
        <v>0.4</v>
      </c>
      <c r="M1302" t="s">
        <v>83</v>
      </c>
    </row>
    <row r="1303" spans="1:13" x14ac:dyDescent="0.35">
      <c r="A1303" t="s">
        <v>61</v>
      </c>
      <c r="B1303">
        <v>1185732</v>
      </c>
      <c r="C1303" s="26">
        <v>44218</v>
      </c>
      <c r="D1303" t="s">
        <v>36</v>
      </c>
      <c r="E1303" t="s">
        <v>96</v>
      </c>
      <c r="F1303" t="s">
        <v>97</v>
      </c>
      <c r="G1303" t="s">
        <v>19</v>
      </c>
      <c r="H1303">
        <v>40</v>
      </c>
      <c r="I1303">
        <v>300</v>
      </c>
      <c r="J1303">
        <v>120000</v>
      </c>
      <c r="K1303">
        <v>42000</v>
      </c>
      <c r="L1303">
        <v>0.35</v>
      </c>
      <c r="M1303" t="s">
        <v>83</v>
      </c>
    </row>
    <row r="1304" spans="1:13" x14ac:dyDescent="0.35">
      <c r="A1304" t="s">
        <v>26</v>
      </c>
      <c r="B1304">
        <v>1185732</v>
      </c>
      <c r="C1304" s="26">
        <v>44541</v>
      </c>
      <c r="D1304" t="s">
        <v>36</v>
      </c>
      <c r="E1304" t="s">
        <v>108</v>
      </c>
      <c r="F1304" t="s">
        <v>109</v>
      </c>
      <c r="G1304" t="s">
        <v>22</v>
      </c>
      <c r="H1304">
        <v>60</v>
      </c>
      <c r="I1304">
        <v>200</v>
      </c>
      <c r="J1304">
        <v>120000</v>
      </c>
      <c r="K1304">
        <v>42000</v>
      </c>
      <c r="L1304">
        <v>0.35</v>
      </c>
      <c r="M1304" t="s">
        <v>83</v>
      </c>
    </row>
    <row r="1305" spans="1:13" x14ac:dyDescent="0.35">
      <c r="A1305" t="s">
        <v>30</v>
      </c>
      <c r="B1305">
        <v>1185732</v>
      </c>
      <c r="C1305" s="26">
        <v>44503</v>
      </c>
      <c r="D1305" t="s">
        <v>36</v>
      </c>
      <c r="E1305" t="s">
        <v>114</v>
      </c>
      <c r="F1305" t="s">
        <v>115</v>
      </c>
      <c r="G1305" t="s">
        <v>22</v>
      </c>
      <c r="H1305">
        <v>60</v>
      </c>
      <c r="I1305">
        <v>200</v>
      </c>
      <c r="J1305">
        <v>120000</v>
      </c>
      <c r="K1305">
        <v>60000</v>
      </c>
      <c r="L1305">
        <v>0.5</v>
      </c>
      <c r="M1305" t="s">
        <v>18</v>
      </c>
    </row>
    <row r="1306" spans="1:13" x14ac:dyDescent="0.35">
      <c r="A1306" t="s">
        <v>14</v>
      </c>
      <c r="B1306">
        <v>1185732</v>
      </c>
      <c r="C1306" s="26">
        <v>44374</v>
      </c>
      <c r="D1306" t="s">
        <v>36</v>
      </c>
      <c r="E1306" t="s">
        <v>57</v>
      </c>
      <c r="F1306" t="s">
        <v>58</v>
      </c>
      <c r="G1306" t="s">
        <v>19</v>
      </c>
      <c r="H1306">
        <v>40.000000000000007</v>
      </c>
      <c r="I1306">
        <v>300</v>
      </c>
      <c r="J1306">
        <v>120000.00000000001</v>
      </c>
      <c r="K1306">
        <v>42000</v>
      </c>
      <c r="L1306">
        <v>0.35</v>
      </c>
      <c r="M1306" t="s">
        <v>24</v>
      </c>
    </row>
    <row r="1307" spans="1:13" x14ac:dyDescent="0.35">
      <c r="A1307" t="s">
        <v>14</v>
      </c>
      <c r="B1307">
        <v>1185732</v>
      </c>
      <c r="C1307" s="26">
        <v>44458</v>
      </c>
      <c r="D1307" t="s">
        <v>36</v>
      </c>
      <c r="E1307" t="s">
        <v>76</v>
      </c>
      <c r="F1307" t="s">
        <v>77</v>
      </c>
      <c r="G1307" t="s">
        <v>19</v>
      </c>
      <c r="H1307">
        <v>30.000000000000011</v>
      </c>
      <c r="I1307">
        <v>400</v>
      </c>
      <c r="J1307">
        <v>120000.00000000004</v>
      </c>
      <c r="K1307">
        <v>42000.000000000015</v>
      </c>
      <c r="L1307">
        <v>0.35</v>
      </c>
      <c r="M1307" t="s">
        <v>18</v>
      </c>
    </row>
    <row r="1308" spans="1:13" x14ac:dyDescent="0.35">
      <c r="A1308" t="s">
        <v>61</v>
      </c>
      <c r="B1308">
        <v>1185732</v>
      </c>
      <c r="C1308" s="26">
        <v>44480</v>
      </c>
      <c r="D1308" t="s">
        <v>36</v>
      </c>
      <c r="E1308" t="s">
        <v>96</v>
      </c>
      <c r="F1308" t="s">
        <v>97</v>
      </c>
      <c r="G1308" t="s">
        <v>21</v>
      </c>
      <c r="H1308">
        <v>30.000000000000011</v>
      </c>
      <c r="I1308">
        <v>400</v>
      </c>
      <c r="J1308">
        <v>120000.00000000004</v>
      </c>
      <c r="K1308">
        <v>48000.000000000022</v>
      </c>
      <c r="L1308">
        <v>0.4</v>
      </c>
      <c r="M1308" t="s">
        <v>83</v>
      </c>
    </row>
    <row r="1309" spans="1:13" x14ac:dyDescent="0.35">
      <c r="A1309" t="s">
        <v>30</v>
      </c>
      <c r="B1309">
        <v>1185732</v>
      </c>
      <c r="C1309" s="26">
        <v>44547</v>
      </c>
      <c r="D1309" t="s">
        <v>36</v>
      </c>
      <c r="E1309" t="s">
        <v>76</v>
      </c>
      <c r="F1309" t="s">
        <v>77</v>
      </c>
      <c r="G1309" t="s">
        <v>21</v>
      </c>
      <c r="H1309">
        <v>35</v>
      </c>
      <c r="I1309">
        <v>350</v>
      </c>
      <c r="J1309">
        <v>122500</v>
      </c>
      <c r="K1309">
        <v>49000</v>
      </c>
      <c r="L1309">
        <v>0.4</v>
      </c>
      <c r="M1309" t="s">
        <v>18</v>
      </c>
    </row>
    <row r="1310" spans="1:13" x14ac:dyDescent="0.35">
      <c r="A1310" t="s">
        <v>14</v>
      </c>
      <c r="B1310">
        <v>1185732</v>
      </c>
      <c r="C1310" s="26">
        <v>44272</v>
      </c>
      <c r="D1310" t="s">
        <v>36</v>
      </c>
      <c r="E1310" t="s">
        <v>76</v>
      </c>
      <c r="F1310" t="s">
        <v>77</v>
      </c>
      <c r="G1310" t="s">
        <v>23</v>
      </c>
      <c r="H1310">
        <v>35</v>
      </c>
      <c r="I1310">
        <v>350</v>
      </c>
      <c r="J1310">
        <v>122500</v>
      </c>
      <c r="K1310">
        <v>61250</v>
      </c>
      <c r="L1310">
        <v>0.5</v>
      </c>
      <c r="M1310" t="s">
        <v>18</v>
      </c>
    </row>
    <row r="1311" spans="1:13" x14ac:dyDescent="0.35">
      <c r="A1311" t="s">
        <v>14</v>
      </c>
      <c r="B1311">
        <v>1185732</v>
      </c>
      <c r="C1311" s="26">
        <v>44352</v>
      </c>
      <c r="D1311" t="s">
        <v>36</v>
      </c>
      <c r="E1311" t="s">
        <v>37</v>
      </c>
      <c r="F1311" t="s">
        <v>38</v>
      </c>
      <c r="G1311" t="s">
        <v>23</v>
      </c>
      <c r="H1311">
        <v>45</v>
      </c>
      <c r="I1311">
        <v>275</v>
      </c>
      <c r="J1311">
        <v>123750</v>
      </c>
      <c r="K1311">
        <v>61875</v>
      </c>
      <c r="L1311">
        <v>0.5</v>
      </c>
      <c r="M1311" t="s">
        <v>24</v>
      </c>
    </row>
    <row r="1312" spans="1:13" x14ac:dyDescent="0.35">
      <c r="A1312" t="s">
        <v>14</v>
      </c>
      <c r="B1312">
        <v>1185732</v>
      </c>
      <c r="C1312" s="26">
        <v>44358</v>
      </c>
      <c r="D1312" t="s">
        <v>36</v>
      </c>
      <c r="E1312" t="s">
        <v>37</v>
      </c>
      <c r="F1312" t="s">
        <v>38</v>
      </c>
      <c r="G1312" t="s">
        <v>23</v>
      </c>
      <c r="H1312">
        <v>45</v>
      </c>
      <c r="I1312">
        <v>275</v>
      </c>
      <c r="J1312">
        <v>123750</v>
      </c>
      <c r="K1312">
        <v>61875</v>
      </c>
      <c r="L1312">
        <v>0.5</v>
      </c>
      <c r="M1312" t="s">
        <v>24</v>
      </c>
    </row>
    <row r="1313" spans="1:13" x14ac:dyDescent="0.35">
      <c r="A1313" t="s">
        <v>14</v>
      </c>
      <c r="B1313">
        <v>1185732</v>
      </c>
      <c r="C1313" s="26">
        <v>44384</v>
      </c>
      <c r="D1313" t="s">
        <v>36</v>
      </c>
      <c r="E1313" t="s">
        <v>57</v>
      </c>
      <c r="F1313" t="s">
        <v>58</v>
      </c>
      <c r="G1313" t="s">
        <v>23</v>
      </c>
      <c r="H1313">
        <v>45</v>
      </c>
      <c r="I1313">
        <v>275</v>
      </c>
      <c r="J1313">
        <v>123750</v>
      </c>
      <c r="K1313">
        <v>61875</v>
      </c>
      <c r="L1313">
        <v>0.5</v>
      </c>
      <c r="M1313" t="s">
        <v>24</v>
      </c>
    </row>
    <row r="1314" spans="1:13" x14ac:dyDescent="0.35">
      <c r="A1314" t="s">
        <v>14</v>
      </c>
      <c r="B1314">
        <v>1185732</v>
      </c>
      <c r="C1314" s="26">
        <v>44380</v>
      </c>
      <c r="D1314" t="s">
        <v>36</v>
      </c>
      <c r="E1314" t="s">
        <v>57</v>
      </c>
      <c r="F1314" t="s">
        <v>58</v>
      </c>
      <c r="G1314" t="s">
        <v>19</v>
      </c>
      <c r="H1314">
        <v>45.000000000000007</v>
      </c>
      <c r="I1314">
        <v>275</v>
      </c>
      <c r="J1314">
        <v>123750.00000000001</v>
      </c>
      <c r="K1314">
        <v>43312.5</v>
      </c>
      <c r="L1314">
        <v>0.35</v>
      </c>
      <c r="M1314" t="s">
        <v>24</v>
      </c>
    </row>
    <row r="1315" spans="1:13" x14ac:dyDescent="0.35">
      <c r="A1315" t="s">
        <v>30</v>
      </c>
      <c r="B1315">
        <v>1185732</v>
      </c>
      <c r="C1315" s="26">
        <v>44475</v>
      </c>
      <c r="D1315" t="s">
        <v>36</v>
      </c>
      <c r="E1315" t="s">
        <v>112</v>
      </c>
      <c r="F1315" t="s">
        <v>113</v>
      </c>
      <c r="G1315" t="s">
        <v>23</v>
      </c>
      <c r="H1315">
        <v>49.999999999999986</v>
      </c>
      <c r="I1315">
        <v>250</v>
      </c>
      <c r="J1315">
        <v>124999.99999999997</v>
      </c>
      <c r="K1315">
        <v>49999.999999999993</v>
      </c>
      <c r="L1315">
        <v>0.4</v>
      </c>
      <c r="M1315" t="s">
        <v>18</v>
      </c>
    </row>
    <row r="1316" spans="1:13" x14ac:dyDescent="0.35">
      <c r="A1316" t="s">
        <v>30</v>
      </c>
      <c r="B1316">
        <v>1185732</v>
      </c>
      <c r="C1316" s="26">
        <v>44472</v>
      </c>
      <c r="D1316" t="s">
        <v>36</v>
      </c>
      <c r="E1316" t="s">
        <v>114</v>
      </c>
      <c r="F1316" t="s">
        <v>115</v>
      </c>
      <c r="G1316" t="s">
        <v>23</v>
      </c>
      <c r="H1316">
        <v>49.999999999999986</v>
      </c>
      <c r="I1316">
        <v>250</v>
      </c>
      <c r="J1316">
        <v>124999.99999999997</v>
      </c>
      <c r="K1316">
        <v>49999.999999999993</v>
      </c>
      <c r="L1316">
        <v>0.4</v>
      </c>
      <c r="M1316" t="s">
        <v>18</v>
      </c>
    </row>
    <row r="1317" spans="1:13" x14ac:dyDescent="0.35">
      <c r="A1317" t="s">
        <v>14</v>
      </c>
      <c r="B1317">
        <v>1185732</v>
      </c>
      <c r="C1317" s="26">
        <v>44402</v>
      </c>
      <c r="D1317" t="s">
        <v>36</v>
      </c>
      <c r="E1317" t="s">
        <v>37</v>
      </c>
      <c r="F1317" t="s">
        <v>38</v>
      </c>
      <c r="G1317" t="s">
        <v>19</v>
      </c>
      <c r="H1317">
        <v>50</v>
      </c>
      <c r="I1317">
        <v>250</v>
      </c>
      <c r="J1317">
        <v>125000</v>
      </c>
      <c r="K1317">
        <v>43750</v>
      </c>
      <c r="L1317">
        <v>0.35</v>
      </c>
      <c r="M1317" t="s">
        <v>24</v>
      </c>
    </row>
    <row r="1318" spans="1:13" x14ac:dyDescent="0.35">
      <c r="A1318" t="s">
        <v>14</v>
      </c>
      <c r="B1318">
        <v>1185732</v>
      </c>
      <c r="C1318" s="26">
        <v>44408</v>
      </c>
      <c r="D1318" t="s">
        <v>36</v>
      </c>
      <c r="E1318" t="s">
        <v>37</v>
      </c>
      <c r="F1318" t="s">
        <v>38</v>
      </c>
      <c r="G1318" t="s">
        <v>19</v>
      </c>
      <c r="H1318">
        <v>50</v>
      </c>
      <c r="I1318">
        <v>250</v>
      </c>
      <c r="J1318">
        <v>125000</v>
      </c>
      <c r="K1318">
        <v>43750</v>
      </c>
      <c r="L1318">
        <v>0.35</v>
      </c>
      <c r="M1318" t="s">
        <v>24</v>
      </c>
    </row>
    <row r="1319" spans="1:13" x14ac:dyDescent="0.35">
      <c r="A1319" t="s">
        <v>14</v>
      </c>
      <c r="B1319">
        <v>1185732</v>
      </c>
      <c r="C1319" s="26">
        <v>44415</v>
      </c>
      <c r="D1319" t="s">
        <v>36</v>
      </c>
      <c r="E1319" t="s">
        <v>37</v>
      </c>
      <c r="F1319" t="s">
        <v>38</v>
      </c>
      <c r="G1319" t="s">
        <v>20</v>
      </c>
      <c r="H1319">
        <v>50</v>
      </c>
      <c r="I1319">
        <v>250</v>
      </c>
      <c r="J1319">
        <v>125000</v>
      </c>
      <c r="K1319">
        <v>43750</v>
      </c>
      <c r="L1319">
        <v>0.35</v>
      </c>
      <c r="M1319" t="s">
        <v>24</v>
      </c>
    </row>
    <row r="1320" spans="1:13" x14ac:dyDescent="0.35">
      <c r="A1320" t="s">
        <v>14</v>
      </c>
      <c r="B1320">
        <v>1185732</v>
      </c>
      <c r="C1320" s="26">
        <v>44292</v>
      </c>
      <c r="D1320" t="s">
        <v>36</v>
      </c>
      <c r="E1320" t="s">
        <v>112</v>
      </c>
      <c r="F1320" t="s">
        <v>113</v>
      </c>
      <c r="G1320" t="s">
        <v>23</v>
      </c>
      <c r="H1320">
        <v>50</v>
      </c>
      <c r="I1320">
        <v>250</v>
      </c>
      <c r="J1320">
        <v>125000</v>
      </c>
      <c r="K1320">
        <v>50000</v>
      </c>
      <c r="L1320">
        <v>0.4</v>
      </c>
      <c r="M1320" t="s">
        <v>18</v>
      </c>
    </row>
    <row r="1321" spans="1:13" x14ac:dyDescent="0.35">
      <c r="A1321" t="s">
        <v>34</v>
      </c>
      <c r="B1321">
        <v>1197831</v>
      </c>
      <c r="C1321" s="26">
        <v>44299</v>
      </c>
      <c r="D1321" t="s">
        <v>36</v>
      </c>
      <c r="E1321" t="s">
        <v>106</v>
      </c>
      <c r="F1321" t="s">
        <v>107</v>
      </c>
      <c r="G1321" t="s">
        <v>17</v>
      </c>
      <c r="H1321">
        <v>25</v>
      </c>
      <c r="I1321">
        <v>500</v>
      </c>
      <c r="J1321">
        <v>125000</v>
      </c>
      <c r="K1321">
        <v>43750</v>
      </c>
      <c r="L1321">
        <v>0.35</v>
      </c>
      <c r="M1321" t="s">
        <v>83</v>
      </c>
    </row>
    <row r="1322" spans="1:13" x14ac:dyDescent="0.35">
      <c r="A1322" t="s">
        <v>14</v>
      </c>
      <c r="B1322">
        <v>1185732</v>
      </c>
      <c r="C1322" s="26">
        <v>44538</v>
      </c>
      <c r="D1322" t="s">
        <v>36</v>
      </c>
      <c r="E1322" t="s">
        <v>110</v>
      </c>
      <c r="F1322" t="s">
        <v>111</v>
      </c>
      <c r="G1322" t="s">
        <v>20</v>
      </c>
      <c r="H1322">
        <v>50</v>
      </c>
      <c r="I1322">
        <v>250</v>
      </c>
      <c r="J1322">
        <v>125000</v>
      </c>
      <c r="K1322">
        <v>37500</v>
      </c>
      <c r="L1322">
        <v>0.3</v>
      </c>
      <c r="M1322" t="s">
        <v>18</v>
      </c>
    </row>
    <row r="1323" spans="1:13" x14ac:dyDescent="0.35">
      <c r="A1323" t="s">
        <v>26</v>
      </c>
      <c r="B1323">
        <v>1185732</v>
      </c>
      <c r="C1323" s="26">
        <v>44541</v>
      </c>
      <c r="D1323" t="s">
        <v>36</v>
      </c>
      <c r="E1323" t="s">
        <v>108</v>
      </c>
      <c r="F1323" t="s">
        <v>109</v>
      </c>
      <c r="G1323" t="s">
        <v>20</v>
      </c>
      <c r="H1323">
        <v>50</v>
      </c>
      <c r="I1323">
        <v>250</v>
      </c>
      <c r="J1323">
        <v>125000</v>
      </c>
      <c r="K1323">
        <v>37500</v>
      </c>
      <c r="L1323">
        <v>0.3</v>
      </c>
      <c r="M1323" t="s">
        <v>83</v>
      </c>
    </row>
    <row r="1324" spans="1:13" x14ac:dyDescent="0.35">
      <c r="A1324" t="s">
        <v>30</v>
      </c>
      <c r="B1324">
        <v>1185732</v>
      </c>
      <c r="C1324" s="26">
        <v>44532</v>
      </c>
      <c r="D1324" t="s">
        <v>36</v>
      </c>
      <c r="E1324" t="s">
        <v>114</v>
      </c>
      <c r="F1324" t="s">
        <v>115</v>
      </c>
      <c r="G1324" t="s">
        <v>21</v>
      </c>
      <c r="H1324">
        <v>50</v>
      </c>
      <c r="I1324">
        <v>250</v>
      </c>
      <c r="J1324">
        <v>125000</v>
      </c>
      <c r="K1324">
        <v>37500</v>
      </c>
      <c r="L1324">
        <v>0.3</v>
      </c>
      <c r="M1324" t="s">
        <v>18</v>
      </c>
    </row>
    <row r="1325" spans="1:13" x14ac:dyDescent="0.35">
      <c r="A1325" t="s">
        <v>30</v>
      </c>
      <c r="B1325">
        <v>1185732</v>
      </c>
      <c r="C1325" s="26">
        <v>44296</v>
      </c>
      <c r="D1325" t="s">
        <v>36</v>
      </c>
      <c r="E1325" t="s">
        <v>116</v>
      </c>
      <c r="F1325" t="s">
        <v>117</v>
      </c>
      <c r="G1325" t="s">
        <v>17</v>
      </c>
      <c r="H1325">
        <v>25.000000000000007</v>
      </c>
      <c r="I1325">
        <v>500</v>
      </c>
      <c r="J1325">
        <v>125000.00000000003</v>
      </c>
      <c r="K1325">
        <v>50000.000000000015</v>
      </c>
      <c r="L1325">
        <v>0.4</v>
      </c>
      <c r="M1325" t="s">
        <v>18</v>
      </c>
    </row>
    <row r="1326" spans="1:13" x14ac:dyDescent="0.35">
      <c r="A1326" t="s">
        <v>61</v>
      </c>
      <c r="B1326">
        <v>1185732</v>
      </c>
      <c r="C1326" s="26">
        <v>44510</v>
      </c>
      <c r="D1326" t="s">
        <v>36</v>
      </c>
      <c r="E1326" t="s">
        <v>96</v>
      </c>
      <c r="F1326" t="s">
        <v>97</v>
      </c>
      <c r="G1326" t="s">
        <v>19</v>
      </c>
      <c r="H1326">
        <v>25.000000000000011</v>
      </c>
      <c r="I1326">
        <v>500</v>
      </c>
      <c r="J1326">
        <v>125000.00000000006</v>
      </c>
      <c r="K1326">
        <v>43750.000000000015</v>
      </c>
      <c r="L1326">
        <v>0.35</v>
      </c>
      <c r="M1326" t="s">
        <v>83</v>
      </c>
    </row>
    <row r="1327" spans="1:13" x14ac:dyDescent="0.35">
      <c r="A1327" t="s">
        <v>14</v>
      </c>
      <c r="B1327">
        <v>1185732</v>
      </c>
      <c r="C1327" s="26">
        <v>44214</v>
      </c>
      <c r="D1327" t="s">
        <v>36</v>
      </c>
      <c r="E1327" t="s">
        <v>74</v>
      </c>
      <c r="F1327" t="s">
        <v>75</v>
      </c>
      <c r="G1327" t="s">
        <v>19</v>
      </c>
      <c r="H1327">
        <v>30</v>
      </c>
      <c r="I1327">
        <v>425</v>
      </c>
      <c r="J1327">
        <v>127500</v>
      </c>
      <c r="K1327">
        <v>44625</v>
      </c>
      <c r="L1327">
        <v>0.35</v>
      </c>
      <c r="M1327" t="s">
        <v>18</v>
      </c>
    </row>
    <row r="1328" spans="1:13" x14ac:dyDescent="0.35">
      <c r="A1328" t="s">
        <v>14</v>
      </c>
      <c r="B1328">
        <v>1185732</v>
      </c>
      <c r="C1328" s="26">
        <v>44214</v>
      </c>
      <c r="D1328" t="s">
        <v>36</v>
      </c>
      <c r="E1328" t="s">
        <v>74</v>
      </c>
      <c r="F1328" t="s">
        <v>75</v>
      </c>
      <c r="G1328" t="s">
        <v>23</v>
      </c>
      <c r="H1328">
        <v>30</v>
      </c>
      <c r="I1328">
        <v>425</v>
      </c>
      <c r="J1328">
        <v>127500</v>
      </c>
      <c r="K1328">
        <v>63750</v>
      </c>
      <c r="L1328">
        <v>0.5</v>
      </c>
      <c r="M1328" t="s">
        <v>18</v>
      </c>
    </row>
    <row r="1329" spans="1:13" x14ac:dyDescent="0.35">
      <c r="A1329" t="s">
        <v>61</v>
      </c>
      <c r="B1329">
        <v>1185732</v>
      </c>
      <c r="C1329" s="26">
        <v>44296</v>
      </c>
      <c r="D1329" t="s">
        <v>36</v>
      </c>
      <c r="E1329" t="s">
        <v>96</v>
      </c>
      <c r="F1329" t="s">
        <v>97</v>
      </c>
      <c r="G1329" t="s">
        <v>19</v>
      </c>
      <c r="H1329">
        <v>30</v>
      </c>
      <c r="I1329">
        <v>425</v>
      </c>
      <c r="J1329">
        <v>127500</v>
      </c>
      <c r="K1329">
        <v>44625</v>
      </c>
      <c r="L1329">
        <v>0.35</v>
      </c>
      <c r="M1329" t="s">
        <v>83</v>
      </c>
    </row>
    <row r="1330" spans="1:13" x14ac:dyDescent="0.35">
      <c r="A1330" t="s">
        <v>14</v>
      </c>
      <c r="B1330">
        <v>1185732</v>
      </c>
      <c r="C1330" s="26">
        <v>44394</v>
      </c>
      <c r="D1330" t="s">
        <v>36</v>
      </c>
      <c r="E1330" t="s">
        <v>76</v>
      </c>
      <c r="F1330" t="s">
        <v>77</v>
      </c>
      <c r="G1330" t="s">
        <v>20</v>
      </c>
      <c r="H1330">
        <v>30.000000000000004</v>
      </c>
      <c r="I1330">
        <v>425</v>
      </c>
      <c r="J1330">
        <v>127500.00000000001</v>
      </c>
      <c r="K1330">
        <v>44625</v>
      </c>
      <c r="L1330">
        <v>0.35</v>
      </c>
      <c r="M1330" t="s">
        <v>18</v>
      </c>
    </row>
    <row r="1331" spans="1:13" x14ac:dyDescent="0.35">
      <c r="A1331" t="s">
        <v>61</v>
      </c>
      <c r="B1331">
        <v>1185732</v>
      </c>
      <c r="C1331" s="26">
        <v>44480</v>
      </c>
      <c r="D1331" t="s">
        <v>36</v>
      </c>
      <c r="E1331" t="s">
        <v>96</v>
      </c>
      <c r="F1331" t="s">
        <v>97</v>
      </c>
      <c r="G1331" t="s">
        <v>20</v>
      </c>
      <c r="H1331">
        <v>30.000000000000011</v>
      </c>
      <c r="I1331">
        <v>425</v>
      </c>
      <c r="J1331">
        <v>127500.00000000004</v>
      </c>
      <c r="K1331">
        <v>51000.000000000022</v>
      </c>
      <c r="L1331">
        <v>0.4</v>
      </c>
      <c r="M1331" t="s">
        <v>83</v>
      </c>
    </row>
    <row r="1332" spans="1:13" x14ac:dyDescent="0.35">
      <c r="A1332" t="s">
        <v>14</v>
      </c>
      <c r="B1332">
        <v>1185732</v>
      </c>
      <c r="C1332" s="26">
        <v>44214</v>
      </c>
      <c r="D1332" t="s">
        <v>36</v>
      </c>
      <c r="E1332" t="s">
        <v>74</v>
      </c>
      <c r="F1332" t="s">
        <v>75</v>
      </c>
      <c r="G1332" t="s">
        <v>22</v>
      </c>
      <c r="H1332">
        <v>40</v>
      </c>
      <c r="I1332">
        <v>325</v>
      </c>
      <c r="J1332">
        <v>130000</v>
      </c>
      <c r="K1332">
        <v>45500</v>
      </c>
      <c r="L1332">
        <v>0.35</v>
      </c>
      <c r="M1332" t="s">
        <v>18</v>
      </c>
    </row>
    <row r="1333" spans="1:13" x14ac:dyDescent="0.35">
      <c r="A1333" t="s">
        <v>14</v>
      </c>
      <c r="B1333">
        <v>1185732</v>
      </c>
      <c r="C1333" s="26">
        <v>44245</v>
      </c>
      <c r="D1333" t="s">
        <v>36</v>
      </c>
      <c r="E1333" t="s">
        <v>76</v>
      </c>
      <c r="F1333" t="s">
        <v>77</v>
      </c>
      <c r="G1333" t="s">
        <v>22</v>
      </c>
      <c r="H1333">
        <v>40</v>
      </c>
      <c r="I1333">
        <v>325</v>
      </c>
      <c r="J1333">
        <v>130000</v>
      </c>
      <c r="K1333">
        <v>45500</v>
      </c>
      <c r="L1333">
        <v>0.35</v>
      </c>
      <c r="M1333" t="s">
        <v>18</v>
      </c>
    </row>
    <row r="1334" spans="1:13" x14ac:dyDescent="0.35">
      <c r="A1334" t="s">
        <v>34</v>
      </c>
      <c r="B1334">
        <v>1189833</v>
      </c>
      <c r="C1334" s="26">
        <v>44220</v>
      </c>
      <c r="D1334" t="s">
        <v>36</v>
      </c>
      <c r="E1334" t="s">
        <v>53</v>
      </c>
      <c r="F1334" t="s">
        <v>54</v>
      </c>
      <c r="G1334" t="s">
        <v>21</v>
      </c>
      <c r="H1334">
        <v>40</v>
      </c>
      <c r="I1334">
        <v>325</v>
      </c>
      <c r="J1334">
        <v>130000</v>
      </c>
      <c r="K1334">
        <v>51999.999999999993</v>
      </c>
      <c r="L1334">
        <v>0.39999999999999997</v>
      </c>
      <c r="M1334" t="s">
        <v>24</v>
      </c>
    </row>
    <row r="1335" spans="1:13" x14ac:dyDescent="0.35">
      <c r="A1335" t="s">
        <v>14</v>
      </c>
      <c r="B1335">
        <v>1185732</v>
      </c>
      <c r="C1335" s="26">
        <v>44391</v>
      </c>
      <c r="D1335" t="s">
        <v>36</v>
      </c>
      <c r="E1335" t="s">
        <v>57</v>
      </c>
      <c r="F1335" t="s">
        <v>58</v>
      </c>
      <c r="G1335" t="s">
        <v>17</v>
      </c>
      <c r="H1335">
        <v>40</v>
      </c>
      <c r="I1335">
        <v>325</v>
      </c>
      <c r="J1335">
        <v>130000</v>
      </c>
      <c r="K1335">
        <v>52000</v>
      </c>
      <c r="L1335">
        <v>0.4</v>
      </c>
      <c r="M1335" t="s">
        <v>24</v>
      </c>
    </row>
    <row r="1336" spans="1:13" x14ac:dyDescent="0.35">
      <c r="A1336" t="s">
        <v>30</v>
      </c>
      <c r="B1336">
        <v>1185732</v>
      </c>
      <c r="C1336" s="26">
        <v>44264</v>
      </c>
      <c r="D1336" t="s">
        <v>36</v>
      </c>
      <c r="E1336" t="s">
        <v>116</v>
      </c>
      <c r="F1336" t="s">
        <v>117</v>
      </c>
      <c r="G1336" t="s">
        <v>17</v>
      </c>
      <c r="H1336">
        <v>25.000000000000007</v>
      </c>
      <c r="I1336">
        <v>520</v>
      </c>
      <c r="J1336">
        <v>130000.00000000004</v>
      </c>
      <c r="K1336">
        <v>52000.000000000022</v>
      </c>
      <c r="L1336">
        <v>0.4</v>
      </c>
      <c r="M1336" t="s">
        <v>18</v>
      </c>
    </row>
    <row r="1337" spans="1:13" x14ac:dyDescent="0.35">
      <c r="A1337" t="s">
        <v>26</v>
      </c>
      <c r="B1337">
        <v>1185732</v>
      </c>
      <c r="C1337" s="26">
        <v>44302</v>
      </c>
      <c r="D1337" t="s">
        <v>36</v>
      </c>
      <c r="E1337" t="s">
        <v>74</v>
      </c>
      <c r="F1337" t="s">
        <v>75</v>
      </c>
      <c r="G1337" t="s">
        <v>21</v>
      </c>
      <c r="H1337">
        <v>35</v>
      </c>
      <c r="I1337">
        <v>375</v>
      </c>
      <c r="J1337">
        <v>131250</v>
      </c>
      <c r="K1337">
        <v>45937.5</v>
      </c>
      <c r="L1337">
        <v>0.35</v>
      </c>
      <c r="M1337" t="s">
        <v>18</v>
      </c>
    </row>
    <row r="1338" spans="1:13" x14ac:dyDescent="0.35">
      <c r="A1338" t="s">
        <v>30</v>
      </c>
      <c r="B1338">
        <v>1185732</v>
      </c>
      <c r="C1338" s="26">
        <v>44207</v>
      </c>
      <c r="D1338" t="s">
        <v>36</v>
      </c>
      <c r="E1338" t="s">
        <v>76</v>
      </c>
      <c r="F1338" t="s">
        <v>77</v>
      </c>
      <c r="G1338" t="s">
        <v>22</v>
      </c>
      <c r="H1338">
        <v>35</v>
      </c>
      <c r="I1338">
        <v>375</v>
      </c>
      <c r="J1338">
        <v>131250</v>
      </c>
      <c r="K1338">
        <v>45937.5</v>
      </c>
      <c r="L1338">
        <v>0.35</v>
      </c>
      <c r="M1338" t="s">
        <v>18</v>
      </c>
    </row>
    <row r="1339" spans="1:13" x14ac:dyDescent="0.35">
      <c r="A1339" t="s">
        <v>14</v>
      </c>
      <c r="B1339">
        <v>1185732</v>
      </c>
      <c r="C1339" s="26">
        <v>44518</v>
      </c>
      <c r="D1339" t="s">
        <v>36</v>
      </c>
      <c r="E1339" t="s">
        <v>76</v>
      </c>
      <c r="F1339" t="s">
        <v>77</v>
      </c>
      <c r="G1339" t="s">
        <v>22</v>
      </c>
      <c r="H1339">
        <v>44.999999999999993</v>
      </c>
      <c r="I1339">
        <v>300</v>
      </c>
      <c r="J1339">
        <v>134999.99999999997</v>
      </c>
      <c r="K1339">
        <v>47249.999999999985</v>
      </c>
      <c r="L1339">
        <v>0.35</v>
      </c>
      <c r="M1339" t="s">
        <v>18</v>
      </c>
    </row>
    <row r="1340" spans="1:13" x14ac:dyDescent="0.35">
      <c r="A1340" t="s">
        <v>30</v>
      </c>
      <c r="B1340">
        <v>1185732</v>
      </c>
      <c r="C1340" s="26">
        <v>44535</v>
      </c>
      <c r="D1340" t="s">
        <v>36</v>
      </c>
      <c r="E1340" t="s">
        <v>112</v>
      </c>
      <c r="F1340" t="s">
        <v>113</v>
      </c>
      <c r="G1340" t="s">
        <v>22</v>
      </c>
      <c r="H1340">
        <v>60</v>
      </c>
      <c r="I1340">
        <v>225</v>
      </c>
      <c r="J1340">
        <v>135000</v>
      </c>
      <c r="K1340">
        <v>67500</v>
      </c>
      <c r="L1340">
        <v>0.5</v>
      </c>
      <c r="M1340" t="s">
        <v>18</v>
      </c>
    </row>
    <row r="1341" spans="1:13" x14ac:dyDescent="0.35">
      <c r="A1341" t="s">
        <v>34</v>
      </c>
      <c r="B1341">
        <v>1197831</v>
      </c>
      <c r="C1341" s="26">
        <v>44389</v>
      </c>
      <c r="D1341" t="s">
        <v>36</v>
      </c>
      <c r="E1341" t="s">
        <v>106</v>
      </c>
      <c r="F1341" t="s">
        <v>107</v>
      </c>
      <c r="G1341" t="s">
        <v>21</v>
      </c>
      <c r="H1341">
        <v>45</v>
      </c>
      <c r="I1341">
        <v>300</v>
      </c>
      <c r="J1341">
        <v>135000</v>
      </c>
      <c r="K1341">
        <v>47250</v>
      </c>
      <c r="L1341">
        <v>0.35</v>
      </c>
      <c r="M1341" t="s">
        <v>83</v>
      </c>
    </row>
    <row r="1342" spans="1:13" x14ac:dyDescent="0.35">
      <c r="A1342" t="s">
        <v>34</v>
      </c>
      <c r="B1342">
        <v>1189833</v>
      </c>
      <c r="C1342" s="26">
        <v>44202</v>
      </c>
      <c r="D1342" t="s">
        <v>36</v>
      </c>
      <c r="E1342" t="s">
        <v>53</v>
      </c>
      <c r="F1342" t="s">
        <v>54</v>
      </c>
      <c r="G1342" t="s">
        <v>21</v>
      </c>
      <c r="H1342">
        <v>45</v>
      </c>
      <c r="I1342">
        <v>300</v>
      </c>
      <c r="J1342">
        <v>135000</v>
      </c>
      <c r="K1342">
        <v>53999.999999999993</v>
      </c>
      <c r="L1342">
        <v>0.39999999999999997</v>
      </c>
      <c r="M1342" t="s">
        <v>24</v>
      </c>
    </row>
    <row r="1343" spans="1:13" x14ac:dyDescent="0.35">
      <c r="A1343" t="s">
        <v>34</v>
      </c>
      <c r="B1343">
        <v>1189833</v>
      </c>
      <c r="C1343" s="26">
        <v>44227</v>
      </c>
      <c r="D1343" t="s">
        <v>36</v>
      </c>
      <c r="E1343" t="s">
        <v>53</v>
      </c>
      <c r="F1343" t="s">
        <v>54</v>
      </c>
      <c r="G1343" t="s">
        <v>22</v>
      </c>
      <c r="H1343">
        <v>45</v>
      </c>
      <c r="I1343">
        <v>300</v>
      </c>
      <c r="J1343">
        <v>135000</v>
      </c>
      <c r="K1343">
        <v>81000.000000000015</v>
      </c>
      <c r="L1343">
        <v>0.60000000000000009</v>
      </c>
      <c r="M1343" t="s">
        <v>24</v>
      </c>
    </row>
    <row r="1344" spans="1:13" x14ac:dyDescent="0.35">
      <c r="A1344" t="s">
        <v>26</v>
      </c>
      <c r="B1344">
        <v>1197831</v>
      </c>
      <c r="C1344" s="26">
        <v>44409</v>
      </c>
      <c r="D1344" t="s">
        <v>36</v>
      </c>
      <c r="E1344" t="s">
        <v>57</v>
      </c>
      <c r="F1344" t="s">
        <v>58</v>
      </c>
      <c r="G1344" t="s">
        <v>17</v>
      </c>
      <c r="H1344">
        <v>20</v>
      </c>
      <c r="I1344">
        <v>675</v>
      </c>
      <c r="J1344">
        <v>135000</v>
      </c>
      <c r="K1344">
        <v>53999.999999999993</v>
      </c>
      <c r="L1344">
        <v>0.39999999999999997</v>
      </c>
      <c r="M1344" t="s">
        <v>24</v>
      </c>
    </row>
    <row r="1345" spans="1:13" x14ac:dyDescent="0.35">
      <c r="A1345" t="s">
        <v>61</v>
      </c>
      <c r="B1345">
        <v>1185732</v>
      </c>
      <c r="C1345" s="26">
        <v>44264</v>
      </c>
      <c r="D1345" t="s">
        <v>36</v>
      </c>
      <c r="E1345" t="s">
        <v>96</v>
      </c>
      <c r="F1345" t="s">
        <v>97</v>
      </c>
      <c r="G1345" t="s">
        <v>19</v>
      </c>
      <c r="H1345">
        <v>30</v>
      </c>
      <c r="I1345">
        <v>450</v>
      </c>
      <c r="J1345">
        <v>135000</v>
      </c>
      <c r="K1345">
        <v>47250</v>
      </c>
      <c r="L1345">
        <v>0.35</v>
      </c>
      <c r="M1345" t="s">
        <v>83</v>
      </c>
    </row>
    <row r="1346" spans="1:13" x14ac:dyDescent="0.35">
      <c r="A1346" t="s">
        <v>14</v>
      </c>
      <c r="B1346">
        <v>1185732</v>
      </c>
      <c r="C1346" s="26">
        <v>44396</v>
      </c>
      <c r="D1346" t="s">
        <v>36</v>
      </c>
      <c r="E1346" t="s">
        <v>37</v>
      </c>
      <c r="F1346" t="s">
        <v>38</v>
      </c>
      <c r="G1346" t="s">
        <v>19</v>
      </c>
      <c r="H1346">
        <v>45.000000000000007</v>
      </c>
      <c r="I1346">
        <v>300</v>
      </c>
      <c r="J1346">
        <v>135000.00000000003</v>
      </c>
      <c r="K1346">
        <v>47250.000000000007</v>
      </c>
      <c r="L1346">
        <v>0.35</v>
      </c>
      <c r="M1346" t="s">
        <v>24</v>
      </c>
    </row>
    <row r="1347" spans="1:13" x14ac:dyDescent="0.35">
      <c r="A1347" t="s">
        <v>30</v>
      </c>
      <c r="B1347">
        <v>1185732</v>
      </c>
      <c r="C1347" s="26">
        <v>44418</v>
      </c>
      <c r="D1347" t="s">
        <v>36</v>
      </c>
      <c r="E1347" t="s">
        <v>116</v>
      </c>
      <c r="F1347" t="s">
        <v>117</v>
      </c>
      <c r="G1347" t="s">
        <v>19</v>
      </c>
      <c r="H1347">
        <v>45.000000000000007</v>
      </c>
      <c r="I1347">
        <v>300</v>
      </c>
      <c r="J1347">
        <v>135000.00000000003</v>
      </c>
      <c r="K1347">
        <v>54000.000000000015</v>
      </c>
      <c r="L1347">
        <v>0.4</v>
      </c>
      <c r="M1347" t="s">
        <v>18</v>
      </c>
    </row>
    <row r="1348" spans="1:13" x14ac:dyDescent="0.35">
      <c r="A1348" t="s">
        <v>30</v>
      </c>
      <c r="B1348">
        <v>1185732</v>
      </c>
      <c r="C1348" s="26">
        <v>44199</v>
      </c>
      <c r="D1348" t="s">
        <v>36</v>
      </c>
      <c r="E1348" t="s">
        <v>112</v>
      </c>
      <c r="F1348" t="s">
        <v>113</v>
      </c>
      <c r="G1348" t="s">
        <v>17</v>
      </c>
      <c r="H1348">
        <v>30.000000000000004</v>
      </c>
      <c r="I1348">
        <v>450</v>
      </c>
      <c r="J1348">
        <v>135000.00000000003</v>
      </c>
      <c r="K1348">
        <v>40500.000000000007</v>
      </c>
      <c r="L1348">
        <v>0.3</v>
      </c>
      <c r="M1348" t="s">
        <v>18</v>
      </c>
    </row>
    <row r="1349" spans="1:13" x14ac:dyDescent="0.35">
      <c r="A1349" t="s">
        <v>14</v>
      </c>
      <c r="B1349">
        <v>1185732</v>
      </c>
      <c r="C1349" s="26">
        <v>44414</v>
      </c>
      <c r="D1349" t="s">
        <v>36</v>
      </c>
      <c r="E1349" t="s">
        <v>112</v>
      </c>
      <c r="F1349" t="s">
        <v>113</v>
      </c>
      <c r="G1349" t="s">
        <v>19</v>
      </c>
      <c r="H1349">
        <v>45.000000000000007</v>
      </c>
      <c r="I1349">
        <v>300</v>
      </c>
      <c r="J1349">
        <v>135000.00000000003</v>
      </c>
      <c r="K1349">
        <v>47250.000000000007</v>
      </c>
      <c r="L1349">
        <v>0.35</v>
      </c>
      <c r="M1349" t="s">
        <v>18</v>
      </c>
    </row>
    <row r="1350" spans="1:13" x14ac:dyDescent="0.35">
      <c r="A1350" t="s">
        <v>14</v>
      </c>
      <c r="B1350">
        <v>1185732</v>
      </c>
      <c r="C1350" s="26">
        <v>44382</v>
      </c>
      <c r="D1350" t="s">
        <v>36</v>
      </c>
      <c r="E1350" t="s">
        <v>112</v>
      </c>
      <c r="F1350" t="s">
        <v>113</v>
      </c>
      <c r="G1350" t="s">
        <v>19</v>
      </c>
      <c r="H1350">
        <v>45.000000000000007</v>
      </c>
      <c r="I1350">
        <v>300</v>
      </c>
      <c r="J1350">
        <v>135000.00000000003</v>
      </c>
      <c r="K1350">
        <v>47250.000000000007</v>
      </c>
      <c r="L1350">
        <v>0.35</v>
      </c>
      <c r="M1350" t="s">
        <v>18</v>
      </c>
    </row>
    <row r="1351" spans="1:13" x14ac:dyDescent="0.35">
      <c r="A1351" t="s">
        <v>26</v>
      </c>
      <c r="B1351">
        <v>1185732</v>
      </c>
      <c r="C1351" s="26">
        <v>44302</v>
      </c>
      <c r="D1351" t="s">
        <v>36</v>
      </c>
      <c r="E1351" t="s">
        <v>74</v>
      </c>
      <c r="F1351" t="s">
        <v>75</v>
      </c>
      <c r="G1351" t="s">
        <v>20</v>
      </c>
      <c r="H1351">
        <v>30.000000000000004</v>
      </c>
      <c r="I1351">
        <v>450</v>
      </c>
      <c r="J1351">
        <v>135000.00000000003</v>
      </c>
      <c r="K1351">
        <v>40500.000000000007</v>
      </c>
      <c r="L1351">
        <v>0.3</v>
      </c>
      <c r="M1351" t="s">
        <v>18</v>
      </c>
    </row>
    <row r="1352" spans="1:13" x14ac:dyDescent="0.35">
      <c r="A1352" t="s">
        <v>14</v>
      </c>
      <c r="B1352">
        <v>1185732</v>
      </c>
      <c r="C1352" s="26">
        <v>44202</v>
      </c>
      <c r="D1352" t="s">
        <v>36</v>
      </c>
      <c r="E1352" t="s">
        <v>110</v>
      </c>
      <c r="F1352" t="s">
        <v>111</v>
      </c>
      <c r="G1352" t="s">
        <v>17</v>
      </c>
      <c r="H1352">
        <v>30.000000000000004</v>
      </c>
      <c r="I1352">
        <v>450</v>
      </c>
      <c r="J1352">
        <v>135000.00000000003</v>
      </c>
      <c r="K1352">
        <v>40500.000000000007</v>
      </c>
      <c r="L1352">
        <v>0.3</v>
      </c>
      <c r="M1352" t="s">
        <v>18</v>
      </c>
    </row>
    <row r="1353" spans="1:13" x14ac:dyDescent="0.35">
      <c r="A1353" t="s">
        <v>26</v>
      </c>
      <c r="B1353">
        <v>1185732</v>
      </c>
      <c r="C1353" s="26">
        <v>44417</v>
      </c>
      <c r="D1353" t="s">
        <v>36</v>
      </c>
      <c r="E1353" t="s">
        <v>110</v>
      </c>
      <c r="F1353" t="s">
        <v>111</v>
      </c>
      <c r="G1353" t="s">
        <v>19</v>
      </c>
      <c r="H1353">
        <v>45.000000000000007</v>
      </c>
      <c r="I1353">
        <v>300</v>
      </c>
      <c r="J1353">
        <v>135000.00000000003</v>
      </c>
      <c r="K1353">
        <v>40500.000000000007</v>
      </c>
      <c r="L1353">
        <v>0.3</v>
      </c>
      <c r="M1353" t="s">
        <v>18</v>
      </c>
    </row>
    <row r="1354" spans="1:13" x14ac:dyDescent="0.35">
      <c r="A1354" t="s">
        <v>26</v>
      </c>
      <c r="B1354">
        <v>1185732</v>
      </c>
      <c r="C1354" s="26">
        <v>44385</v>
      </c>
      <c r="D1354" t="s">
        <v>36</v>
      </c>
      <c r="E1354" t="s">
        <v>110</v>
      </c>
      <c r="F1354" t="s">
        <v>111</v>
      </c>
      <c r="G1354" t="s">
        <v>19</v>
      </c>
      <c r="H1354">
        <v>45.000000000000007</v>
      </c>
      <c r="I1354">
        <v>300</v>
      </c>
      <c r="J1354">
        <v>135000.00000000003</v>
      </c>
      <c r="K1354">
        <v>40500.000000000007</v>
      </c>
      <c r="L1354">
        <v>0.3</v>
      </c>
      <c r="M1354" t="s">
        <v>18</v>
      </c>
    </row>
    <row r="1355" spans="1:13" x14ac:dyDescent="0.35">
      <c r="A1355" t="s">
        <v>26</v>
      </c>
      <c r="B1355">
        <v>1185732</v>
      </c>
      <c r="C1355" s="26">
        <v>44295</v>
      </c>
      <c r="D1355" t="s">
        <v>36</v>
      </c>
      <c r="E1355" t="s">
        <v>110</v>
      </c>
      <c r="F1355" t="s">
        <v>111</v>
      </c>
      <c r="G1355" t="s">
        <v>17</v>
      </c>
      <c r="H1355">
        <v>30.000000000000004</v>
      </c>
      <c r="I1355">
        <v>450</v>
      </c>
      <c r="J1355">
        <v>135000.00000000003</v>
      </c>
      <c r="K1355">
        <v>47250.000000000007</v>
      </c>
      <c r="L1355">
        <v>0.35</v>
      </c>
      <c r="M1355" t="s">
        <v>83</v>
      </c>
    </row>
    <row r="1356" spans="1:13" x14ac:dyDescent="0.35">
      <c r="A1356" t="s">
        <v>14</v>
      </c>
      <c r="B1356">
        <v>1185732</v>
      </c>
      <c r="C1356" s="26">
        <v>44420</v>
      </c>
      <c r="D1356" t="s">
        <v>36</v>
      </c>
      <c r="E1356" t="s">
        <v>108</v>
      </c>
      <c r="F1356" t="s">
        <v>109</v>
      </c>
      <c r="G1356" t="s">
        <v>19</v>
      </c>
      <c r="H1356">
        <v>45.000000000000007</v>
      </c>
      <c r="I1356">
        <v>300</v>
      </c>
      <c r="J1356">
        <v>135000.00000000003</v>
      </c>
      <c r="K1356">
        <v>40500.000000000007</v>
      </c>
      <c r="L1356">
        <v>0.3</v>
      </c>
      <c r="M1356" t="s">
        <v>83</v>
      </c>
    </row>
    <row r="1357" spans="1:13" x14ac:dyDescent="0.35">
      <c r="A1357" t="s">
        <v>14</v>
      </c>
      <c r="B1357">
        <v>1185732</v>
      </c>
      <c r="C1357" s="26">
        <v>44388</v>
      </c>
      <c r="D1357" t="s">
        <v>36</v>
      </c>
      <c r="E1357" t="s">
        <v>108</v>
      </c>
      <c r="F1357" t="s">
        <v>109</v>
      </c>
      <c r="G1357" t="s">
        <v>19</v>
      </c>
      <c r="H1357">
        <v>45.000000000000007</v>
      </c>
      <c r="I1357">
        <v>300</v>
      </c>
      <c r="J1357">
        <v>135000.00000000003</v>
      </c>
      <c r="K1357">
        <v>40500.000000000007</v>
      </c>
      <c r="L1357">
        <v>0.3</v>
      </c>
      <c r="M1357" t="s">
        <v>83</v>
      </c>
    </row>
    <row r="1358" spans="1:13" x14ac:dyDescent="0.35">
      <c r="A1358" t="s">
        <v>30</v>
      </c>
      <c r="B1358">
        <v>1185732</v>
      </c>
      <c r="C1358" s="26">
        <v>44411</v>
      </c>
      <c r="D1358" t="s">
        <v>36</v>
      </c>
      <c r="E1358" t="s">
        <v>114</v>
      </c>
      <c r="F1358" t="s">
        <v>115</v>
      </c>
      <c r="G1358" t="s">
        <v>19</v>
      </c>
      <c r="H1358">
        <v>45.000000000000007</v>
      </c>
      <c r="I1358">
        <v>300</v>
      </c>
      <c r="J1358">
        <v>135000.00000000003</v>
      </c>
      <c r="K1358">
        <v>47250.000000000007</v>
      </c>
      <c r="L1358">
        <v>0.35</v>
      </c>
      <c r="M1358" t="s">
        <v>18</v>
      </c>
    </row>
    <row r="1359" spans="1:13" x14ac:dyDescent="0.35">
      <c r="A1359" t="s">
        <v>30</v>
      </c>
      <c r="B1359">
        <v>1185732</v>
      </c>
      <c r="C1359" s="26">
        <v>44379</v>
      </c>
      <c r="D1359" t="s">
        <v>36</v>
      </c>
      <c r="E1359" t="s">
        <v>114</v>
      </c>
      <c r="F1359" t="s">
        <v>115</v>
      </c>
      <c r="G1359" t="s">
        <v>19</v>
      </c>
      <c r="H1359">
        <v>45.000000000000007</v>
      </c>
      <c r="I1359">
        <v>300</v>
      </c>
      <c r="J1359">
        <v>135000.00000000003</v>
      </c>
      <c r="K1359">
        <v>47250.000000000007</v>
      </c>
      <c r="L1359">
        <v>0.35</v>
      </c>
      <c r="M1359" t="s">
        <v>18</v>
      </c>
    </row>
    <row r="1360" spans="1:13" x14ac:dyDescent="0.35">
      <c r="A1360" t="s">
        <v>30</v>
      </c>
      <c r="B1360">
        <v>1185732</v>
      </c>
      <c r="C1360" s="26">
        <v>44479</v>
      </c>
      <c r="D1360" t="s">
        <v>36</v>
      </c>
      <c r="E1360" t="s">
        <v>116</v>
      </c>
      <c r="F1360" t="s">
        <v>117</v>
      </c>
      <c r="G1360" t="s">
        <v>23</v>
      </c>
      <c r="H1360">
        <v>49.999999999999986</v>
      </c>
      <c r="I1360">
        <v>275</v>
      </c>
      <c r="J1360">
        <v>137499.99999999997</v>
      </c>
      <c r="K1360">
        <v>54999.999999999993</v>
      </c>
      <c r="L1360">
        <v>0.4</v>
      </c>
      <c r="M1360" t="s">
        <v>18</v>
      </c>
    </row>
    <row r="1361" spans="1:13" x14ac:dyDescent="0.35">
      <c r="A1361" t="s">
        <v>14</v>
      </c>
      <c r="B1361">
        <v>1185732</v>
      </c>
      <c r="C1361" s="26">
        <v>44323</v>
      </c>
      <c r="D1361" t="s">
        <v>36</v>
      </c>
      <c r="E1361" t="s">
        <v>112</v>
      </c>
      <c r="F1361" t="s">
        <v>113</v>
      </c>
      <c r="G1361" t="s">
        <v>23</v>
      </c>
      <c r="H1361">
        <v>49.999999999999993</v>
      </c>
      <c r="I1361">
        <v>275</v>
      </c>
      <c r="J1361">
        <v>137499.99999999997</v>
      </c>
      <c r="K1361">
        <v>54999.999999999993</v>
      </c>
      <c r="L1361">
        <v>0.4</v>
      </c>
      <c r="M1361" t="s">
        <v>18</v>
      </c>
    </row>
    <row r="1362" spans="1:13" x14ac:dyDescent="0.35">
      <c r="A1362" t="s">
        <v>14</v>
      </c>
      <c r="B1362">
        <v>1185732</v>
      </c>
      <c r="C1362" s="26">
        <v>44408</v>
      </c>
      <c r="D1362" t="s">
        <v>36</v>
      </c>
      <c r="E1362" t="s">
        <v>57</v>
      </c>
      <c r="F1362" t="s">
        <v>58</v>
      </c>
      <c r="G1362" t="s">
        <v>23</v>
      </c>
      <c r="H1362">
        <v>54.999999999999986</v>
      </c>
      <c r="I1362">
        <v>250</v>
      </c>
      <c r="J1362">
        <v>137499.99999999997</v>
      </c>
      <c r="K1362">
        <v>68749.999999999985</v>
      </c>
      <c r="L1362">
        <v>0.5</v>
      </c>
      <c r="M1362" t="s">
        <v>24</v>
      </c>
    </row>
    <row r="1363" spans="1:13" x14ac:dyDescent="0.35">
      <c r="A1363" t="s">
        <v>14</v>
      </c>
      <c r="B1363">
        <v>1185732</v>
      </c>
      <c r="C1363" s="26">
        <v>44478</v>
      </c>
      <c r="D1363" t="s">
        <v>36</v>
      </c>
      <c r="E1363" t="s">
        <v>110</v>
      </c>
      <c r="F1363" t="s">
        <v>111</v>
      </c>
      <c r="G1363" t="s">
        <v>23</v>
      </c>
      <c r="H1363">
        <v>54.999999999999986</v>
      </c>
      <c r="I1363">
        <v>250</v>
      </c>
      <c r="J1363">
        <v>137499.99999999997</v>
      </c>
      <c r="K1363">
        <v>54999.999999999993</v>
      </c>
      <c r="L1363">
        <v>0.4</v>
      </c>
      <c r="M1363" t="s">
        <v>18</v>
      </c>
    </row>
    <row r="1364" spans="1:13" x14ac:dyDescent="0.35">
      <c r="A1364" t="s">
        <v>26</v>
      </c>
      <c r="B1364">
        <v>1185732</v>
      </c>
      <c r="C1364" s="26">
        <v>44326</v>
      </c>
      <c r="D1364" t="s">
        <v>36</v>
      </c>
      <c r="E1364" t="s">
        <v>110</v>
      </c>
      <c r="F1364" t="s">
        <v>111</v>
      </c>
      <c r="G1364" t="s">
        <v>23</v>
      </c>
      <c r="H1364">
        <v>54.999999999999993</v>
      </c>
      <c r="I1364">
        <v>250</v>
      </c>
      <c r="J1364">
        <v>137499.99999999997</v>
      </c>
      <c r="K1364">
        <v>54999.999999999993</v>
      </c>
      <c r="L1364">
        <v>0.4</v>
      </c>
      <c r="M1364" t="s">
        <v>18</v>
      </c>
    </row>
    <row r="1365" spans="1:13" x14ac:dyDescent="0.35">
      <c r="A1365" t="s">
        <v>30</v>
      </c>
      <c r="B1365">
        <v>1185732</v>
      </c>
      <c r="C1365" s="26">
        <v>44296</v>
      </c>
      <c r="D1365" t="s">
        <v>36</v>
      </c>
      <c r="E1365" t="s">
        <v>116</v>
      </c>
      <c r="F1365" t="s">
        <v>117</v>
      </c>
      <c r="G1365" t="s">
        <v>23</v>
      </c>
      <c r="H1365">
        <v>50</v>
      </c>
      <c r="I1365">
        <v>275</v>
      </c>
      <c r="J1365">
        <v>137500</v>
      </c>
      <c r="K1365">
        <v>55000</v>
      </c>
      <c r="L1365">
        <v>0.4</v>
      </c>
      <c r="M1365" t="s">
        <v>18</v>
      </c>
    </row>
    <row r="1366" spans="1:13" x14ac:dyDescent="0.35">
      <c r="A1366" t="s">
        <v>30</v>
      </c>
      <c r="B1366">
        <v>1185732</v>
      </c>
      <c r="C1366" s="26">
        <v>44535</v>
      </c>
      <c r="D1366" t="s">
        <v>36</v>
      </c>
      <c r="E1366" t="s">
        <v>112</v>
      </c>
      <c r="F1366" t="s">
        <v>113</v>
      </c>
      <c r="G1366" t="s">
        <v>20</v>
      </c>
      <c r="H1366">
        <v>50</v>
      </c>
      <c r="I1366">
        <v>275</v>
      </c>
      <c r="J1366">
        <v>137500</v>
      </c>
      <c r="K1366">
        <v>41250</v>
      </c>
      <c r="L1366">
        <v>0.3</v>
      </c>
      <c r="M1366" t="s">
        <v>18</v>
      </c>
    </row>
    <row r="1367" spans="1:13" x14ac:dyDescent="0.35">
      <c r="A1367" t="s">
        <v>34</v>
      </c>
      <c r="B1367">
        <v>1197831</v>
      </c>
      <c r="C1367" s="26">
        <v>44421</v>
      </c>
      <c r="D1367" t="s">
        <v>36</v>
      </c>
      <c r="E1367" t="s">
        <v>106</v>
      </c>
      <c r="F1367" t="s">
        <v>107</v>
      </c>
      <c r="G1367" t="s">
        <v>22</v>
      </c>
      <c r="H1367">
        <v>50</v>
      </c>
      <c r="I1367">
        <v>275</v>
      </c>
      <c r="J1367">
        <v>137500</v>
      </c>
      <c r="K1367">
        <v>48125</v>
      </c>
      <c r="L1367">
        <v>0.35</v>
      </c>
      <c r="M1367" t="s">
        <v>83</v>
      </c>
    </row>
    <row r="1368" spans="1:13" x14ac:dyDescent="0.35">
      <c r="A1368" t="s">
        <v>34</v>
      </c>
      <c r="B1368">
        <v>1189833</v>
      </c>
      <c r="C1368" s="26">
        <v>44197</v>
      </c>
      <c r="D1368" t="s">
        <v>36</v>
      </c>
      <c r="E1368" t="s">
        <v>53</v>
      </c>
      <c r="F1368" t="s">
        <v>54</v>
      </c>
      <c r="G1368" t="s">
        <v>22</v>
      </c>
      <c r="H1368">
        <v>50</v>
      </c>
      <c r="I1368">
        <v>275</v>
      </c>
      <c r="J1368">
        <v>137500</v>
      </c>
      <c r="K1368">
        <v>82500.000000000015</v>
      </c>
      <c r="L1368">
        <v>0.60000000000000009</v>
      </c>
      <c r="M1368" t="s">
        <v>24</v>
      </c>
    </row>
    <row r="1369" spans="1:13" x14ac:dyDescent="0.35">
      <c r="A1369" t="s">
        <v>14</v>
      </c>
      <c r="B1369">
        <v>1185732</v>
      </c>
      <c r="C1369" s="26">
        <v>44400</v>
      </c>
      <c r="D1369" t="s">
        <v>36</v>
      </c>
      <c r="E1369" t="s">
        <v>37</v>
      </c>
      <c r="F1369" t="s">
        <v>38</v>
      </c>
      <c r="G1369" t="s">
        <v>23</v>
      </c>
      <c r="H1369">
        <v>55.000000000000007</v>
      </c>
      <c r="I1369">
        <v>250</v>
      </c>
      <c r="J1369">
        <v>137500.00000000003</v>
      </c>
      <c r="K1369">
        <v>68750.000000000015</v>
      </c>
      <c r="L1369">
        <v>0.5</v>
      </c>
      <c r="M1369" t="s">
        <v>24</v>
      </c>
    </row>
    <row r="1370" spans="1:13" x14ac:dyDescent="0.35">
      <c r="A1370" t="s">
        <v>14</v>
      </c>
      <c r="B1370">
        <v>1185732</v>
      </c>
      <c r="C1370" s="26">
        <v>44487</v>
      </c>
      <c r="D1370" t="s">
        <v>36</v>
      </c>
      <c r="E1370" t="s">
        <v>76</v>
      </c>
      <c r="F1370" t="s">
        <v>77</v>
      </c>
      <c r="G1370" t="s">
        <v>23</v>
      </c>
      <c r="H1370">
        <v>39.999999999999993</v>
      </c>
      <c r="I1370">
        <v>350</v>
      </c>
      <c r="J1370">
        <v>139999.99999999997</v>
      </c>
      <c r="K1370">
        <v>69999.999999999985</v>
      </c>
      <c r="L1370">
        <v>0.5</v>
      </c>
      <c r="M1370" t="s">
        <v>18</v>
      </c>
    </row>
    <row r="1371" spans="1:13" x14ac:dyDescent="0.35">
      <c r="A1371" t="s">
        <v>30</v>
      </c>
      <c r="B1371">
        <v>1185732</v>
      </c>
      <c r="C1371" s="26">
        <v>44547</v>
      </c>
      <c r="D1371" t="s">
        <v>36</v>
      </c>
      <c r="E1371" t="s">
        <v>76</v>
      </c>
      <c r="F1371" t="s">
        <v>77</v>
      </c>
      <c r="G1371" t="s">
        <v>20</v>
      </c>
      <c r="H1371">
        <v>35</v>
      </c>
      <c r="I1371">
        <v>400</v>
      </c>
      <c r="J1371">
        <v>140000</v>
      </c>
      <c r="K1371">
        <v>49000</v>
      </c>
      <c r="L1371">
        <v>0.35</v>
      </c>
      <c r="M1371" t="s">
        <v>18</v>
      </c>
    </row>
    <row r="1372" spans="1:13" x14ac:dyDescent="0.35">
      <c r="A1372" t="s">
        <v>14</v>
      </c>
      <c r="B1372">
        <v>1185732</v>
      </c>
      <c r="C1372" s="26">
        <v>44426</v>
      </c>
      <c r="D1372" t="s">
        <v>36</v>
      </c>
      <c r="E1372" t="s">
        <v>76</v>
      </c>
      <c r="F1372" t="s">
        <v>77</v>
      </c>
      <c r="G1372" t="s">
        <v>20</v>
      </c>
      <c r="H1372">
        <v>35</v>
      </c>
      <c r="I1372">
        <v>400</v>
      </c>
      <c r="J1372">
        <v>140000</v>
      </c>
      <c r="K1372">
        <v>49000</v>
      </c>
      <c r="L1372">
        <v>0.35</v>
      </c>
      <c r="M1372" t="s">
        <v>18</v>
      </c>
    </row>
    <row r="1373" spans="1:13" x14ac:dyDescent="0.35">
      <c r="A1373" t="s">
        <v>14</v>
      </c>
      <c r="B1373">
        <v>1185732</v>
      </c>
      <c r="C1373" s="26">
        <v>44365</v>
      </c>
      <c r="D1373" t="s">
        <v>36</v>
      </c>
      <c r="E1373" t="s">
        <v>76</v>
      </c>
      <c r="F1373" t="s">
        <v>77</v>
      </c>
      <c r="G1373" t="s">
        <v>22</v>
      </c>
      <c r="H1373">
        <v>40</v>
      </c>
      <c r="I1373">
        <v>350</v>
      </c>
      <c r="J1373">
        <v>140000</v>
      </c>
      <c r="K1373">
        <v>49000</v>
      </c>
      <c r="L1373">
        <v>0.35</v>
      </c>
      <c r="M1373" t="s">
        <v>18</v>
      </c>
    </row>
    <row r="1374" spans="1:13" x14ac:dyDescent="0.35">
      <c r="A1374" t="s">
        <v>26</v>
      </c>
      <c r="B1374">
        <v>1197831</v>
      </c>
      <c r="C1374" s="26">
        <v>44265</v>
      </c>
      <c r="D1374" t="s">
        <v>36</v>
      </c>
      <c r="E1374" t="s">
        <v>53</v>
      </c>
      <c r="F1374" t="s">
        <v>54</v>
      </c>
      <c r="G1374" t="s">
        <v>17</v>
      </c>
      <c r="H1374">
        <v>20</v>
      </c>
      <c r="I1374">
        <v>700</v>
      </c>
      <c r="J1374">
        <v>140000</v>
      </c>
      <c r="K1374">
        <v>49000</v>
      </c>
      <c r="L1374">
        <v>0.35</v>
      </c>
      <c r="M1374" t="s">
        <v>24</v>
      </c>
    </row>
    <row r="1375" spans="1:13" x14ac:dyDescent="0.35">
      <c r="A1375" t="s">
        <v>34</v>
      </c>
      <c r="B1375">
        <v>1197831</v>
      </c>
      <c r="C1375" s="26">
        <v>44451</v>
      </c>
      <c r="D1375" t="s">
        <v>36</v>
      </c>
      <c r="E1375" t="s">
        <v>106</v>
      </c>
      <c r="F1375" t="s">
        <v>107</v>
      </c>
      <c r="G1375" t="s">
        <v>19</v>
      </c>
      <c r="H1375">
        <v>40.000000000000014</v>
      </c>
      <c r="I1375">
        <v>350</v>
      </c>
      <c r="J1375">
        <v>140000.00000000006</v>
      </c>
      <c r="K1375">
        <v>49000.000000000015</v>
      </c>
      <c r="L1375">
        <v>0.35</v>
      </c>
      <c r="M1375" t="s">
        <v>83</v>
      </c>
    </row>
    <row r="1376" spans="1:13" x14ac:dyDescent="0.35">
      <c r="A1376" t="s">
        <v>26</v>
      </c>
      <c r="B1376">
        <v>1197831</v>
      </c>
      <c r="C1376" s="26">
        <v>44411</v>
      </c>
      <c r="D1376" t="s">
        <v>36</v>
      </c>
      <c r="E1376" t="s">
        <v>57</v>
      </c>
      <c r="F1376" t="s">
        <v>58</v>
      </c>
      <c r="G1376" t="s">
        <v>20</v>
      </c>
      <c r="H1376">
        <v>30</v>
      </c>
      <c r="I1376">
        <v>475</v>
      </c>
      <c r="J1376">
        <v>142500</v>
      </c>
      <c r="K1376">
        <v>56999.999999999993</v>
      </c>
      <c r="L1376">
        <v>0.39999999999999997</v>
      </c>
      <c r="M1376" t="s">
        <v>24</v>
      </c>
    </row>
    <row r="1377" spans="1:13" x14ac:dyDescent="0.35">
      <c r="A1377" t="s">
        <v>61</v>
      </c>
      <c r="B1377">
        <v>1185732</v>
      </c>
      <c r="C1377" s="26">
        <v>44264</v>
      </c>
      <c r="D1377" t="s">
        <v>36</v>
      </c>
      <c r="E1377" t="s">
        <v>96</v>
      </c>
      <c r="F1377" t="s">
        <v>97</v>
      </c>
      <c r="G1377" t="s">
        <v>23</v>
      </c>
      <c r="H1377">
        <v>30</v>
      </c>
      <c r="I1377">
        <v>475</v>
      </c>
      <c r="J1377">
        <v>142500</v>
      </c>
      <c r="K1377">
        <v>71250</v>
      </c>
      <c r="L1377">
        <v>0.5</v>
      </c>
      <c r="M1377" t="s">
        <v>83</v>
      </c>
    </row>
    <row r="1378" spans="1:13" x14ac:dyDescent="0.35">
      <c r="A1378" t="s">
        <v>26</v>
      </c>
      <c r="B1378">
        <v>1197831</v>
      </c>
      <c r="C1378" s="26">
        <v>44419</v>
      </c>
      <c r="D1378" t="s">
        <v>36</v>
      </c>
      <c r="E1378" t="s">
        <v>37</v>
      </c>
      <c r="F1378" t="s">
        <v>38</v>
      </c>
      <c r="G1378" t="s">
        <v>17</v>
      </c>
      <c r="H1378">
        <v>20</v>
      </c>
      <c r="I1378">
        <v>725</v>
      </c>
      <c r="J1378">
        <v>145000</v>
      </c>
      <c r="K1378">
        <v>43500</v>
      </c>
      <c r="L1378">
        <v>0.3</v>
      </c>
      <c r="M1378" t="s">
        <v>24</v>
      </c>
    </row>
    <row r="1379" spans="1:13" x14ac:dyDescent="0.35">
      <c r="A1379" t="s">
        <v>34</v>
      </c>
      <c r="B1379">
        <v>1197831</v>
      </c>
      <c r="C1379" s="26">
        <v>44328</v>
      </c>
      <c r="D1379" t="s">
        <v>36</v>
      </c>
      <c r="E1379" t="s">
        <v>106</v>
      </c>
      <c r="F1379" t="s">
        <v>107</v>
      </c>
      <c r="G1379" t="s">
        <v>23</v>
      </c>
      <c r="H1379">
        <v>44.999999999999993</v>
      </c>
      <c r="I1379">
        <v>325</v>
      </c>
      <c r="J1379">
        <v>146249.99999999997</v>
      </c>
      <c r="K1379">
        <v>51187.499999999985</v>
      </c>
      <c r="L1379">
        <v>0.35</v>
      </c>
      <c r="M1379" t="s">
        <v>83</v>
      </c>
    </row>
    <row r="1380" spans="1:13" x14ac:dyDescent="0.35">
      <c r="A1380" t="s">
        <v>34</v>
      </c>
      <c r="B1380">
        <v>1189833</v>
      </c>
      <c r="C1380" s="26">
        <v>44208</v>
      </c>
      <c r="D1380" t="s">
        <v>36</v>
      </c>
      <c r="E1380" t="s">
        <v>53</v>
      </c>
      <c r="F1380" t="s">
        <v>54</v>
      </c>
      <c r="G1380" t="s">
        <v>21</v>
      </c>
      <c r="H1380">
        <v>45</v>
      </c>
      <c r="I1380">
        <v>325</v>
      </c>
      <c r="J1380">
        <v>146250</v>
      </c>
      <c r="K1380">
        <v>58499.999999999993</v>
      </c>
      <c r="L1380">
        <v>0.39999999999999997</v>
      </c>
      <c r="M1380" t="s">
        <v>24</v>
      </c>
    </row>
    <row r="1381" spans="1:13" x14ac:dyDescent="0.35">
      <c r="A1381" t="s">
        <v>14</v>
      </c>
      <c r="B1381">
        <v>1185732</v>
      </c>
      <c r="C1381" s="26">
        <v>44384</v>
      </c>
      <c r="D1381" t="s">
        <v>36</v>
      </c>
      <c r="E1381" t="s">
        <v>37</v>
      </c>
      <c r="F1381" t="s">
        <v>38</v>
      </c>
      <c r="G1381" t="s">
        <v>19</v>
      </c>
      <c r="H1381">
        <v>45.000000000000007</v>
      </c>
      <c r="I1381">
        <v>325</v>
      </c>
      <c r="J1381">
        <v>146250.00000000003</v>
      </c>
      <c r="K1381">
        <v>51187.500000000007</v>
      </c>
      <c r="L1381">
        <v>0.35</v>
      </c>
      <c r="M1381" t="s">
        <v>24</v>
      </c>
    </row>
    <row r="1382" spans="1:13" x14ac:dyDescent="0.35">
      <c r="A1382" t="s">
        <v>14</v>
      </c>
      <c r="B1382">
        <v>1185732</v>
      </c>
      <c r="C1382" s="26">
        <v>44390</v>
      </c>
      <c r="D1382" t="s">
        <v>36</v>
      </c>
      <c r="E1382" t="s">
        <v>37</v>
      </c>
      <c r="F1382" t="s">
        <v>38</v>
      </c>
      <c r="G1382" t="s">
        <v>19</v>
      </c>
      <c r="H1382">
        <v>45.000000000000007</v>
      </c>
      <c r="I1382">
        <v>325</v>
      </c>
      <c r="J1382">
        <v>146250.00000000003</v>
      </c>
      <c r="K1382">
        <v>51187.500000000007</v>
      </c>
      <c r="L1382">
        <v>0.35</v>
      </c>
      <c r="M1382" t="s">
        <v>24</v>
      </c>
    </row>
    <row r="1383" spans="1:13" x14ac:dyDescent="0.35">
      <c r="A1383" t="s">
        <v>26</v>
      </c>
      <c r="B1383">
        <v>1185732</v>
      </c>
      <c r="C1383" s="26">
        <v>44263</v>
      </c>
      <c r="D1383" t="s">
        <v>36</v>
      </c>
      <c r="E1383" t="s">
        <v>110</v>
      </c>
      <c r="F1383" t="s">
        <v>111</v>
      </c>
      <c r="G1383" t="s">
        <v>17</v>
      </c>
      <c r="H1383">
        <v>30.000000000000004</v>
      </c>
      <c r="I1383">
        <v>495</v>
      </c>
      <c r="J1383">
        <v>148500.00000000003</v>
      </c>
      <c r="K1383">
        <v>51975.000000000007</v>
      </c>
      <c r="L1383">
        <v>0.35</v>
      </c>
      <c r="M1383" t="s">
        <v>83</v>
      </c>
    </row>
    <row r="1384" spans="1:13" x14ac:dyDescent="0.35">
      <c r="A1384" t="s">
        <v>26</v>
      </c>
      <c r="B1384">
        <v>1185732</v>
      </c>
      <c r="C1384" s="26">
        <v>44481</v>
      </c>
      <c r="D1384" t="s">
        <v>36</v>
      </c>
      <c r="E1384" t="s">
        <v>108</v>
      </c>
      <c r="F1384" t="s">
        <v>109</v>
      </c>
      <c r="G1384" t="s">
        <v>23</v>
      </c>
      <c r="H1384">
        <v>59.999999999999986</v>
      </c>
      <c r="I1384">
        <v>250</v>
      </c>
      <c r="J1384">
        <v>149999.99999999997</v>
      </c>
      <c r="K1384">
        <v>59999.999999999993</v>
      </c>
      <c r="L1384">
        <v>0.4</v>
      </c>
      <c r="M1384" t="s">
        <v>83</v>
      </c>
    </row>
    <row r="1385" spans="1:13" x14ac:dyDescent="0.35">
      <c r="A1385" t="s">
        <v>30</v>
      </c>
      <c r="B1385">
        <v>1185732</v>
      </c>
      <c r="C1385" s="26">
        <v>44320</v>
      </c>
      <c r="D1385" t="s">
        <v>36</v>
      </c>
      <c r="E1385" t="s">
        <v>114</v>
      </c>
      <c r="F1385" t="s">
        <v>115</v>
      </c>
      <c r="G1385" t="s">
        <v>23</v>
      </c>
      <c r="H1385">
        <v>49.999999999999993</v>
      </c>
      <c r="I1385">
        <v>300</v>
      </c>
      <c r="J1385">
        <v>149999.99999999997</v>
      </c>
      <c r="K1385">
        <v>59999.999999999993</v>
      </c>
      <c r="L1385">
        <v>0.4</v>
      </c>
      <c r="M1385" t="s">
        <v>18</v>
      </c>
    </row>
    <row r="1386" spans="1:13" x14ac:dyDescent="0.35">
      <c r="A1386" t="s">
        <v>14</v>
      </c>
      <c r="B1386">
        <v>1185732</v>
      </c>
      <c r="C1386" s="26">
        <v>44414</v>
      </c>
      <c r="D1386" t="s">
        <v>36</v>
      </c>
      <c r="E1386" t="s">
        <v>37</v>
      </c>
      <c r="F1386" t="s">
        <v>38</v>
      </c>
      <c r="G1386" t="s">
        <v>19</v>
      </c>
      <c r="H1386">
        <v>50</v>
      </c>
      <c r="I1386">
        <v>300</v>
      </c>
      <c r="J1386">
        <v>150000</v>
      </c>
      <c r="K1386">
        <v>52500</v>
      </c>
      <c r="L1386">
        <v>0.35</v>
      </c>
      <c r="M1386" t="s">
        <v>24</v>
      </c>
    </row>
    <row r="1387" spans="1:13" x14ac:dyDescent="0.35">
      <c r="A1387" t="s">
        <v>30</v>
      </c>
      <c r="B1387">
        <v>1185732</v>
      </c>
      <c r="C1387" s="26">
        <v>44539</v>
      </c>
      <c r="D1387" t="s">
        <v>36</v>
      </c>
      <c r="E1387" t="s">
        <v>116</v>
      </c>
      <c r="F1387" t="s">
        <v>117</v>
      </c>
      <c r="G1387" t="s">
        <v>21</v>
      </c>
      <c r="H1387">
        <v>50</v>
      </c>
      <c r="I1387">
        <v>300</v>
      </c>
      <c r="J1387">
        <v>150000</v>
      </c>
      <c r="K1387">
        <v>52500</v>
      </c>
      <c r="L1387">
        <v>0.35</v>
      </c>
      <c r="M1387" t="s">
        <v>18</v>
      </c>
    </row>
    <row r="1388" spans="1:13" x14ac:dyDescent="0.35">
      <c r="A1388" t="s">
        <v>30</v>
      </c>
      <c r="B1388">
        <v>1185732</v>
      </c>
      <c r="C1388" s="26">
        <v>44510</v>
      </c>
      <c r="D1388" t="s">
        <v>36</v>
      </c>
      <c r="E1388" t="s">
        <v>116</v>
      </c>
      <c r="F1388" t="s">
        <v>117</v>
      </c>
      <c r="G1388" t="s">
        <v>22</v>
      </c>
      <c r="H1388">
        <v>60</v>
      </c>
      <c r="I1388">
        <v>250</v>
      </c>
      <c r="J1388">
        <v>150000</v>
      </c>
      <c r="K1388">
        <v>45000</v>
      </c>
      <c r="L1388">
        <v>0.3</v>
      </c>
      <c r="M1388" t="s">
        <v>18</v>
      </c>
    </row>
    <row r="1389" spans="1:13" x14ac:dyDescent="0.35">
      <c r="A1389" t="s">
        <v>14</v>
      </c>
      <c r="B1389">
        <v>1185732</v>
      </c>
      <c r="C1389" s="26">
        <v>44394</v>
      </c>
      <c r="D1389" t="s">
        <v>36</v>
      </c>
      <c r="E1389" t="s">
        <v>76</v>
      </c>
      <c r="F1389" t="s">
        <v>77</v>
      </c>
      <c r="G1389" t="s">
        <v>22</v>
      </c>
      <c r="H1389">
        <v>40</v>
      </c>
      <c r="I1389">
        <v>375</v>
      </c>
      <c r="J1389">
        <v>150000</v>
      </c>
      <c r="K1389">
        <v>52500</v>
      </c>
      <c r="L1389">
        <v>0.35</v>
      </c>
      <c r="M1389" t="s">
        <v>18</v>
      </c>
    </row>
    <row r="1390" spans="1:13" x14ac:dyDescent="0.35">
      <c r="A1390" t="s">
        <v>26</v>
      </c>
      <c r="B1390">
        <v>1197831</v>
      </c>
      <c r="C1390" s="26">
        <v>44267</v>
      </c>
      <c r="D1390" t="s">
        <v>36</v>
      </c>
      <c r="E1390" t="s">
        <v>53</v>
      </c>
      <c r="F1390" t="s">
        <v>54</v>
      </c>
      <c r="G1390" t="s">
        <v>20</v>
      </c>
      <c r="H1390">
        <v>30</v>
      </c>
      <c r="I1390">
        <v>500</v>
      </c>
      <c r="J1390">
        <v>150000</v>
      </c>
      <c r="K1390">
        <v>52500</v>
      </c>
      <c r="L1390">
        <v>0.35</v>
      </c>
      <c r="M1390" t="s">
        <v>24</v>
      </c>
    </row>
    <row r="1391" spans="1:13" x14ac:dyDescent="0.35">
      <c r="A1391" t="s">
        <v>14</v>
      </c>
      <c r="B1391">
        <v>1185732</v>
      </c>
      <c r="C1391" s="26">
        <v>44355</v>
      </c>
      <c r="D1391" t="s">
        <v>36</v>
      </c>
      <c r="E1391" t="s">
        <v>57</v>
      </c>
      <c r="F1391" t="s">
        <v>58</v>
      </c>
      <c r="G1391" t="s">
        <v>17</v>
      </c>
      <c r="H1391">
        <v>40</v>
      </c>
      <c r="I1391">
        <v>375</v>
      </c>
      <c r="J1391">
        <v>150000</v>
      </c>
      <c r="K1391">
        <v>60000</v>
      </c>
      <c r="L1391">
        <v>0.4</v>
      </c>
      <c r="M1391" t="s">
        <v>24</v>
      </c>
    </row>
    <row r="1392" spans="1:13" x14ac:dyDescent="0.35">
      <c r="A1392" t="s">
        <v>14</v>
      </c>
      <c r="B1392">
        <v>1185732</v>
      </c>
      <c r="C1392" s="26">
        <v>44538</v>
      </c>
      <c r="D1392" t="s">
        <v>36</v>
      </c>
      <c r="E1392" t="s">
        <v>110</v>
      </c>
      <c r="F1392" t="s">
        <v>111</v>
      </c>
      <c r="G1392" t="s">
        <v>19</v>
      </c>
      <c r="H1392">
        <v>50</v>
      </c>
      <c r="I1392">
        <v>300</v>
      </c>
      <c r="J1392">
        <v>150000</v>
      </c>
      <c r="K1392">
        <v>45000</v>
      </c>
      <c r="L1392">
        <v>0.3</v>
      </c>
      <c r="M1392" t="s">
        <v>18</v>
      </c>
    </row>
    <row r="1393" spans="1:13" x14ac:dyDescent="0.35">
      <c r="A1393" t="s">
        <v>26</v>
      </c>
      <c r="B1393">
        <v>1185732</v>
      </c>
      <c r="C1393" s="26">
        <v>44541</v>
      </c>
      <c r="D1393" t="s">
        <v>36</v>
      </c>
      <c r="E1393" t="s">
        <v>108</v>
      </c>
      <c r="F1393" t="s">
        <v>109</v>
      </c>
      <c r="G1393" t="s">
        <v>19</v>
      </c>
      <c r="H1393">
        <v>50</v>
      </c>
      <c r="I1393">
        <v>300</v>
      </c>
      <c r="J1393">
        <v>150000</v>
      </c>
      <c r="K1393">
        <v>45000</v>
      </c>
      <c r="L1393">
        <v>0.3</v>
      </c>
      <c r="M1393" t="s">
        <v>83</v>
      </c>
    </row>
    <row r="1394" spans="1:13" x14ac:dyDescent="0.35">
      <c r="A1394" t="s">
        <v>14</v>
      </c>
      <c r="B1394">
        <v>1185732</v>
      </c>
      <c r="C1394" s="26">
        <v>44329</v>
      </c>
      <c r="D1394" t="s">
        <v>36</v>
      </c>
      <c r="E1394" t="s">
        <v>108</v>
      </c>
      <c r="F1394" t="s">
        <v>109</v>
      </c>
      <c r="G1394" t="s">
        <v>23</v>
      </c>
      <c r="H1394">
        <v>60</v>
      </c>
      <c r="I1394">
        <v>250</v>
      </c>
      <c r="J1394">
        <v>150000</v>
      </c>
      <c r="K1394">
        <v>60000</v>
      </c>
      <c r="L1394">
        <v>0.4</v>
      </c>
      <c r="M1394" t="s">
        <v>83</v>
      </c>
    </row>
    <row r="1395" spans="1:13" x14ac:dyDescent="0.35">
      <c r="A1395" t="s">
        <v>30</v>
      </c>
      <c r="B1395">
        <v>1185732</v>
      </c>
      <c r="C1395" s="26">
        <v>44532</v>
      </c>
      <c r="D1395" t="s">
        <v>36</v>
      </c>
      <c r="E1395" t="s">
        <v>114</v>
      </c>
      <c r="F1395" t="s">
        <v>115</v>
      </c>
      <c r="G1395" t="s">
        <v>22</v>
      </c>
      <c r="H1395">
        <v>60</v>
      </c>
      <c r="I1395">
        <v>250</v>
      </c>
      <c r="J1395">
        <v>150000</v>
      </c>
      <c r="K1395">
        <v>75000</v>
      </c>
      <c r="L1395">
        <v>0.5</v>
      </c>
      <c r="M1395" t="s">
        <v>18</v>
      </c>
    </row>
    <row r="1396" spans="1:13" x14ac:dyDescent="0.35">
      <c r="A1396" t="s">
        <v>30</v>
      </c>
      <c r="B1396">
        <v>1185732</v>
      </c>
      <c r="C1396" s="26">
        <v>44532</v>
      </c>
      <c r="D1396" t="s">
        <v>36</v>
      </c>
      <c r="E1396" t="s">
        <v>114</v>
      </c>
      <c r="F1396" t="s">
        <v>115</v>
      </c>
      <c r="G1396" t="s">
        <v>20</v>
      </c>
      <c r="H1396">
        <v>50</v>
      </c>
      <c r="I1396">
        <v>300</v>
      </c>
      <c r="J1396">
        <v>150000</v>
      </c>
      <c r="K1396">
        <v>45000</v>
      </c>
      <c r="L1396">
        <v>0.3</v>
      </c>
      <c r="M1396" t="s">
        <v>18</v>
      </c>
    </row>
    <row r="1397" spans="1:13" x14ac:dyDescent="0.35">
      <c r="A1397" t="s">
        <v>30</v>
      </c>
      <c r="B1397">
        <v>1185732</v>
      </c>
      <c r="C1397" s="26">
        <v>44386</v>
      </c>
      <c r="D1397" t="s">
        <v>36</v>
      </c>
      <c r="E1397" t="s">
        <v>116</v>
      </c>
      <c r="F1397" t="s">
        <v>117</v>
      </c>
      <c r="G1397" t="s">
        <v>19</v>
      </c>
      <c r="H1397">
        <v>50.000000000000014</v>
      </c>
      <c r="I1397">
        <v>300</v>
      </c>
      <c r="J1397">
        <v>150000.00000000003</v>
      </c>
      <c r="K1397">
        <v>60000.000000000015</v>
      </c>
      <c r="L1397">
        <v>0.4</v>
      </c>
      <c r="M1397" t="s">
        <v>18</v>
      </c>
    </row>
    <row r="1398" spans="1:13" x14ac:dyDescent="0.35">
      <c r="A1398" t="s">
        <v>30</v>
      </c>
      <c r="B1398">
        <v>1185732</v>
      </c>
      <c r="C1398" s="26">
        <v>44230</v>
      </c>
      <c r="D1398" t="s">
        <v>36</v>
      </c>
      <c r="E1398" t="s">
        <v>112</v>
      </c>
      <c r="F1398" t="s">
        <v>113</v>
      </c>
      <c r="G1398" t="s">
        <v>17</v>
      </c>
      <c r="H1398">
        <v>30.000000000000004</v>
      </c>
      <c r="I1398">
        <v>500</v>
      </c>
      <c r="J1398">
        <v>150000.00000000003</v>
      </c>
      <c r="K1398">
        <v>45000.000000000007</v>
      </c>
      <c r="L1398">
        <v>0.3</v>
      </c>
      <c r="M1398" t="s">
        <v>18</v>
      </c>
    </row>
    <row r="1399" spans="1:13" x14ac:dyDescent="0.35">
      <c r="A1399" t="s">
        <v>14</v>
      </c>
      <c r="B1399">
        <v>1185732</v>
      </c>
      <c r="C1399" s="26">
        <v>44233</v>
      </c>
      <c r="D1399" t="s">
        <v>36</v>
      </c>
      <c r="E1399" t="s">
        <v>110</v>
      </c>
      <c r="F1399" t="s">
        <v>111</v>
      </c>
      <c r="G1399" t="s">
        <v>17</v>
      </c>
      <c r="H1399">
        <v>30.000000000000004</v>
      </c>
      <c r="I1399">
        <v>500</v>
      </c>
      <c r="J1399">
        <v>150000.00000000003</v>
      </c>
      <c r="K1399">
        <v>45000.000000000007</v>
      </c>
      <c r="L1399">
        <v>0.3</v>
      </c>
      <c r="M1399" t="s">
        <v>18</v>
      </c>
    </row>
    <row r="1400" spans="1:13" x14ac:dyDescent="0.35">
      <c r="A1400" t="s">
        <v>61</v>
      </c>
      <c r="B1400">
        <v>1185732</v>
      </c>
      <c r="C1400" s="26">
        <v>44264</v>
      </c>
      <c r="D1400" t="s">
        <v>36</v>
      </c>
      <c r="E1400" t="s">
        <v>96</v>
      </c>
      <c r="F1400" t="s">
        <v>97</v>
      </c>
      <c r="G1400" t="s">
        <v>22</v>
      </c>
      <c r="H1400">
        <v>40.000000000000007</v>
      </c>
      <c r="I1400">
        <v>375</v>
      </c>
      <c r="J1400">
        <v>150000.00000000003</v>
      </c>
      <c r="K1400">
        <v>52500.000000000007</v>
      </c>
      <c r="L1400">
        <v>0.35</v>
      </c>
      <c r="M1400" t="s">
        <v>83</v>
      </c>
    </row>
    <row r="1401" spans="1:13" x14ac:dyDescent="0.35">
      <c r="A1401" t="s">
        <v>34</v>
      </c>
      <c r="B1401">
        <v>1197831</v>
      </c>
      <c r="C1401" s="26">
        <v>44483</v>
      </c>
      <c r="D1401" t="s">
        <v>36</v>
      </c>
      <c r="E1401" t="s">
        <v>106</v>
      </c>
      <c r="F1401" t="s">
        <v>107</v>
      </c>
      <c r="G1401" t="s">
        <v>17</v>
      </c>
      <c r="H1401">
        <v>30.000000000000011</v>
      </c>
      <c r="I1401">
        <v>500</v>
      </c>
      <c r="J1401">
        <v>150000.00000000006</v>
      </c>
      <c r="K1401">
        <v>52500.000000000015</v>
      </c>
      <c r="L1401">
        <v>0.35</v>
      </c>
      <c r="M1401" t="s">
        <v>83</v>
      </c>
    </row>
    <row r="1402" spans="1:13" x14ac:dyDescent="0.35">
      <c r="A1402" t="s">
        <v>34</v>
      </c>
      <c r="B1402">
        <v>1197831</v>
      </c>
      <c r="C1402" s="26">
        <v>44361</v>
      </c>
      <c r="D1402" t="s">
        <v>36</v>
      </c>
      <c r="E1402" t="s">
        <v>106</v>
      </c>
      <c r="F1402" t="s">
        <v>107</v>
      </c>
      <c r="G1402" t="s">
        <v>22</v>
      </c>
      <c r="H1402">
        <v>54.999999999999993</v>
      </c>
      <c r="I1402">
        <v>275</v>
      </c>
      <c r="J1402">
        <v>151249.99999999997</v>
      </c>
      <c r="K1402">
        <v>52937.499999999985</v>
      </c>
      <c r="L1402">
        <v>0.35</v>
      </c>
      <c r="M1402" t="s">
        <v>83</v>
      </c>
    </row>
    <row r="1403" spans="1:13" x14ac:dyDescent="0.35">
      <c r="A1403" t="s">
        <v>14</v>
      </c>
      <c r="B1403">
        <v>1197831</v>
      </c>
      <c r="C1403" s="26">
        <v>44513</v>
      </c>
      <c r="D1403" t="s">
        <v>36</v>
      </c>
      <c r="E1403" t="s">
        <v>106</v>
      </c>
      <c r="F1403" t="s">
        <v>107</v>
      </c>
      <c r="G1403" t="s">
        <v>21</v>
      </c>
      <c r="H1403">
        <v>55.000000000000014</v>
      </c>
      <c r="I1403">
        <v>275</v>
      </c>
      <c r="J1403">
        <v>151250.00000000003</v>
      </c>
      <c r="K1403">
        <v>52937.500000000007</v>
      </c>
      <c r="L1403">
        <v>0.35</v>
      </c>
      <c r="M1403" t="s">
        <v>83</v>
      </c>
    </row>
    <row r="1404" spans="1:13" x14ac:dyDescent="0.35">
      <c r="A1404" t="s">
        <v>61</v>
      </c>
      <c r="B1404">
        <v>1185732</v>
      </c>
      <c r="C1404" s="26">
        <v>44510</v>
      </c>
      <c r="D1404" t="s">
        <v>36</v>
      </c>
      <c r="E1404" t="s">
        <v>96</v>
      </c>
      <c r="F1404" t="s">
        <v>97</v>
      </c>
      <c r="G1404" t="s">
        <v>20</v>
      </c>
      <c r="H1404">
        <v>35.000000000000014</v>
      </c>
      <c r="I1404">
        <v>445</v>
      </c>
      <c r="J1404">
        <v>155750.00000000006</v>
      </c>
      <c r="K1404">
        <v>62300.000000000029</v>
      </c>
      <c r="L1404">
        <v>0.4</v>
      </c>
      <c r="M1404" t="s">
        <v>83</v>
      </c>
    </row>
    <row r="1405" spans="1:13" x14ac:dyDescent="0.35">
      <c r="A1405" t="s">
        <v>30</v>
      </c>
      <c r="B1405">
        <v>1185732</v>
      </c>
      <c r="C1405" s="26">
        <v>44547</v>
      </c>
      <c r="D1405" t="s">
        <v>36</v>
      </c>
      <c r="E1405" t="s">
        <v>76</v>
      </c>
      <c r="F1405" t="s">
        <v>77</v>
      </c>
      <c r="G1405" t="s">
        <v>22</v>
      </c>
      <c r="H1405">
        <v>44.999999999999993</v>
      </c>
      <c r="I1405">
        <v>350</v>
      </c>
      <c r="J1405">
        <v>157499.99999999997</v>
      </c>
      <c r="K1405">
        <v>55124.999999999985</v>
      </c>
      <c r="L1405">
        <v>0.35</v>
      </c>
      <c r="M1405" t="s">
        <v>18</v>
      </c>
    </row>
    <row r="1406" spans="1:13" x14ac:dyDescent="0.35">
      <c r="A1406" t="s">
        <v>26</v>
      </c>
      <c r="B1406">
        <v>1197831</v>
      </c>
      <c r="C1406" s="26">
        <v>44421</v>
      </c>
      <c r="D1406" t="s">
        <v>36</v>
      </c>
      <c r="E1406" t="s">
        <v>37</v>
      </c>
      <c r="F1406" t="s">
        <v>38</v>
      </c>
      <c r="G1406" t="s">
        <v>20</v>
      </c>
      <c r="H1406">
        <v>30</v>
      </c>
      <c r="I1406">
        <v>525</v>
      </c>
      <c r="J1406">
        <v>157500</v>
      </c>
      <c r="K1406">
        <v>47250</v>
      </c>
      <c r="L1406">
        <v>0.3</v>
      </c>
      <c r="M1406" t="s">
        <v>24</v>
      </c>
    </row>
    <row r="1407" spans="1:13" x14ac:dyDescent="0.35">
      <c r="A1407" t="s">
        <v>34</v>
      </c>
      <c r="B1407">
        <v>1197831</v>
      </c>
      <c r="C1407" s="26">
        <v>44389</v>
      </c>
      <c r="D1407" t="s">
        <v>36</v>
      </c>
      <c r="E1407" t="s">
        <v>106</v>
      </c>
      <c r="F1407" t="s">
        <v>107</v>
      </c>
      <c r="G1407" t="s">
        <v>20</v>
      </c>
      <c r="H1407">
        <v>45</v>
      </c>
      <c r="I1407">
        <v>350</v>
      </c>
      <c r="J1407">
        <v>157500</v>
      </c>
      <c r="K1407">
        <v>55125</v>
      </c>
      <c r="L1407">
        <v>0.35</v>
      </c>
      <c r="M1407" t="s">
        <v>83</v>
      </c>
    </row>
    <row r="1408" spans="1:13" x14ac:dyDescent="0.35">
      <c r="A1408" t="s">
        <v>26</v>
      </c>
      <c r="B1408">
        <v>1185732</v>
      </c>
      <c r="C1408" s="26">
        <v>44270</v>
      </c>
      <c r="D1408" t="s">
        <v>36</v>
      </c>
      <c r="E1408" t="s">
        <v>74</v>
      </c>
      <c r="F1408" t="s">
        <v>75</v>
      </c>
      <c r="G1408" t="s">
        <v>19</v>
      </c>
      <c r="H1408">
        <v>35</v>
      </c>
      <c r="I1408">
        <v>450</v>
      </c>
      <c r="J1408">
        <v>157500</v>
      </c>
      <c r="K1408">
        <v>62999.999999999993</v>
      </c>
      <c r="L1408">
        <v>0.39999999999999997</v>
      </c>
      <c r="M1408" t="s">
        <v>18</v>
      </c>
    </row>
    <row r="1409" spans="1:13" x14ac:dyDescent="0.35">
      <c r="A1409" t="s">
        <v>14</v>
      </c>
      <c r="B1409">
        <v>1185732</v>
      </c>
      <c r="C1409" s="26">
        <v>44547</v>
      </c>
      <c r="D1409" t="s">
        <v>36</v>
      </c>
      <c r="E1409" t="s">
        <v>76</v>
      </c>
      <c r="F1409" t="s">
        <v>77</v>
      </c>
      <c r="G1409" t="s">
        <v>19</v>
      </c>
      <c r="H1409">
        <v>35</v>
      </c>
      <c r="I1409">
        <v>450</v>
      </c>
      <c r="J1409">
        <v>157500</v>
      </c>
      <c r="K1409">
        <v>55125</v>
      </c>
      <c r="L1409">
        <v>0.35</v>
      </c>
      <c r="M1409" t="s">
        <v>18</v>
      </c>
    </row>
    <row r="1410" spans="1:13" x14ac:dyDescent="0.35">
      <c r="A1410" t="s">
        <v>61</v>
      </c>
      <c r="B1410">
        <v>1185732</v>
      </c>
      <c r="C1410" s="26">
        <v>44448</v>
      </c>
      <c r="D1410" t="s">
        <v>36</v>
      </c>
      <c r="E1410" t="s">
        <v>96</v>
      </c>
      <c r="F1410" t="s">
        <v>97</v>
      </c>
      <c r="G1410" t="s">
        <v>22</v>
      </c>
      <c r="H1410">
        <v>35</v>
      </c>
      <c r="I1410">
        <v>450</v>
      </c>
      <c r="J1410">
        <v>157500</v>
      </c>
      <c r="K1410">
        <v>55125</v>
      </c>
      <c r="L1410">
        <v>0.35</v>
      </c>
      <c r="M1410" t="s">
        <v>83</v>
      </c>
    </row>
    <row r="1411" spans="1:13" x14ac:dyDescent="0.35">
      <c r="A1411" t="s">
        <v>14</v>
      </c>
      <c r="B1411">
        <v>1185732</v>
      </c>
      <c r="C1411" s="26">
        <v>44367</v>
      </c>
      <c r="D1411" t="s">
        <v>36</v>
      </c>
      <c r="E1411" t="s">
        <v>57</v>
      </c>
      <c r="F1411" t="s">
        <v>58</v>
      </c>
      <c r="G1411" t="s">
        <v>17</v>
      </c>
      <c r="H1411">
        <v>40</v>
      </c>
      <c r="I1411">
        <v>400</v>
      </c>
      <c r="J1411">
        <v>160000</v>
      </c>
      <c r="K1411">
        <v>64000</v>
      </c>
      <c r="L1411">
        <v>0.4</v>
      </c>
      <c r="M1411" t="s">
        <v>24</v>
      </c>
    </row>
    <row r="1412" spans="1:13" x14ac:dyDescent="0.35">
      <c r="A1412" t="s">
        <v>14</v>
      </c>
      <c r="B1412">
        <v>1185732</v>
      </c>
      <c r="C1412" s="26">
        <v>44385</v>
      </c>
      <c r="D1412" t="s">
        <v>36</v>
      </c>
      <c r="E1412" t="s">
        <v>57</v>
      </c>
      <c r="F1412" t="s">
        <v>58</v>
      </c>
      <c r="G1412" t="s">
        <v>17</v>
      </c>
      <c r="H1412">
        <v>40</v>
      </c>
      <c r="I1412">
        <v>400</v>
      </c>
      <c r="J1412">
        <v>160000</v>
      </c>
      <c r="K1412">
        <v>64000</v>
      </c>
      <c r="L1412">
        <v>0.4</v>
      </c>
      <c r="M1412" t="s">
        <v>24</v>
      </c>
    </row>
    <row r="1413" spans="1:13" x14ac:dyDescent="0.35">
      <c r="A1413" t="s">
        <v>61</v>
      </c>
      <c r="B1413">
        <v>1185732</v>
      </c>
      <c r="C1413" s="26">
        <v>44480</v>
      </c>
      <c r="D1413" t="s">
        <v>36</v>
      </c>
      <c r="E1413" t="s">
        <v>96</v>
      </c>
      <c r="F1413" t="s">
        <v>97</v>
      </c>
      <c r="G1413" t="s">
        <v>22</v>
      </c>
      <c r="H1413">
        <v>40.000000000000007</v>
      </c>
      <c r="I1413">
        <v>400</v>
      </c>
      <c r="J1413">
        <v>160000.00000000003</v>
      </c>
      <c r="K1413">
        <v>56000.000000000007</v>
      </c>
      <c r="L1413">
        <v>0.35</v>
      </c>
      <c r="M1413" t="s">
        <v>83</v>
      </c>
    </row>
    <row r="1414" spans="1:13" x14ac:dyDescent="0.35">
      <c r="A1414" t="s">
        <v>26</v>
      </c>
      <c r="B1414">
        <v>1185732</v>
      </c>
      <c r="C1414" s="26">
        <v>44486</v>
      </c>
      <c r="D1414" t="s">
        <v>36</v>
      </c>
      <c r="E1414" t="s">
        <v>74</v>
      </c>
      <c r="F1414" t="s">
        <v>75</v>
      </c>
      <c r="G1414" t="s">
        <v>21</v>
      </c>
      <c r="H1414">
        <v>40.000000000000014</v>
      </c>
      <c r="I1414">
        <v>400</v>
      </c>
      <c r="J1414">
        <v>160000.00000000006</v>
      </c>
      <c r="K1414">
        <v>56000.000000000015</v>
      </c>
      <c r="L1414">
        <v>0.35</v>
      </c>
      <c r="M1414" t="s">
        <v>18</v>
      </c>
    </row>
    <row r="1415" spans="1:13" x14ac:dyDescent="0.35">
      <c r="A1415" t="s">
        <v>14</v>
      </c>
      <c r="B1415">
        <v>1185732</v>
      </c>
      <c r="C1415" s="26">
        <v>44406</v>
      </c>
      <c r="D1415" t="s">
        <v>36</v>
      </c>
      <c r="E1415" t="s">
        <v>37</v>
      </c>
      <c r="F1415" t="s">
        <v>38</v>
      </c>
      <c r="G1415" t="s">
        <v>23</v>
      </c>
      <c r="H1415">
        <v>64.999999999999986</v>
      </c>
      <c r="I1415">
        <v>250</v>
      </c>
      <c r="J1415">
        <v>162499.99999999997</v>
      </c>
      <c r="K1415">
        <v>81249.999999999985</v>
      </c>
      <c r="L1415">
        <v>0.5</v>
      </c>
      <c r="M1415" t="s">
        <v>24</v>
      </c>
    </row>
    <row r="1416" spans="1:13" x14ac:dyDescent="0.35">
      <c r="A1416" t="s">
        <v>14</v>
      </c>
      <c r="B1416">
        <v>1185732</v>
      </c>
      <c r="C1416" s="26">
        <v>44412</v>
      </c>
      <c r="D1416" t="s">
        <v>36</v>
      </c>
      <c r="E1416" t="s">
        <v>37</v>
      </c>
      <c r="F1416" t="s">
        <v>38</v>
      </c>
      <c r="G1416" t="s">
        <v>23</v>
      </c>
      <c r="H1416">
        <v>64.999999999999986</v>
      </c>
      <c r="I1416">
        <v>250</v>
      </c>
      <c r="J1416">
        <v>162499.99999999997</v>
      </c>
      <c r="K1416">
        <v>81249.999999999985</v>
      </c>
      <c r="L1416">
        <v>0.5</v>
      </c>
      <c r="M1416" t="s">
        <v>24</v>
      </c>
    </row>
    <row r="1417" spans="1:13" x14ac:dyDescent="0.35">
      <c r="A1417" t="s">
        <v>14</v>
      </c>
      <c r="B1417">
        <v>1185732</v>
      </c>
      <c r="C1417" s="26">
        <v>44509</v>
      </c>
      <c r="D1417" t="s">
        <v>36</v>
      </c>
      <c r="E1417" t="s">
        <v>110</v>
      </c>
      <c r="F1417" t="s">
        <v>111</v>
      </c>
      <c r="G1417" t="s">
        <v>23</v>
      </c>
      <c r="H1417">
        <v>64.999999999999986</v>
      </c>
      <c r="I1417">
        <v>250</v>
      </c>
      <c r="J1417">
        <v>162499.99999999997</v>
      </c>
      <c r="K1417">
        <v>64999.999999999993</v>
      </c>
      <c r="L1417">
        <v>0.4</v>
      </c>
      <c r="M1417" t="s">
        <v>18</v>
      </c>
    </row>
    <row r="1418" spans="1:13" x14ac:dyDescent="0.35">
      <c r="A1418" t="s">
        <v>26</v>
      </c>
      <c r="B1418">
        <v>1185732</v>
      </c>
      <c r="C1418" s="26">
        <v>44512</v>
      </c>
      <c r="D1418" t="s">
        <v>36</v>
      </c>
      <c r="E1418" t="s">
        <v>108</v>
      </c>
      <c r="F1418" t="s">
        <v>109</v>
      </c>
      <c r="G1418" t="s">
        <v>23</v>
      </c>
      <c r="H1418">
        <v>64.999999999999986</v>
      </c>
      <c r="I1418">
        <v>250</v>
      </c>
      <c r="J1418">
        <v>162499.99999999997</v>
      </c>
      <c r="K1418">
        <v>64999.999999999993</v>
      </c>
      <c r="L1418">
        <v>0.4</v>
      </c>
      <c r="M1418" t="s">
        <v>83</v>
      </c>
    </row>
    <row r="1419" spans="1:13" x14ac:dyDescent="0.35">
      <c r="A1419" t="s">
        <v>14</v>
      </c>
      <c r="B1419">
        <v>1185732</v>
      </c>
      <c r="C1419" s="26">
        <v>44376</v>
      </c>
      <c r="D1419" t="s">
        <v>36</v>
      </c>
      <c r="E1419" t="s">
        <v>37</v>
      </c>
      <c r="F1419" t="s">
        <v>38</v>
      </c>
      <c r="G1419" t="s">
        <v>23</v>
      </c>
      <c r="H1419">
        <v>65</v>
      </c>
      <c r="I1419">
        <v>250</v>
      </c>
      <c r="J1419">
        <v>162500</v>
      </c>
      <c r="K1419">
        <v>81250</v>
      </c>
      <c r="L1419">
        <v>0.5</v>
      </c>
      <c r="M1419" t="s">
        <v>24</v>
      </c>
    </row>
    <row r="1420" spans="1:13" x14ac:dyDescent="0.35">
      <c r="A1420" t="s">
        <v>30</v>
      </c>
      <c r="B1420">
        <v>1185732</v>
      </c>
      <c r="C1420" s="26">
        <v>44535</v>
      </c>
      <c r="D1420" t="s">
        <v>36</v>
      </c>
      <c r="E1420" t="s">
        <v>112</v>
      </c>
      <c r="F1420" t="s">
        <v>113</v>
      </c>
      <c r="G1420" t="s">
        <v>19</v>
      </c>
      <c r="H1420">
        <v>50</v>
      </c>
      <c r="I1420">
        <v>325</v>
      </c>
      <c r="J1420">
        <v>162500</v>
      </c>
      <c r="K1420">
        <v>56875</v>
      </c>
      <c r="L1420">
        <v>0.35</v>
      </c>
      <c r="M1420" t="s">
        <v>18</v>
      </c>
    </row>
    <row r="1421" spans="1:13" x14ac:dyDescent="0.35">
      <c r="A1421" t="s">
        <v>14</v>
      </c>
      <c r="B1421">
        <v>1185732</v>
      </c>
      <c r="C1421" s="26">
        <v>44372</v>
      </c>
      <c r="D1421" t="s">
        <v>36</v>
      </c>
      <c r="E1421" t="s">
        <v>57</v>
      </c>
      <c r="F1421" t="s">
        <v>58</v>
      </c>
      <c r="G1421" t="s">
        <v>23</v>
      </c>
      <c r="H1421">
        <v>50</v>
      </c>
      <c r="I1421">
        <v>325</v>
      </c>
      <c r="J1421">
        <v>162500</v>
      </c>
      <c r="K1421">
        <v>81250</v>
      </c>
      <c r="L1421">
        <v>0.5</v>
      </c>
      <c r="M1421" t="s">
        <v>24</v>
      </c>
    </row>
    <row r="1422" spans="1:13" x14ac:dyDescent="0.35">
      <c r="A1422" t="s">
        <v>61</v>
      </c>
      <c r="B1422">
        <v>1185732</v>
      </c>
      <c r="C1422" s="26">
        <v>44238</v>
      </c>
      <c r="D1422" t="s">
        <v>36</v>
      </c>
      <c r="E1422" t="s">
        <v>96</v>
      </c>
      <c r="F1422" t="s">
        <v>97</v>
      </c>
      <c r="G1422" t="s">
        <v>23</v>
      </c>
      <c r="H1422">
        <v>30</v>
      </c>
      <c r="I1422">
        <v>550</v>
      </c>
      <c r="J1422">
        <v>165000</v>
      </c>
      <c r="K1422">
        <v>82500</v>
      </c>
      <c r="L1422">
        <v>0.5</v>
      </c>
      <c r="M1422" t="s">
        <v>83</v>
      </c>
    </row>
    <row r="1423" spans="1:13" x14ac:dyDescent="0.35">
      <c r="A1423" t="s">
        <v>61</v>
      </c>
      <c r="B1423">
        <v>1185732</v>
      </c>
      <c r="C1423" s="26">
        <v>44480</v>
      </c>
      <c r="D1423" t="s">
        <v>36</v>
      </c>
      <c r="E1423" t="s">
        <v>96</v>
      </c>
      <c r="F1423" t="s">
        <v>97</v>
      </c>
      <c r="G1423" t="s">
        <v>19</v>
      </c>
      <c r="H1423">
        <v>30.000000000000011</v>
      </c>
      <c r="I1423">
        <v>550</v>
      </c>
      <c r="J1423">
        <v>165000.00000000006</v>
      </c>
      <c r="K1423">
        <v>57750.000000000015</v>
      </c>
      <c r="L1423">
        <v>0.35</v>
      </c>
      <c r="M1423" t="s">
        <v>83</v>
      </c>
    </row>
    <row r="1424" spans="1:13" x14ac:dyDescent="0.35">
      <c r="A1424" t="s">
        <v>30</v>
      </c>
      <c r="B1424">
        <v>1185732</v>
      </c>
      <c r="C1424" s="26">
        <v>44450</v>
      </c>
      <c r="D1424" t="s">
        <v>36</v>
      </c>
      <c r="E1424" t="s">
        <v>116</v>
      </c>
      <c r="F1424" t="s">
        <v>117</v>
      </c>
      <c r="G1424" t="s">
        <v>17</v>
      </c>
      <c r="H1424">
        <v>35</v>
      </c>
      <c r="I1424">
        <v>475</v>
      </c>
      <c r="J1424">
        <v>166250</v>
      </c>
      <c r="K1424">
        <v>66500</v>
      </c>
      <c r="L1424">
        <v>0.4</v>
      </c>
      <c r="M1424" t="s">
        <v>18</v>
      </c>
    </row>
    <row r="1425" spans="1:13" x14ac:dyDescent="0.35">
      <c r="A1425" t="s">
        <v>14</v>
      </c>
      <c r="B1425">
        <v>1185732</v>
      </c>
      <c r="C1425" s="26">
        <v>44446</v>
      </c>
      <c r="D1425" t="s">
        <v>36</v>
      </c>
      <c r="E1425" t="s">
        <v>112</v>
      </c>
      <c r="F1425" t="s">
        <v>113</v>
      </c>
      <c r="G1425" t="s">
        <v>17</v>
      </c>
      <c r="H1425">
        <v>35</v>
      </c>
      <c r="I1425">
        <v>475</v>
      </c>
      <c r="J1425">
        <v>166250</v>
      </c>
      <c r="K1425">
        <v>49875</v>
      </c>
      <c r="L1425">
        <v>0.3</v>
      </c>
      <c r="M1425" t="s">
        <v>18</v>
      </c>
    </row>
    <row r="1426" spans="1:13" x14ac:dyDescent="0.35">
      <c r="A1426" t="s">
        <v>26</v>
      </c>
      <c r="B1426">
        <v>1185732</v>
      </c>
      <c r="C1426" s="26">
        <v>44270</v>
      </c>
      <c r="D1426" t="s">
        <v>36</v>
      </c>
      <c r="E1426" t="s">
        <v>74</v>
      </c>
      <c r="F1426" t="s">
        <v>75</v>
      </c>
      <c r="G1426" t="s">
        <v>23</v>
      </c>
      <c r="H1426">
        <v>35</v>
      </c>
      <c r="I1426">
        <v>475</v>
      </c>
      <c r="J1426">
        <v>166250</v>
      </c>
      <c r="K1426">
        <v>91437.500000000015</v>
      </c>
      <c r="L1426">
        <v>0.55000000000000004</v>
      </c>
      <c r="M1426" t="s">
        <v>18</v>
      </c>
    </row>
    <row r="1427" spans="1:13" x14ac:dyDescent="0.35">
      <c r="A1427" t="s">
        <v>26</v>
      </c>
      <c r="B1427">
        <v>1185732</v>
      </c>
      <c r="C1427" s="26">
        <v>44454</v>
      </c>
      <c r="D1427" t="s">
        <v>36</v>
      </c>
      <c r="E1427" t="s">
        <v>74</v>
      </c>
      <c r="F1427" t="s">
        <v>75</v>
      </c>
      <c r="G1427" t="s">
        <v>21</v>
      </c>
      <c r="H1427">
        <v>35</v>
      </c>
      <c r="I1427">
        <v>475</v>
      </c>
      <c r="J1427">
        <v>166250</v>
      </c>
      <c r="K1427">
        <v>58187.499999999993</v>
      </c>
      <c r="L1427">
        <v>0.35</v>
      </c>
      <c r="M1427" t="s">
        <v>18</v>
      </c>
    </row>
    <row r="1428" spans="1:13" x14ac:dyDescent="0.35">
      <c r="A1428" t="s">
        <v>14</v>
      </c>
      <c r="B1428">
        <v>1185732</v>
      </c>
      <c r="C1428" s="26">
        <v>44343</v>
      </c>
      <c r="D1428" t="s">
        <v>36</v>
      </c>
      <c r="E1428" t="s">
        <v>57</v>
      </c>
      <c r="F1428" t="s">
        <v>58</v>
      </c>
      <c r="G1428" t="s">
        <v>17</v>
      </c>
      <c r="H1428">
        <v>35</v>
      </c>
      <c r="I1428">
        <v>475</v>
      </c>
      <c r="J1428">
        <v>166250</v>
      </c>
      <c r="K1428">
        <v>66500</v>
      </c>
      <c r="L1428">
        <v>0.4</v>
      </c>
      <c r="M1428" t="s">
        <v>24</v>
      </c>
    </row>
    <row r="1429" spans="1:13" x14ac:dyDescent="0.35">
      <c r="A1429" t="s">
        <v>26</v>
      </c>
      <c r="B1429">
        <v>1197831</v>
      </c>
      <c r="C1429" s="26">
        <v>44412</v>
      </c>
      <c r="D1429" t="s">
        <v>36</v>
      </c>
      <c r="E1429" t="s">
        <v>57</v>
      </c>
      <c r="F1429" t="s">
        <v>58</v>
      </c>
      <c r="G1429" t="s">
        <v>21</v>
      </c>
      <c r="H1429">
        <v>35</v>
      </c>
      <c r="I1429">
        <v>475</v>
      </c>
      <c r="J1429">
        <v>166250</v>
      </c>
      <c r="K1429">
        <v>83125</v>
      </c>
      <c r="L1429">
        <v>0.5</v>
      </c>
      <c r="M1429" t="s">
        <v>24</v>
      </c>
    </row>
    <row r="1430" spans="1:13" x14ac:dyDescent="0.35">
      <c r="A1430" t="s">
        <v>26</v>
      </c>
      <c r="B1430">
        <v>1185732</v>
      </c>
      <c r="C1430" s="26">
        <v>44205</v>
      </c>
      <c r="D1430" t="s">
        <v>36</v>
      </c>
      <c r="E1430" t="s">
        <v>108</v>
      </c>
      <c r="F1430" t="s">
        <v>109</v>
      </c>
      <c r="G1430" t="s">
        <v>17</v>
      </c>
      <c r="H1430">
        <v>35</v>
      </c>
      <c r="I1430">
        <v>475</v>
      </c>
      <c r="J1430">
        <v>166250</v>
      </c>
      <c r="K1430">
        <v>58187.499999999993</v>
      </c>
      <c r="L1430">
        <v>0.35</v>
      </c>
      <c r="M1430" t="s">
        <v>83</v>
      </c>
    </row>
    <row r="1431" spans="1:13" x14ac:dyDescent="0.35">
      <c r="A1431" t="s">
        <v>30</v>
      </c>
      <c r="B1431">
        <v>1185732</v>
      </c>
      <c r="C1431" s="26">
        <v>44443</v>
      </c>
      <c r="D1431" t="s">
        <v>36</v>
      </c>
      <c r="E1431" t="s">
        <v>114</v>
      </c>
      <c r="F1431" t="s">
        <v>115</v>
      </c>
      <c r="G1431" t="s">
        <v>17</v>
      </c>
      <c r="H1431">
        <v>35</v>
      </c>
      <c r="I1431">
        <v>475</v>
      </c>
      <c r="J1431">
        <v>166250</v>
      </c>
      <c r="K1431">
        <v>49875</v>
      </c>
      <c r="L1431">
        <v>0.3</v>
      </c>
      <c r="M1431" t="s">
        <v>18</v>
      </c>
    </row>
    <row r="1432" spans="1:13" x14ac:dyDescent="0.35">
      <c r="A1432" t="s">
        <v>14</v>
      </c>
      <c r="B1432">
        <v>1185732</v>
      </c>
      <c r="C1432" s="26">
        <v>44349</v>
      </c>
      <c r="D1432" t="s">
        <v>36</v>
      </c>
      <c r="E1432" t="s">
        <v>57</v>
      </c>
      <c r="F1432" t="s">
        <v>58</v>
      </c>
      <c r="G1432" t="s">
        <v>17</v>
      </c>
      <c r="H1432">
        <v>40</v>
      </c>
      <c r="I1432">
        <v>420</v>
      </c>
      <c r="J1432">
        <v>168000</v>
      </c>
      <c r="K1432">
        <v>67200</v>
      </c>
      <c r="L1432">
        <v>0.4</v>
      </c>
      <c r="M1432" t="s">
        <v>24</v>
      </c>
    </row>
    <row r="1433" spans="1:13" x14ac:dyDescent="0.35">
      <c r="A1433" t="s">
        <v>30</v>
      </c>
      <c r="B1433">
        <v>1185732</v>
      </c>
      <c r="C1433" s="26">
        <v>44472</v>
      </c>
      <c r="D1433" t="s">
        <v>36</v>
      </c>
      <c r="E1433" t="s">
        <v>114</v>
      </c>
      <c r="F1433" t="s">
        <v>115</v>
      </c>
      <c r="G1433" t="s">
        <v>17</v>
      </c>
      <c r="H1433">
        <v>44.999999999999993</v>
      </c>
      <c r="I1433">
        <v>375</v>
      </c>
      <c r="J1433">
        <v>168749.99999999997</v>
      </c>
      <c r="K1433">
        <v>50624.999999999993</v>
      </c>
      <c r="L1433">
        <v>0.3</v>
      </c>
      <c r="M1433" t="s">
        <v>18</v>
      </c>
    </row>
    <row r="1434" spans="1:13" x14ac:dyDescent="0.35">
      <c r="A1434" t="s">
        <v>30</v>
      </c>
      <c r="B1434">
        <v>1185732</v>
      </c>
      <c r="C1434" s="26">
        <v>44207</v>
      </c>
      <c r="D1434" t="s">
        <v>36</v>
      </c>
      <c r="E1434" t="s">
        <v>76</v>
      </c>
      <c r="F1434" t="s">
        <v>77</v>
      </c>
      <c r="G1434" t="s">
        <v>17</v>
      </c>
      <c r="H1434">
        <v>25</v>
      </c>
      <c r="I1434">
        <v>675</v>
      </c>
      <c r="J1434">
        <v>168750</v>
      </c>
      <c r="K1434">
        <v>67500</v>
      </c>
      <c r="L1434">
        <v>0.4</v>
      </c>
      <c r="M1434" t="s">
        <v>18</v>
      </c>
    </row>
    <row r="1435" spans="1:13" x14ac:dyDescent="0.35">
      <c r="A1435" t="s">
        <v>34</v>
      </c>
      <c r="B1435">
        <v>1189833</v>
      </c>
      <c r="C1435" s="26">
        <v>44212</v>
      </c>
      <c r="D1435" t="s">
        <v>36</v>
      </c>
      <c r="E1435" t="s">
        <v>53</v>
      </c>
      <c r="F1435" t="s">
        <v>54</v>
      </c>
      <c r="G1435" t="s">
        <v>19</v>
      </c>
      <c r="H1435">
        <v>45</v>
      </c>
      <c r="I1435">
        <v>375</v>
      </c>
      <c r="J1435">
        <v>168750</v>
      </c>
      <c r="K1435">
        <v>50625</v>
      </c>
      <c r="L1435">
        <v>0.3</v>
      </c>
      <c r="M1435" t="s">
        <v>24</v>
      </c>
    </row>
    <row r="1436" spans="1:13" x14ac:dyDescent="0.35">
      <c r="A1436" t="s">
        <v>34</v>
      </c>
      <c r="B1436">
        <v>1189833</v>
      </c>
      <c r="C1436" s="26">
        <v>44250</v>
      </c>
      <c r="D1436" t="s">
        <v>36</v>
      </c>
      <c r="E1436" t="s">
        <v>53</v>
      </c>
      <c r="F1436" t="s">
        <v>54</v>
      </c>
      <c r="G1436" t="s">
        <v>21</v>
      </c>
      <c r="H1436">
        <v>45</v>
      </c>
      <c r="I1436">
        <v>375</v>
      </c>
      <c r="J1436">
        <v>168750</v>
      </c>
      <c r="K1436">
        <v>67500</v>
      </c>
      <c r="L1436">
        <v>0.39999999999999997</v>
      </c>
      <c r="M1436" t="s">
        <v>24</v>
      </c>
    </row>
    <row r="1437" spans="1:13" x14ac:dyDescent="0.35">
      <c r="A1437" t="s">
        <v>61</v>
      </c>
      <c r="B1437">
        <v>1185732</v>
      </c>
      <c r="C1437" s="26">
        <v>44296</v>
      </c>
      <c r="D1437" t="s">
        <v>36</v>
      </c>
      <c r="E1437" t="s">
        <v>96</v>
      </c>
      <c r="F1437" t="s">
        <v>97</v>
      </c>
      <c r="G1437" t="s">
        <v>22</v>
      </c>
      <c r="H1437">
        <v>45</v>
      </c>
      <c r="I1437">
        <v>375</v>
      </c>
      <c r="J1437">
        <v>168750</v>
      </c>
      <c r="K1437">
        <v>59062.499999999993</v>
      </c>
      <c r="L1437">
        <v>0.35</v>
      </c>
      <c r="M1437" t="s">
        <v>83</v>
      </c>
    </row>
    <row r="1438" spans="1:13" x14ac:dyDescent="0.35">
      <c r="A1438" t="s">
        <v>26</v>
      </c>
      <c r="B1438">
        <v>1185732</v>
      </c>
      <c r="C1438" s="26">
        <v>44270</v>
      </c>
      <c r="D1438" t="s">
        <v>36</v>
      </c>
      <c r="E1438" t="s">
        <v>74</v>
      </c>
      <c r="F1438" t="s">
        <v>75</v>
      </c>
      <c r="G1438" t="s">
        <v>22</v>
      </c>
      <c r="H1438">
        <v>45.000000000000007</v>
      </c>
      <c r="I1438">
        <v>375</v>
      </c>
      <c r="J1438">
        <v>168750.00000000003</v>
      </c>
      <c r="K1438">
        <v>67500</v>
      </c>
      <c r="L1438">
        <v>0.39999999999999997</v>
      </c>
      <c r="M1438" t="s">
        <v>18</v>
      </c>
    </row>
    <row r="1439" spans="1:13" x14ac:dyDescent="0.35">
      <c r="A1439" t="s">
        <v>26</v>
      </c>
      <c r="B1439">
        <v>1185732</v>
      </c>
      <c r="C1439" s="26">
        <v>44302</v>
      </c>
      <c r="D1439" t="s">
        <v>36</v>
      </c>
      <c r="E1439" t="s">
        <v>74</v>
      </c>
      <c r="F1439" t="s">
        <v>75</v>
      </c>
      <c r="G1439" t="s">
        <v>19</v>
      </c>
      <c r="H1439">
        <v>40</v>
      </c>
      <c r="I1439">
        <v>425</v>
      </c>
      <c r="J1439">
        <v>170000</v>
      </c>
      <c r="K1439">
        <v>68000</v>
      </c>
      <c r="L1439">
        <v>0.39999999999999997</v>
      </c>
      <c r="M1439" t="s">
        <v>18</v>
      </c>
    </row>
    <row r="1440" spans="1:13" x14ac:dyDescent="0.35">
      <c r="A1440" t="s">
        <v>34</v>
      </c>
      <c r="B1440">
        <v>1189833</v>
      </c>
      <c r="C1440" s="26">
        <v>44226</v>
      </c>
      <c r="D1440" t="s">
        <v>36</v>
      </c>
      <c r="E1440" t="s">
        <v>53</v>
      </c>
      <c r="F1440" t="s">
        <v>54</v>
      </c>
      <c r="G1440" t="s">
        <v>21</v>
      </c>
      <c r="H1440">
        <v>40</v>
      </c>
      <c r="I1440">
        <v>425</v>
      </c>
      <c r="J1440">
        <v>170000</v>
      </c>
      <c r="K1440">
        <v>68000</v>
      </c>
      <c r="L1440">
        <v>0.39999999999999997</v>
      </c>
      <c r="M1440" t="s">
        <v>24</v>
      </c>
    </row>
    <row r="1441" spans="1:13" x14ac:dyDescent="0.35">
      <c r="A1441" t="s">
        <v>34</v>
      </c>
      <c r="B1441">
        <v>1189833</v>
      </c>
      <c r="C1441" s="26">
        <v>44255</v>
      </c>
      <c r="D1441" t="s">
        <v>36</v>
      </c>
      <c r="E1441" t="s">
        <v>53</v>
      </c>
      <c r="F1441" t="s">
        <v>54</v>
      </c>
      <c r="G1441" t="s">
        <v>20</v>
      </c>
      <c r="H1441">
        <v>40</v>
      </c>
      <c r="I1441">
        <v>425</v>
      </c>
      <c r="J1441">
        <v>170000</v>
      </c>
      <c r="K1441">
        <v>76500</v>
      </c>
      <c r="L1441">
        <v>0.45</v>
      </c>
      <c r="M1441" t="s">
        <v>24</v>
      </c>
    </row>
    <row r="1442" spans="1:13" x14ac:dyDescent="0.35">
      <c r="A1442" t="s">
        <v>34</v>
      </c>
      <c r="B1442">
        <v>1189833</v>
      </c>
      <c r="C1442" s="26">
        <v>44256</v>
      </c>
      <c r="D1442" t="s">
        <v>36</v>
      </c>
      <c r="E1442" t="s">
        <v>53</v>
      </c>
      <c r="F1442" t="s">
        <v>54</v>
      </c>
      <c r="G1442" t="s">
        <v>21</v>
      </c>
      <c r="H1442">
        <v>40</v>
      </c>
      <c r="I1442">
        <v>425</v>
      </c>
      <c r="J1442">
        <v>170000</v>
      </c>
      <c r="K1442">
        <v>68000</v>
      </c>
      <c r="L1442">
        <v>0.39999999999999997</v>
      </c>
      <c r="M1442" t="s">
        <v>24</v>
      </c>
    </row>
    <row r="1443" spans="1:13" x14ac:dyDescent="0.35">
      <c r="A1443" t="s">
        <v>61</v>
      </c>
      <c r="B1443">
        <v>1185732</v>
      </c>
      <c r="C1443" s="26">
        <v>44325</v>
      </c>
      <c r="D1443" t="s">
        <v>36</v>
      </c>
      <c r="E1443" t="s">
        <v>96</v>
      </c>
      <c r="F1443" t="s">
        <v>97</v>
      </c>
      <c r="G1443" t="s">
        <v>21</v>
      </c>
      <c r="H1443">
        <v>40</v>
      </c>
      <c r="I1443">
        <v>425</v>
      </c>
      <c r="J1443">
        <v>170000</v>
      </c>
      <c r="K1443">
        <v>68000</v>
      </c>
      <c r="L1443">
        <v>0.4</v>
      </c>
      <c r="M1443" t="s">
        <v>83</v>
      </c>
    </row>
    <row r="1444" spans="1:13" x14ac:dyDescent="0.35">
      <c r="A1444" t="s">
        <v>26</v>
      </c>
      <c r="B1444">
        <v>1185732</v>
      </c>
      <c r="C1444" s="26">
        <v>44486</v>
      </c>
      <c r="D1444" t="s">
        <v>36</v>
      </c>
      <c r="E1444" t="s">
        <v>74</v>
      </c>
      <c r="F1444" t="s">
        <v>75</v>
      </c>
      <c r="G1444" t="s">
        <v>20</v>
      </c>
      <c r="H1444">
        <v>40.000000000000014</v>
      </c>
      <c r="I1444">
        <v>425</v>
      </c>
      <c r="J1444">
        <v>170000.00000000006</v>
      </c>
      <c r="K1444">
        <v>51000.000000000015</v>
      </c>
      <c r="L1444">
        <v>0.3</v>
      </c>
      <c r="M1444" t="s">
        <v>18</v>
      </c>
    </row>
    <row r="1445" spans="1:13" x14ac:dyDescent="0.35">
      <c r="A1445" t="s">
        <v>14</v>
      </c>
      <c r="B1445">
        <v>1185732</v>
      </c>
      <c r="C1445" s="26">
        <v>44335</v>
      </c>
      <c r="D1445" t="s">
        <v>36</v>
      </c>
      <c r="E1445" t="s">
        <v>76</v>
      </c>
      <c r="F1445" t="s">
        <v>77</v>
      </c>
      <c r="G1445" t="s">
        <v>23</v>
      </c>
      <c r="H1445">
        <v>49.999999999999993</v>
      </c>
      <c r="I1445">
        <v>350</v>
      </c>
      <c r="J1445">
        <v>174999.99999999997</v>
      </c>
      <c r="K1445">
        <v>87499.999999999985</v>
      </c>
      <c r="L1445">
        <v>0.5</v>
      </c>
      <c r="M1445" t="s">
        <v>18</v>
      </c>
    </row>
    <row r="1446" spans="1:13" x14ac:dyDescent="0.35">
      <c r="A1446" t="s">
        <v>30</v>
      </c>
      <c r="B1446">
        <v>1185732</v>
      </c>
      <c r="C1446" s="26">
        <v>44213</v>
      </c>
      <c r="D1446" t="s">
        <v>36</v>
      </c>
      <c r="E1446" t="s">
        <v>116</v>
      </c>
      <c r="F1446" t="s">
        <v>117</v>
      </c>
      <c r="G1446" t="s">
        <v>17</v>
      </c>
      <c r="H1446">
        <v>35</v>
      </c>
      <c r="I1446">
        <v>500</v>
      </c>
      <c r="J1446">
        <v>175000</v>
      </c>
      <c r="K1446">
        <v>70000</v>
      </c>
      <c r="L1446">
        <v>0.4</v>
      </c>
      <c r="M1446" t="s">
        <v>18</v>
      </c>
    </row>
    <row r="1447" spans="1:13" x14ac:dyDescent="0.35">
      <c r="A1447" t="s">
        <v>30</v>
      </c>
      <c r="B1447">
        <v>1185732</v>
      </c>
      <c r="C1447" s="26">
        <v>44539</v>
      </c>
      <c r="D1447" t="s">
        <v>36</v>
      </c>
      <c r="E1447" t="s">
        <v>116</v>
      </c>
      <c r="F1447" t="s">
        <v>117</v>
      </c>
      <c r="G1447" t="s">
        <v>20</v>
      </c>
      <c r="H1447">
        <v>50</v>
      </c>
      <c r="I1447">
        <v>350</v>
      </c>
      <c r="J1447">
        <v>175000</v>
      </c>
      <c r="K1447">
        <v>61249.999999999993</v>
      </c>
      <c r="L1447">
        <v>0.35</v>
      </c>
      <c r="M1447" t="s">
        <v>18</v>
      </c>
    </row>
    <row r="1448" spans="1:13" x14ac:dyDescent="0.35">
      <c r="A1448" t="s">
        <v>34</v>
      </c>
      <c r="B1448">
        <v>1197831</v>
      </c>
      <c r="C1448" s="26">
        <v>44421</v>
      </c>
      <c r="D1448" t="s">
        <v>36</v>
      </c>
      <c r="E1448" t="s">
        <v>106</v>
      </c>
      <c r="F1448" t="s">
        <v>107</v>
      </c>
      <c r="G1448" t="s">
        <v>20</v>
      </c>
      <c r="H1448">
        <v>50</v>
      </c>
      <c r="I1448">
        <v>350</v>
      </c>
      <c r="J1448">
        <v>175000</v>
      </c>
      <c r="K1448">
        <v>61249.999999999993</v>
      </c>
      <c r="L1448">
        <v>0.35</v>
      </c>
      <c r="M1448" t="s">
        <v>83</v>
      </c>
    </row>
    <row r="1449" spans="1:13" x14ac:dyDescent="0.35">
      <c r="A1449" t="s">
        <v>26</v>
      </c>
      <c r="B1449">
        <v>1185732</v>
      </c>
      <c r="C1449" s="26">
        <v>44454</v>
      </c>
      <c r="D1449" t="s">
        <v>36</v>
      </c>
      <c r="E1449" t="s">
        <v>74</v>
      </c>
      <c r="F1449" t="s">
        <v>75</v>
      </c>
      <c r="G1449" t="s">
        <v>20</v>
      </c>
      <c r="H1449">
        <v>35</v>
      </c>
      <c r="I1449">
        <v>500</v>
      </c>
      <c r="J1449">
        <v>175000</v>
      </c>
      <c r="K1449">
        <v>52500</v>
      </c>
      <c r="L1449">
        <v>0.3</v>
      </c>
      <c r="M1449" t="s">
        <v>18</v>
      </c>
    </row>
    <row r="1450" spans="1:13" x14ac:dyDescent="0.35">
      <c r="A1450" t="s">
        <v>14</v>
      </c>
      <c r="B1450">
        <v>1185732</v>
      </c>
      <c r="C1450" s="26">
        <v>44518</v>
      </c>
      <c r="D1450" t="s">
        <v>36</v>
      </c>
      <c r="E1450" t="s">
        <v>76</v>
      </c>
      <c r="F1450" t="s">
        <v>77</v>
      </c>
      <c r="G1450" t="s">
        <v>17</v>
      </c>
      <c r="H1450">
        <v>35</v>
      </c>
      <c r="I1450">
        <v>500</v>
      </c>
      <c r="J1450">
        <v>175000</v>
      </c>
      <c r="K1450">
        <v>70000</v>
      </c>
      <c r="L1450">
        <v>0.4</v>
      </c>
      <c r="M1450" t="s">
        <v>18</v>
      </c>
    </row>
    <row r="1451" spans="1:13" x14ac:dyDescent="0.35">
      <c r="A1451" t="s">
        <v>26</v>
      </c>
      <c r="B1451">
        <v>1197831</v>
      </c>
      <c r="C1451" s="26">
        <v>44268</v>
      </c>
      <c r="D1451" t="s">
        <v>36</v>
      </c>
      <c r="E1451" t="s">
        <v>53</v>
      </c>
      <c r="F1451" t="s">
        <v>54</v>
      </c>
      <c r="G1451" t="s">
        <v>21</v>
      </c>
      <c r="H1451">
        <v>35</v>
      </c>
      <c r="I1451">
        <v>500</v>
      </c>
      <c r="J1451">
        <v>175000</v>
      </c>
      <c r="K1451">
        <v>78750</v>
      </c>
      <c r="L1451">
        <v>0.45</v>
      </c>
      <c r="M1451" t="s">
        <v>24</v>
      </c>
    </row>
    <row r="1452" spans="1:13" x14ac:dyDescent="0.35">
      <c r="A1452" t="s">
        <v>14</v>
      </c>
      <c r="B1452">
        <v>1185732</v>
      </c>
      <c r="C1452" s="26">
        <v>44378</v>
      </c>
      <c r="D1452" t="s">
        <v>36</v>
      </c>
      <c r="E1452" t="s">
        <v>57</v>
      </c>
      <c r="F1452" t="s">
        <v>58</v>
      </c>
      <c r="G1452" t="s">
        <v>23</v>
      </c>
      <c r="H1452">
        <v>50</v>
      </c>
      <c r="I1452">
        <v>350</v>
      </c>
      <c r="J1452">
        <v>175000</v>
      </c>
      <c r="K1452">
        <v>87500</v>
      </c>
      <c r="L1452">
        <v>0.5</v>
      </c>
      <c r="M1452" t="s">
        <v>24</v>
      </c>
    </row>
    <row r="1453" spans="1:13" x14ac:dyDescent="0.35">
      <c r="A1453" t="s">
        <v>30</v>
      </c>
      <c r="B1453">
        <v>1185732</v>
      </c>
      <c r="C1453" s="26">
        <v>44206</v>
      </c>
      <c r="D1453" t="s">
        <v>36</v>
      </c>
      <c r="E1453" t="s">
        <v>114</v>
      </c>
      <c r="F1453" t="s">
        <v>115</v>
      </c>
      <c r="G1453" t="s">
        <v>17</v>
      </c>
      <c r="H1453">
        <v>35</v>
      </c>
      <c r="I1453">
        <v>500</v>
      </c>
      <c r="J1453">
        <v>175000</v>
      </c>
      <c r="K1453">
        <v>70000</v>
      </c>
      <c r="L1453">
        <v>0.4</v>
      </c>
      <c r="M1453" t="s">
        <v>18</v>
      </c>
    </row>
    <row r="1454" spans="1:13" x14ac:dyDescent="0.35">
      <c r="A1454" t="s">
        <v>30</v>
      </c>
      <c r="B1454">
        <v>1185732</v>
      </c>
      <c r="C1454" s="26">
        <v>44532</v>
      </c>
      <c r="D1454" t="s">
        <v>36</v>
      </c>
      <c r="E1454" t="s">
        <v>114</v>
      </c>
      <c r="F1454" t="s">
        <v>115</v>
      </c>
      <c r="G1454" t="s">
        <v>19</v>
      </c>
      <c r="H1454">
        <v>50</v>
      </c>
      <c r="I1454">
        <v>350</v>
      </c>
      <c r="J1454">
        <v>175000</v>
      </c>
      <c r="K1454">
        <v>61249.999999999993</v>
      </c>
      <c r="L1454">
        <v>0.35</v>
      </c>
      <c r="M1454" t="s">
        <v>18</v>
      </c>
    </row>
    <row r="1455" spans="1:13" x14ac:dyDescent="0.35">
      <c r="A1455" t="s">
        <v>14</v>
      </c>
      <c r="B1455">
        <v>1185732</v>
      </c>
      <c r="C1455" s="26">
        <v>44394</v>
      </c>
      <c r="D1455" t="s">
        <v>36</v>
      </c>
      <c r="E1455" t="s">
        <v>76</v>
      </c>
      <c r="F1455" t="s">
        <v>77</v>
      </c>
      <c r="G1455" t="s">
        <v>19</v>
      </c>
      <c r="H1455">
        <v>35.000000000000007</v>
      </c>
      <c r="I1455">
        <v>500</v>
      </c>
      <c r="J1455">
        <v>175000.00000000003</v>
      </c>
      <c r="K1455">
        <v>61250.000000000007</v>
      </c>
      <c r="L1455">
        <v>0.35</v>
      </c>
      <c r="M1455" t="s">
        <v>18</v>
      </c>
    </row>
    <row r="1456" spans="1:13" x14ac:dyDescent="0.35">
      <c r="A1456" t="s">
        <v>30</v>
      </c>
      <c r="B1456">
        <v>1185732</v>
      </c>
      <c r="C1456" s="26">
        <v>44327</v>
      </c>
      <c r="D1456" t="s">
        <v>36</v>
      </c>
      <c r="E1456" t="s">
        <v>116</v>
      </c>
      <c r="F1456" t="s">
        <v>117</v>
      </c>
      <c r="G1456" t="s">
        <v>23</v>
      </c>
      <c r="H1456">
        <v>54.999999999999993</v>
      </c>
      <c r="I1456">
        <v>325</v>
      </c>
      <c r="J1456">
        <v>178749.99999999997</v>
      </c>
      <c r="K1456">
        <v>71499.999999999985</v>
      </c>
      <c r="L1456">
        <v>0.4</v>
      </c>
      <c r="M1456" t="s">
        <v>18</v>
      </c>
    </row>
    <row r="1457" spans="1:13" x14ac:dyDescent="0.35">
      <c r="A1457" t="s">
        <v>30</v>
      </c>
      <c r="B1457">
        <v>1185732</v>
      </c>
      <c r="C1457" s="26">
        <v>44506</v>
      </c>
      <c r="D1457" t="s">
        <v>36</v>
      </c>
      <c r="E1457" t="s">
        <v>112</v>
      </c>
      <c r="F1457" t="s">
        <v>113</v>
      </c>
      <c r="G1457" t="s">
        <v>23</v>
      </c>
      <c r="H1457">
        <v>64.999999999999986</v>
      </c>
      <c r="I1457">
        <v>275</v>
      </c>
      <c r="J1457">
        <v>178749.99999999997</v>
      </c>
      <c r="K1457">
        <v>71499.999999999985</v>
      </c>
      <c r="L1457">
        <v>0.4</v>
      </c>
      <c r="M1457" t="s">
        <v>18</v>
      </c>
    </row>
    <row r="1458" spans="1:13" x14ac:dyDescent="0.35">
      <c r="A1458" t="s">
        <v>14</v>
      </c>
      <c r="B1458">
        <v>1185732</v>
      </c>
      <c r="C1458" s="26">
        <v>44353</v>
      </c>
      <c r="D1458" t="s">
        <v>36</v>
      </c>
      <c r="E1458" t="s">
        <v>112</v>
      </c>
      <c r="F1458" t="s">
        <v>113</v>
      </c>
      <c r="G1458" t="s">
        <v>23</v>
      </c>
      <c r="H1458">
        <v>55.000000000000007</v>
      </c>
      <c r="I1458">
        <v>325</v>
      </c>
      <c r="J1458">
        <v>178750.00000000003</v>
      </c>
      <c r="K1458">
        <v>71500.000000000015</v>
      </c>
      <c r="L1458">
        <v>0.4</v>
      </c>
      <c r="M1458" t="s">
        <v>18</v>
      </c>
    </row>
    <row r="1459" spans="1:13" x14ac:dyDescent="0.35">
      <c r="A1459" t="s">
        <v>26</v>
      </c>
      <c r="B1459">
        <v>1185732</v>
      </c>
      <c r="C1459" s="26">
        <v>44356</v>
      </c>
      <c r="D1459" t="s">
        <v>36</v>
      </c>
      <c r="E1459" t="s">
        <v>110</v>
      </c>
      <c r="F1459" t="s">
        <v>111</v>
      </c>
      <c r="G1459" t="s">
        <v>23</v>
      </c>
      <c r="H1459">
        <v>55.000000000000007</v>
      </c>
      <c r="I1459">
        <v>325</v>
      </c>
      <c r="J1459">
        <v>178750.00000000003</v>
      </c>
      <c r="K1459">
        <v>71500.000000000015</v>
      </c>
      <c r="L1459">
        <v>0.4</v>
      </c>
      <c r="M1459" t="s">
        <v>18</v>
      </c>
    </row>
    <row r="1460" spans="1:13" x14ac:dyDescent="0.35">
      <c r="A1460" t="s">
        <v>14</v>
      </c>
      <c r="B1460">
        <v>1185732</v>
      </c>
      <c r="C1460" s="26">
        <v>44359</v>
      </c>
      <c r="D1460" t="s">
        <v>36</v>
      </c>
      <c r="E1460" t="s">
        <v>108</v>
      </c>
      <c r="F1460" t="s">
        <v>109</v>
      </c>
      <c r="G1460" t="s">
        <v>23</v>
      </c>
      <c r="H1460">
        <v>55.000000000000007</v>
      </c>
      <c r="I1460">
        <v>325</v>
      </c>
      <c r="J1460">
        <v>178750.00000000003</v>
      </c>
      <c r="K1460">
        <v>71500.000000000015</v>
      </c>
      <c r="L1460">
        <v>0.4</v>
      </c>
      <c r="M1460" t="s">
        <v>83</v>
      </c>
    </row>
    <row r="1461" spans="1:13" x14ac:dyDescent="0.35">
      <c r="A1461" t="s">
        <v>30</v>
      </c>
      <c r="B1461">
        <v>1185732</v>
      </c>
      <c r="C1461" s="26">
        <v>44350</v>
      </c>
      <c r="D1461" t="s">
        <v>36</v>
      </c>
      <c r="E1461" t="s">
        <v>114</v>
      </c>
      <c r="F1461" t="s">
        <v>115</v>
      </c>
      <c r="G1461" t="s">
        <v>23</v>
      </c>
      <c r="H1461">
        <v>55.000000000000007</v>
      </c>
      <c r="I1461">
        <v>325</v>
      </c>
      <c r="J1461">
        <v>178750.00000000003</v>
      </c>
      <c r="K1461">
        <v>71500.000000000015</v>
      </c>
      <c r="L1461">
        <v>0.4</v>
      </c>
      <c r="M1461" t="s">
        <v>18</v>
      </c>
    </row>
    <row r="1462" spans="1:13" x14ac:dyDescent="0.35">
      <c r="A1462" t="s">
        <v>30</v>
      </c>
      <c r="B1462">
        <v>1185732</v>
      </c>
      <c r="C1462" s="26">
        <v>44479</v>
      </c>
      <c r="D1462" t="s">
        <v>36</v>
      </c>
      <c r="E1462" t="s">
        <v>116</v>
      </c>
      <c r="F1462" t="s">
        <v>117</v>
      </c>
      <c r="G1462" t="s">
        <v>17</v>
      </c>
      <c r="H1462">
        <v>44.999999999999993</v>
      </c>
      <c r="I1462">
        <v>400</v>
      </c>
      <c r="J1462">
        <v>179999.99999999997</v>
      </c>
      <c r="K1462">
        <v>71999.999999999985</v>
      </c>
      <c r="L1462">
        <v>0.4</v>
      </c>
      <c r="M1462" t="s">
        <v>18</v>
      </c>
    </row>
    <row r="1463" spans="1:13" x14ac:dyDescent="0.35">
      <c r="A1463" t="s">
        <v>30</v>
      </c>
      <c r="B1463">
        <v>1185732</v>
      </c>
      <c r="C1463" s="26">
        <v>44506</v>
      </c>
      <c r="D1463" t="s">
        <v>36</v>
      </c>
      <c r="E1463" t="s">
        <v>112</v>
      </c>
      <c r="F1463" t="s">
        <v>113</v>
      </c>
      <c r="G1463" t="s">
        <v>17</v>
      </c>
      <c r="H1463">
        <v>44.999999999999993</v>
      </c>
      <c r="I1463">
        <v>400</v>
      </c>
      <c r="J1463">
        <v>179999.99999999997</v>
      </c>
      <c r="K1463">
        <v>53999.999999999993</v>
      </c>
      <c r="L1463">
        <v>0.3</v>
      </c>
      <c r="M1463" t="s">
        <v>18</v>
      </c>
    </row>
    <row r="1464" spans="1:13" x14ac:dyDescent="0.35">
      <c r="A1464" t="s">
        <v>14</v>
      </c>
      <c r="B1464">
        <v>1185732</v>
      </c>
      <c r="C1464" s="26">
        <v>44475</v>
      </c>
      <c r="D1464" t="s">
        <v>36</v>
      </c>
      <c r="E1464" t="s">
        <v>112</v>
      </c>
      <c r="F1464" t="s">
        <v>113</v>
      </c>
      <c r="G1464" t="s">
        <v>17</v>
      </c>
      <c r="H1464">
        <v>44.999999999999993</v>
      </c>
      <c r="I1464">
        <v>400</v>
      </c>
      <c r="J1464">
        <v>179999.99999999997</v>
      </c>
      <c r="K1464">
        <v>53999.999999999993</v>
      </c>
      <c r="L1464">
        <v>0.3</v>
      </c>
      <c r="M1464" t="s">
        <v>18</v>
      </c>
    </row>
    <row r="1465" spans="1:13" x14ac:dyDescent="0.35">
      <c r="A1465" t="s">
        <v>30</v>
      </c>
      <c r="B1465">
        <v>1185732</v>
      </c>
      <c r="C1465" s="26">
        <v>44503</v>
      </c>
      <c r="D1465" t="s">
        <v>36</v>
      </c>
      <c r="E1465" t="s">
        <v>114</v>
      </c>
      <c r="F1465" t="s">
        <v>115</v>
      </c>
      <c r="G1465" t="s">
        <v>17</v>
      </c>
      <c r="H1465">
        <v>44.999999999999993</v>
      </c>
      <c r="I1465">
        <v>400</v>
      </c>
      <c r="J1465">
        <v>179999.99999999997</v>
      </c>
      <c r="K1465">
        <v>53999.999999999993</v>
      </c>
      <c r="L1465">
        <v>0.3</v>
      </c>
      <c r="M1465" t="s">
        <v>18</v>
      </c>
    </row>
    <row r="1466" spans="1:13" x14ac:dyDescent="0.35">
      <c r="A1466" t="s">
        <v>30</v>
      </c>
      <c r="B1466">
        <v>1185732</v>
      </c>
      <c r="C1466" s="26">
        <v>44539</v>
      </c>
      <c r="D1466" t="s">
        <v>36</v>
      </c>
      <c r="E1466" t="s">
        <v>116</v>
      </c>
      <c r="F1466" t="s">
        <v>117</v>
      </c>
      <c r="G1466" t="s">
        <v>22</v>
      </c>
      <c r="H1466">
        <v>60</v>
      </c>
      <c r="I1466">
        <v>300</v>
      </c>
      <c r="J1466">
        <v>180000</v>
      </c>
      <c r="K1466">
        <v>54000</v>
      </c>
      <c r="L1466">
        <v>0.3</v>
      </c>
      <c r="M1466" t="s">
        <v>18</v>
      </c>
    </row>
    <row r="1467" spans="1:13" x14ac:dyDescent="0.35">
      <c r="A1467" t="s">
        <v>34</v>
      </c>
      <c r="B1467">
        <v>1189833</v>
      </c>
      <c r="C1467" s="26">
        <v>44210</v>
      </c>
      <c r="D1467" t="s">
        <v>36</v>
      </c>
      <c r="E1467" t="s">
        <v>53</v>
      </c>
      <c r="F1467" t="s">
        <v>54</v>
      </c>
      <c r="G1467" t="s">
        <v>23</v>
      </c>
      <c r="H1467">
        <v>45</v>
      </c>
      <c r="I1467">
        <v>400</v>
      </c>
      <c r="J1467">
        <v>180000</v>
      </c>
      <c r="K1467">
        <v>45000</v>
      </c>
      <c r="L1467">
        <v>0.25</v>
      </c>
      <c r="M1467" t="s">
        <v>24</v>
      </c>
    </row>
    <row r="1468" spans="1:13" x14ac:dyDescent="0.35">
      <c r="A1468" t="s">
        <v>34</v>
      </c>
      <c r="B1468">
        <v>1189833</v>
      </c>
      <c r="C1468" s="26">
        <v>44213</v>
      </c>
      <c r="D1468" t="s">
        <v>36</v>
      </c>
      <c r="E1468" t="s">
        <v>53</v>
      </c>
      <c r="F1468" t="s">
        <v>54</v>
      </c>
      <c r="G1468" t="s">
        <v>20</v>
      </c>
      <c r="H1468">
        <v>45</v>
      </c>
      <c r="I1468">
        <v>400</v>
      </c>
      <c r="J1468">
        <v>180000</v>
      </c>
      <c r="K1468">
        <v>81000</v>
      </c>
      <c r="L1468">
        <v>0.45</v>
      </c>
      <c r="M1468" t="s">
        <v>24</v>
      </c>
    </row>
    <row r="1469" spans="1:13" x14ac:dyDescent="0.35">
      <c r="A1469" t="s">
        <v>34</v>
      </c>
      <c r="B1469">
        <v>1189833</v>
      </c>
      <c r="C1469" s="26">
        <v>44232</v>
      </c>
      <c r="D1469" t="s">
        <v>36</v>
      </c>
      <c r="E1469" t="s">
        <v>53</v>
      </c>
      <c r="F1469" t="s">
        <v>54</v>
      </c>
      <c r="G1469" t="s">
        <v>21</v>
      </c>
      <c r="H1469">
        <v>40</v>
      </c>
      <c r="I1469">
        <v>450</v>
      </c>
      <c r="J1469">
        <v>180000</v>
      </c>
      <c r="K1469">
        <v>72000</v>
      </c>
      <c r="L1469">
        <v>0.39999999999999997</v>
      </c>
      <c r="M1469" t="s">
        <v>24</v>
      </c>
    </row>
    <row r="1470" spans="1:13" x14ac:dyDescent="0.35">
      <c r="A1470" t="s">
        <v>34</v>
      </c>
      <c r="B1470">
        <v>1189833</v>
      </c>
      <c r="C1470" s="26">
        <v>44244</v>
      </c>
      <c r="D1470" t="s">
        <v>36</v>
      </c>
      <c r="E1470" t="s">
        <v>53</v>
      </c>
      <c r="F1470" t="s">
        <v>54</v>
      </c>
      <c r="G1470" t="s">
        <v>21</v>
      </c>
      <c r="H1470">
        <v>45</v>
      </c>
      <c r="I1470">
        <v>400</v>
      </c>
      <c r="J1470">
        <v>180000</v>
      </c>
      <c r="K1470">
        <v>72000</v>
      </c>
      <c r="L1470">
        <v>0.39999999999999997</v>
      </c>
      <c r="M1470" t="s">
        <v>24</v>
      </c>
    </row>
    <row r="1471" spans="1:13" x14ac:dyDescent="0.35">
      <c r="A1471" t="s">
        <v>34</v>
      </c>
      <c r="B1471">
        <v>1189833</v>
      </c>
      <c r="C1471" s="26">
        <v>44249</v>
      </c>
      <c r="D1471" t="s">
        <v>36</v>
      </c>
      <c r="E1471" t="s">
        <v>53</v>
      </c>
      <c r="F1471" t="s">
        <v>54</v>
      </c>
      <c r="G1471" t="s">
        <v>20</v>
      </c>
      <c r="H1471">
        <v>45</v>
      </c>
      <c r="I1471">
        <v>400</v>
      </c>
      <c r="J1471">
        <v>180000</v>
      </c>
      <c r="K1471">
        <v>81000</v>
      </c>
      <c r="L1471">
        <v>0.45</v>
      </c>
      <c r="M1471" t="s">
        <v>24</v>
      </c>
    </row>
    <row r="1472" spans="1:13" x14ac:dyDescent="0.35">
      <c r="A1472" t="s">
        <v>14</v>
      </c>
      <c r="B1472">
        <v>1185732</v>
      </c>
      <c r="C1472" s="26">
        <v>44298</v>
      </c>
      <c r="D1472" t="s">
        <v>36</v>
      </c>
      <c r="E1472" t="s">
        <v>108</v>
      </c>
      <c r="F1472" t="s">
        <v>109</v>
      </c>
      <c r="G1472" t="s">
        <v>17</v>
      </c>
      <c r="H1472">
        <v>40</v>
      </c>
      <c r="I1472">
        <v>450</v>
      </c>
      <c r="J1472">
        <v>180000</v>
      </c>
      <c r="K1472">
        <v>62999.999999999993</v>
      </c>
      <c r="L1472">
        <v>0.35</v>
      </c>
      <c r="M1472" t="s">
        <v>83</v>
      </c>
    </row>
    <row r="1473" spans="1:13" x14ac:dyDescent="0.35">
      <c r="A1473" t="s">
        <v>14</v>
      </c>
      <c r="B1473">
        <v>1197831</v>
      </c>
      <c r="C1473" s="26">
        <v>44542</v>
      </c>
      <c r="D1473" t="s">
        <v>36</v>
      </c>
      <c r="E1473" t="s">
        <v>106</v>
      </c>
      <c r="F1473" t="s">
        <v>107</v>
      </c>
      <c r="G1473" t="s">
        <v>21</v>
      </c>
      <c r="H1473">
        <v>60.000000000000007</v>
      </c>
      <c r="I1473">
        <v>300</v>
      </c>
      <c r="J1473">
        <v>180000.00000000003</v>
      </c>
      <c r="K1473">
        <v>63000.000000000007</v>
      </c>
      <c r="L1473">
        <v>0.35</v>
      </c>
      <c r="M1473" t="s">
        <v>83</v>
      </c>
    </row>
    <row r="1474" spans="1:13" x14ac:dyDescent="0.35">
      <c r="A1474" t="s">
        <v>30</v>
      </c>
      <c r="B1474">
        <v>1185732</v>
      </c>
      <c r="C1474" s="26">
        <v>44238</v>
      </c>
      <c r="D1474" t="s">
        <v>36</v>
      </c>
      <c r="E1474" t="s">
        <v>76</v>
      </c>
      <c r="F1474" t="s">
        <v>77</v>
      </c>
      <c r="G1474" t="s">
        <v>17</v>
      </c>
      <c r="H1474">
        <v>25</v>
      </c>
      <c r="I1474">
        <v>725</v>
      </c>
      <c r="J1474">
        <v>181250</v>
      </c>
      <c r="K1474">
        <v>72500</v>
      </c>
      <c r="L1474">
        <v>0.4</v>
      </c>
      <c r="M1474" t="s">
        <v>18</v>
      </c>
    </row>
    <row r="1475" spans="1:13" x14ac:dyDescent="0.35">
      <c r="A1475" t="s">
        <v>26</v>
      </c>
      <c r="B1475">
        <v>1197831</v>
      </c>
      <c r="C1475" s="26">
        <v>44422</v>
      </c>
      <c r="D1475" t="s">
        <v>36</v>
      </c>
      <c r="E1475" t="s">
        <v>37</v>
      </c>
      <c r="F1475" t="s">
        <v>38</v>
      </c>
      <c r="G1475" t="s">
        <v>21</v>
      </c>
      <c r="H1475">
        <v>35</v>
      </c>
      <c r="I1475">
        <v>525</v>
      </c>
      <c r="J1475">
        <v>183750</v>
      </c>
      <c r="K1475">
        <v>73500</v>
      </c>
      <c r="L1475">
        <v>0.4</v>
      </c>
      <c r="M1475" t="s">
        <v>24</v>
      </c>
    </row>
    <row r="1476" spans="1:13" x14ac:dyDescent="0.35">
      <c r="A1476" t="s">
        <v>14</v>
      </c>
      <c r="B1476">
        <v>1185732</v>
      </c>
      <c r="C1476" s="26">
        <v>44353</v>
      </c>
      <c r="D1476" t="s">
        <v>36</v>
      </c>
      <c r="E1476" t="s">
        <v>112</v>
      </c>
      <c r="F1476" t="s">
        <v>113</v>
      </c>
      <c r="G1476" t="s">
        <v>17</v>
      </c>
      <c r="H1476">
        <v>35</v>
      </c>
      <c r="I1476">
        <v>525</v>
      </c>
      <c r="J1476">
        <v>183750</v>
      </c>
      <c r="K1476">
        <v>55125</v>
      </c>
      <c r="L1476">
        <v>0.3</v>
      </c>
      <c r="M1476" t="s">
        <v>18</v>
      </c>
    </row>
    <row r="1477" spans="1:13" x14ac:dyDescent="0.35">
      <c r="A1477" t="s">
        <v>26</v>
      </c>
      <c r="B1477">
        <v>1185732</v>
      </c>
      <c r="C1477" s="26">
        <v>44424</v>
      </c>
      <c r="D1477" t="s">
        <v>36</v>
      </c>
      <c r="E1477" t="s">
        <v>74</v>
      </c>
      <c r="F1477" t="s">
        <v>75</v>
      </c>
      <c r="G1477" t="s">
        <v>21</v>
      </c>
      <c r="H1477">
        <v>35</v>
      </c>
      <c r="I1477">
        <v>525</v>
      </c>
      <c r="J1477">
        <v>183750</v>
      </c>
      <c r="K1477">
        <v>64312.499999999993</v>
      </c>
      <c r="L1477">
        <v>0.35</v>
      </c>
      <c r="M1477" t="s">
        <v>18</v>
      </c>
    </row>
    <row r="1478" spans="1:13" x14ac:dyDescent="0.35">
      <c r="A1478" t="s">
        <v>14</v>
      </c>
      <c r="B1478">
        <v>1185732</v>
      </c>
      <c r="C1478" s="26">
        <v>44487</v>
      </c>
      <c r="D1478" t="s">
        <v>36</v>
      </c>
      <c r="E1478" t="s">
        <v>76</v>
      </c>
      <c r="F1478" t="s">
        <v>77</v>
      </c>
      <c r="G1478" t="s">
        <v>17</v>
      </c>
      <c r="H1478">
        <v>35</v>
      </c>
      <c r="I1478">
        <v>525</v>
      </c>
      <c r="J1478">
        <v>183750</v>
      </c>
      <c r="K1478">
        <v>73500</v>
      </c>
      <c r="L1478">
        <v>0.4</v>
      </c>
      <c r="M1478" t="s">
        <v>18</v>
      </c>
    </row>
    <row r="1479" spans="1:13" x14ac:dyDescent="0.35">
      <c r="A1479" t="s">
        <v>34</v>
      </c>
      <c r="B1479">
        <v>1189833</v>
      </c>
      <c r="C1479" s="26">
        <v>44199</v>
      </c>
      <c r="D1479" t="s">
        <v>36</v>
      </c>
      <c r="E1479" t="s">
        <v>53</v>
      </c>
      <c r="F1479" t="s">
        <v>54</v>
      </c>
      <c r="G1479" t="s">
        <v>17</v>
      </c>
      <c r="H1479">
        <v>35</v>
      </c>
      <c r="I1479">
        <v>525</v>
      </c>
      <c r="J1479">
        <v>183750</v>
      </c>
      <c r="K1479">
        <v>82687.5</v>
      </c>
      <c r="L1479">
        <v>0.45</v>
      </c>
      <c r="M1479" t="s">
        <v>24</v>
      </c>
    </row>
    <row r="1480" spans="1:13" x14ac:dyDescent="0.35">
      <c r="A1480" t="s">
        <v>61</v>
      </c>
      <c r="B1480">
        <v>1185732</v>
      </c>
      <c r="C1480" s="26">
        <v>44296</v>
      </c>
      <c r="D1480" t="s">
        <v>36</v>
      </c>
      <c r="E1480" t="s">
        <v>96</v>
      </c>
      <c r="F1480" t="s">
        <v>97</v>
      </c>
      <c r="G1480" t="s">
        <v>23</v>
      </c>
      <c r="H1480">
        <v>35</v>
      </c>
      <c r="I1480">
        <v>525</v>
      </c>
      <c r="J1480">
        <v>183750</v>
      </c>
      <c r="K1480">
        <v>91875</v>
      </c>
      <c r="L1480">
        <v>0.5</v>
      </c>
      <c r="M1480" t="s">
        <v>83</v>
      </c>
    </row>
    <row r="1481" spans="1:13" x14ac:dyDescent="0.35">
      <c r="A1481" t="s">
        <v>26</v>
      </c>
      <c r="B1481">
        <v>1185732</v>
      </c>
      <c r="C1481" s="26">
        <v>44236</v>
      </c>
      <c r="D1481" t="s">
        <v>36</v>
      </c>
      <c r="E1481" t="s">
        <v>108</v>
      </c>
      <c r="F1481" t="s">
        <v>109</v>
      </c>
      <c r="G1481" t="s">
        <v>17</v>
      </c>
      <c r="H1481">
        <v>35</v>
      </c>
      <c r="I1481">
        <v>525</v>
      </c>
      <c r="J1481">
        <v>183750</v>
      </c>
      <c r="K1481">
        <v>64312.499999999993</v>
      </c>
      <c r="L1481">
        <v>0.35</v>
      </c>
      <c r="M1481" t="s">
        <v>83</v>
      </c>
    </row>
    <row r="1482" spans="1:13" x14ac:dyDescent="0.35">
      <c r="A1482" t="s">
        <v>14</v>
      </c>
      <c r="B1482">
        <v>1185732</v>
      </c>
      <c r="C1482" s="26">
        <v>44214</v>
      </c>
      <c r="D1482" t="s">
        <v>36</v>
      </c>
      <c r="E1482" t="s">
        <v>74</v>
      </c>
      <c r="F1482" t="s">
        <v>75</v>
      </c>
      <c r="G1482" t="s">
        <v>17</v>
      </c>
      <c r="H1482">
        <v>30</v>
      </c>
      <c r="I1482">
        <v>625</v>
      </c>
      <c r="J1482">
        <v>187500</v>
      </c>
      <c r="K1482">
        <v>75000</v>
      </c>
      <c r="L1482">
        <v>0.4</v>
      </c>
      <c r="M1482" t="s">
        <v>18</v>
      </c>
    </row>
    <row r="1483" spans="1:13" x14ac:dyDescent="0.35">
      <c r="A1483" t="s">
        <v>14</v>
      </c>
      <c r="B1483">
        <v>1197831</v>
      </c>
      <c r="C1483" s="26">
        <v>44513</v>
      </c>
      <c r="D1483" t="s">
        <v>36</v>
      </c>
      <c r="E1483" t="s">
        <v>106</v>
      </c>
      <c r="F1483" t="s">
        <v>107</v>
      </c>
      <c r="G1483" t="s">
        <v>22</v>
      </c>
      <c r="H1483">
        <v>75.000000000000014</v>
      </c>
      <c r="I1483">
        <v>250</v>
      </c>
      <c r="J1483">
        <v>187500.00000000003</v>
      </c>
      <c r="K1483">
        <v>65625</v>
      </c>
      <c r="L1483">
        <v>0.35</v>
      </c>
      <c r="M1483" t="s">
        <v>83</v>
      </c>
    </row>
    <row r="1484" spans="1:13" x14ac:dyDescent="0.35">
      <c r="A1484" t="s">
        <v>14</v>
      </c>
      <c r="B1484">
        <v>1185732</v>
      </c>
      <c r="C1484" s="26">
        <v>44361</v>
      </c>
      <c r="D1484" t="s">
        <v>36</v>
      </c>
      <c r="E1484" t="s">
        <v>57</v>
      </c>
      <c r="F1484" t="s">
        <v>58</v>
      </c>
      <c r="G1484" t="s">
        <v>17</v>
      </c>
      <c r="H1484">
        <v>45</v>
      </c>
      <c r="I1484">
        <v>420</v>
      </c>
      <c r="J1484">
        <v>189000</v>
      </c>
      <c r="K1484">
        <v>75600</v>
      </c>
      <c r="L1484">
        <v>0.4</v>
      </c>
      <c r="M1484" t="s">
        <v>24</v>
      </c>
    </row>
    <row r="1485" spans="1:13" x14ac:dyDescent="0.35">
      <c r="A1485" t="s">
        <v>14</v>
      </c>
      <c r="B1485">
        <v>1185732</v>
      </c>
      <c r="C1485" s="26">
        <v>44208</v>
      </c>
      <c r="D1485" t="s">
        <v>36</v>
      </c>
      <c r="E1485" t="s">
        <v>106</v>
      </c>
      <c r="F1485" t="s">
        <v>107</v>
      </c>
      <c r="G1485" t="s">
        <v>17</v>
      </c>
      <c r="H1485">
        <v>40</v>
      </c>
      <c r="I1485">
        <v>475</v>
      </c>
      <c r="J1485">
        <v>190000</v>
      </c>
      <c r="K1485">
        <v>66500</v>
      </c>
      <c r="L1485">
        <v>0.35</v>
      </c>
      <c r="M1485" t="s">
        <v>83</v>
      </c>
    </row>
    <row r="1486" spans="1:13" x14ac:dyDescent="0.35">
      <c r="A1486" t="s">
        <v>14</v>
      </c>
      <c r="B1486">
        <v>1185732</v>
      </c>
      <c r="C1486" s="26">
        <v>44426</v>
      </c>
      <c r="D1486" t="s">
        <v>36</v>
      </c>
      <c r="E1486" t="s">
        <v>76</v>
      </c>
      <c r="F1486" t="s">
        <v>77</v>
      </c>
      <c r="G1486" t="s">
        <v>23</v>
      </c>
      <c r="H1486">
        <v>40</v>
      </c>
      <c r="I1486">
        <v>475</v>
      </c>
      <c r="J1486">
        <v>190000</v>
      </c>
      <c r="K1486">
        <v>95000</v>
      </c>
      <c r="L1486">
        <v>0.5</v>
      </c>
      <c r="M1486" t="s">
        <v>18</v>
      </c>
    </row>
    <row r="1487" spans="1:13" x14ac:dyDescent="0.35">
      <c r="A1487" t="s">
        <v>26</v>
      </c>
      <c r="B1487">
        <v>1185732</v>
      </c>
      <c r="C1487" s="26">
        <v>44449</v>
      </c>
      <c r="D1487" t="s">
        <v>36</v>
      </c>
      <c r="E1487" t="s">
        <v>110</v>
      </c>
      <c r="F1487" t="s">
        <v>111</v>
      </c>
      <c r="G1487" t="s">
        <v>17</v>
      </c>
      <c r="H1487">
        <v>40</v>
      </c>
      <c r="I1487">
        <v>475</v>
      </c>
      <c r="J1487">
        <v>190000</v>
      </c>
      <c r="K1487">
        <v>66500</v>
      </c>
      <c r="L1487">
        <v>0.35</v>
      </c>
      <c r="M1487" t="s">
        <v>18</v>
      </c>
    </row>
    <row r="1488" spans="1:13" x14ac:dyDescent="0.35">
      <c r="A1488" t="s">
        <v>61</v>
      </c>
      <c r="B1488">
        <v>1185732</v>
      </c>
      <c r="C1488" s="26">
        <v>44325</v>
      </c>
      <c r="D1488" t="s">
        <v>36</v>
      </c>
      <c r="E1488" t="s">
        <v>96</v>
      </c>
      <c r="F1488" t="s">
        <v>97</v>
      </c>
      <c r="G1488" t="s">
        <v>20</v>
      </c>
      <c r="H1488">
        <v>40</v>
      </c>
      <c r="I1488">
        <v>475</v>
      </c>
      <c r="J1488">
        <v>190000</v>
      </c>
      <c r="K1488">
        <v>76000</v>
      </c>
      <c r="L1488">
        <v>0.4</v>
      </c>
      <c r="M1488" t="s">
        <v>83</v>
      </c>
    </row>
    <row r="1489" spans="1:13" x14ac:dyDescent="0.35">
      <c r="A1489" t="s">
        <v>14</v>
      </c>
      <c r="B1489">
        <v>1185732</v>
      </c>
      <c r="C1489" s="26">
        <v>44426</v>
      </c>
      <c r="D1489" t="s">
        <v>36</v>
      </c>
      <c r="E1489" t="s">
        <v>76</v>
      </c>
      <c r="F1489" t="s">
        <v>77</v>
      </c>
      <c r="G1489" t="s">
        <v>19</v>
      </c>
      <c r="H1489">
        <v>40.000000000000007</v>
      </c>
      <c r="I1489">
        <v>475</v>
      </c>
      <c r="J1489">
        <v>190000.00000000003</v>
      </c>
      <c r="K1489">
        <v>66500</v>
      </c>
      <c r="L1489">
        <v>0.35</v>
      </c>
      <c r="M1489" t="s">
        <v>18</v>
      </c>
    </row>
    <row r="1490" spans="1:13" x14ac:dyDescent="0.35">
      <c r="A1490" t="s">
        <v>30</v>
      </c>
      <c r="B1490">
        <v>1185732</v>
      </c>
      <c r="C1490" s="26">
        <v>44510</v>
      </c>
      <c r="D1490" t="s">
        <v>36</v>
      </c>
      <c r="E1490" t="s">
        <v>116</v>
      </c>
      <c r="F1490" t="s">
        <v>117</v>
      </c>
      <c r="G1490" t="s">
        <v>17</v>
      </c>
      <c r="H1490">
        <v>44.999999999999993</v>
      </c>
      <c r="I1490">
        <v>425</v>
      </c>
      <c r="J1490">
        <v>191249.99999999997</v>
      </c>
      <c r="K1490">
        <v>76499.999999999985</v>
      </c>
      <c r="L1490">
        <v>0.4</v>
      </c>
      <c r="M1490" t="s">
        <v>18</v>
      </c>
    </row>
    <row r="1491" spans="1:13" x14ac:dyDescent="0.35">
      <c r="A1491" t="s">
        <v>34</v>
      </c>
      <c r="B1491">
        <v>1189833</v>
      </c>
      <c r="C1491" s="26">
        <v>44200</v>
      </c>
      <c r="D1491" t="s">
        <v>36</v>
      </c>
      <c r="E1491" t="s">
        <v>53</v>
      </c>
      <c r="F1491" t="s">
        <v>54</v>
      </c>
      <c r="G1491" t="s">
        <v>19</v>
      </c>
      <c r="H1491">
        <v>45</v>
      </c>
      <c r="I1491">
        <v>425</v>
      </c>
      <c r="J1491">
        <v>191250</v>
      </c>
      <c r="K1491">
        <v>57375</v>
      </c>
      <c r="L1491">
        <v>0.3</v>
      </c>
      <c r="M1491" t="s">
        <v>24</v>
      </c>
    </row>
    <row r="1492" spans="1:13" x14ac:dyDescent="0.35">
      <c r="A1492" t="s">
        <v>34</v>
      </c>
      <c r="B1492">
        <v>1189833</v>
      </c>
      <c r="C1492" s="26">
        <v>44204</v>
      </c>
      <c r="D1492" t="s">
        <v>36</v>
      </c>
      <c r="E1492" t="s">
        <v>53</v>
      </c>
      <c r="F1492" t="s">
        <v>54</v>
      </c>
      <c r="G1492" t="s">
        <v>23</v>
      </c>
      <c r="H1492">
        <v>45</v>
      </c>
      <c r="I1492">
        <v>425</v>
      </c>
      <c r="J1492">
        <v>191250</v>
      </c>
      <c r="K1492">
        <v>47812.5</v>
      </c>
      <c r="L1492">
        <v>0.25</v>
      </c>
      <c r="M1492" t="s">
        <v>24</v>
      </c>
    </row>
    <row r="1493" spans="1:13" x14ac:dyDescent="0.35">
      <c r="A1493" t="s">
        <v>34</v>
      </c>
      <c r="B1493">
        <v>1189833</v>
      </c>
      <c r="C1493" s="26">
        <v>44206</v>
      </c>
      <c r="D1493" t="s">
        <v>36</v>
      </c>
      <c r="E1493" t="s">
        <v>53</v>
      </c>
      <c r="F1493" t="s">
        <v>54</v>
      </c>
      <c r="G1493" t="s">
        <v>19</v>
      </c>
      <c r="H1493">
        <v>45</v>
      </c>
      <c r="I1493">
        <v>425</v>
      </c>
      <c r="J1493">
        <v>191250</v>
      </c>
      <c r="K1493">
        <v>57375</v>
      </c>
      <c r="L1493">
        <v>0.3</v>
      </c>
      <c r="M1493" t="s">
        <v>24</v>
      </c>
    </row>
    <row r="1494" spans="1:13" x14ac:dyDescent="0.35">
      <c r="A1494" t="s">
        <v>34</v>
      </c>
      <c r="B1494">
        <v>1189833</v>
      </c>
      <c r="C1494" s="26">
        <v>44207</v>
      </c>
      <c r="D1494" t="s">
        <v>36</v>
      </c>
      <c r="E1494" t="s">
        <v>53</v>
      </c>
      <c r="F1494" t="s">
        <v>54</v>
      </c>
      <c r="G1494" t="s">
        <v>20</v>
      </c>
      <c r="H1494">
        <v>45</v>
      </c>
      <c r="I1494">
        <v>425</v>
      </c>
      <c r="J1494">
        <v>191250</v>
      </c>
      <c r="K1494">
        <v>86062.5</v>
      </c>
      <c r="L1494">
        <v>0.45</v>
      </c>
      <c r="M1494" t="s">
        <v>24</v>
      </c>
    </row>
    <row r="1495" spans="1:13" x14ac:dyDescent="0.35">
      <c r="A1495" t="s">
        <v>34</v>
      </c>
      <c r="B1495">
        <v>1189833</v>
      </c>
      <c r="C1495" s="26">
        <v>44218</v>
      </c>
      <c r="D1495" t="s">
        <v>36</v>
      </c>
      <c r="E1495" t="s">
        <v>53</v>
      </c>
      <c r="F1495" t="s">
        <v>54</v>
      </c>
      <c r="G1495" t="s">
        <v>19</v>
      </c>
      <c r="H1495">
        <v>45</v>
      </c>
      <c r="I1495">
        <v>425</v>
      </c>
      <c r="J1495">
        <v>191250</v>
      </c>
      <c r="K1495">
        <v>57375</v>
      </c>
      <c r="L1495">
        <v>0.3</v>
      </c>
      <c r="M1495" t="s">
        <v>24</v>
      </c>
    </row>
    <row r="1496" spans="1:13" x14ac:dyDescent="0.35">
      <c r="A1496" t="s">
        <v>34</v>
      </c>
      <c r="B1496">
        <v>1189833</v>
      </c>
      <c r="C1496" s="26">
        <v>44219</v>
      </c>
      <c r="D1496" t="s">
        <v>36</v>
      </c>
      <c r="E1496" t="s">
        <v>53</v>
      </c>
      <c r="F1496" t="s">
        <v>54</v>
      </c>
      <c r="G1496" t="s">
        <v>20</v>
      </c>
      <c r="H1496">
        <v>45</v>
      </c>
      <c r="I1496">
        <v>425</v>
      </c>
      <c r="J1496">
        <v>191250</v>
      </c>
      <c r="K1496">
        <v>86062.5</v>
      </c>
      <c r="L1496">
        <v>0.45</v>
      </c>
      <c r="M1496" t="s">
        <v>24</v>
      </c>
    </row>
    <row r="1497" spans="1:13" x14ac:dyDescent="0.35">
      <c r="A1497" t="s">
        <v>34</v>
      </c>
      <c r="B1497">
        <v>1189833</v>
      </c>
      <c r="C1497" s="26">
        <v>44238</v>
      </c>
      <c r="D1497" t="s">
        <v>36</v>
      </c>
      <c r="E1497" t="s">
        <v>53</v>
      </c>
      <c r="F1497" t="s">
        <v>54</v>
      </c>
      <c r="G1497" t="s">
        <v>21</v>
      </c>
      <c r="H1497">
        <v>45</v>
      </c>
      <c r="I1497">
        <v>425</v>
      </c>
      <c r="J1497">
        <v>191250</v>
      </c>
      <c r="K1497">
        <v>76500</v>
      </c>
      <c r="L1497">
        <v>0.39999999999999997</v>
      </c>
      <c r="M1497" t="s">
        <v>24</v>
      </c>
    </row>
    <row r="1498" spans="1:13" x14ac:dyDescent="0.35">
      <c r="A1498" t="s">
        <v>34</v>
      </c>
      <c r="B1498">
        <v>1189833</v>
      </c>
      <c r="C1498" s="26">
        <v>44251</v>
      </c>
      <c r="D1498" t="s">
        <v>36</v>
      </c>
      <c r="E1498" t="s">
        <v>53</v>
      </c>
      <c r="F1498" t="s">
        <v>54</v>
      </c>
      <c r="G1498" t="s">
        <v>22</v>
      </c>
      <c r="H1498">
        <v>54.999999999999993</v>
      </c>
      <c r="I1498">
        <v>350</v>
      </c>
      <c r="J1498">
        <v>192499.99999999997</v>
      </c>
      <c r="K1498">
        <v>115500</v>
      </c>
      <c r="L1498">
        <v>0.60000000000000009</v>
      </c>
      <c r="M1498" t="s">
        <v>24</v>
      </c>
    </row>
    <row r="1499" spans="1:13" x14ac:dyDescent="0.35">
      <c r="A1499" t="s">
        <v>30</v>
      </c>
      <c r="B1499">
        <v>1185732</v>
      </c>
      <c r="C1499" s="26">
        <v>44244</v>
      </c>
      <c r="D1499" t="s">
        <v>36</v>
      </c>
      <c r="E1499" t="s">
        <v>116</v>
      </c>
      <c r="F1499" t="s">
        <v>117</v>
      </c>
      <c r="G1499" t="s">
        <v>17</v>
      </c>
      <c r="H1499">
        <v>35</v>
      </c>
      <c r="I1499">
        <v>550</v>
      </c>
      <c r="J1499">
        <v>192500</v>
      </c>
      <c r="K1499">
        <v>77000</v>
      </c>
      <c r="L1499">
        <v>0.4</v>
      </c>
      <c r="M1499" t="s">
        <v>18</v>
      </c>
    </row>
    <row r="1500" spans="1:13" x14ac:dyDescent="0.35">
      <c r="A1500" t="s">
        <v>26</v>
      </c>
      <c r="B1500">
        <v>1185732</v>
      </c>
      <c r="C1500" s="26">
        <v>44244</v>
      </c>
      <c r="D1500" t="s">
        <v>36</v>
      </c>
      <c r="E1500" t="s">
        <v>74</v>
      </c>
      <c r="F1500" t="s">
        <v>75</v>
      </c>
      <c r="G1500" t="s">
        <v>23</v>
      </c>
      <c r="H1500">
        <v>35</v>
      </c>
      <c r="I1500">
        <v>550</v>
      </c>
      <c r="J1500">
        <v>192500</v>
      </c>
      <c r="K1500">
        <v>105875.00000000001</v>
      </c>
      <c r="L1500">
        <v>0.55000000000000004</v>
      </c>
      <c r="M1500" t="s">
        <v>18</v>
      </c>
    </row>
    <row r="1501" spans="1:13" x14ac:dyDescent="0.35">
      <c r="A1501" t="s">
        <v>30</v>
      </c>
      <c r="B1501">
        <v>1185732</v>
      </c>
      <c r="C1501" s="26">
        <v>44237</v>
      </c>
      <c r="D1501" t="s">
        <v>36</v>
      </c>
      <c r="E1501" t="s">
        <v>114</v>
      </c>
      <c r="F1501" t="s">
        <v>115</v>
      </c>
      <c r="G1501" t="s">
        <v>17</v>
      </c>
      <c r="H1501">
        <v>35</v>
      </c>
      <c r="I1501">
        <v>550</v>
      </c>
      <c r="J1501">
        <v>192500</v>
      </c>
      <c r="K1501">
        <v>77000</v>
      </c>
      <c r="L1501">
        <v>0.4</v>
      </c>
      <c r="M1501" t="s">
        <v>18</v>
      </c>
    </row>
    <row r="1502" spans="1:13" x14ac:dyDescent="0.35">
      <c r="A1502" t="s">
        <v>30</v>
      </c>
      <c r="B1502">
        <v>1185732</v>
      </c>
      <c r="C1502" s="26">
        <v>44350</v>
      </c>
      <c r="D1502" t="s">
        <v>36</v>
      </c>
      <c r="E1502" t="s">
        <v>114</v>
      </c>
      <c r="F1502" t="s">
        <v>115</v>
      </c>
      <c r="G1502" t="s">
        <v>17</v>
      </c>
      <c r="H1502">
        <v>35</v>
      </c>
      <c r="I1502">
        <v>550</v>
      </c>
      <c r="J1502">
        <v>192500</v>
      </c>
      <c r="K1502">
        <v>57750</v>
      </c>
      <c r="L1502">
        <v>0.3</v>
      </c>
      <c r="M1502" t="s">
        <v>18</v>
      </c>
    </row>
    <row r="1503" spans="1:13" x14ac:dyDescent="0.35">
      <c r="A1503" t="s">
        <v>14</v>
      </c>
      <c r="B1503">
        <v>1185732</v>
      </c>
      <c r="C1503" s="26">
        <v>44382</v>
      </c>
      <c r="D1503" t="s">
        <v>36</v>
      </c>
      <c r="E1503" t="s">
        <v>37</v>
      </c>
      <c r="F1503" t="s">
        <v>38</v>
      </c>
      <c r="G1503" t="s">
        <v>23</v>
      </c>
      <c r="H1503">
        <v>55.000000000000007</v>
      </c>
      <c r="I1503">
        <v>350</v>
      </c>
      <c r="J1503">
        <v>192500.00000000003</v>
      </c>
      <c r="K1503">
        <v>96250.000000000015</v>
      </c>
      <c r="L1503">
        <v>0.5</v>
      </c>
      <c r="M1503" t="s">
        <v>24</v>
      </c>
    </row>
    <row r="1504" spans="1:13" x14ac:dyDescent="0.35">
      <c r="A1504" t="s">
        <v>30</v>
      </c>
      <c r="B1504">
        <v>1185732</v>
      </c>
      <c r="C1504" s="26">
        <v>44418</v>
      </c>
      <c r="D1504" t="s">
        <v>36</v>
      </c>
      <c r="E1504" t="s">
        <v>116</v>
      </c>
      <c r="F1504" t="s">
        <v>117</v>
      </c>
      <c r="G1504" t="s">
        <v>23</v>
      </c>
      <c r="H1504">
        <v>55.000000000000007</v>
      </c>
      <c r="I1504">
        <v>350</v>
      </c>
      <c r="J1504">
        <v>192500.00000000003</v>
      </c>
      <c r="K1504">
        <v>77000.000000000015</v>
      </c>
      <c r="L1504">
        <v>0.4</v>
      </c>
      <c r="M1504" t="s">
        <v>18</v>
      </c>
    </row>
    <row r="1505" spans="1:13" x14ac:dyDescent="0.35">
      <c r="A1505" t="s">
        <v>14</v>
      </c>
      <c r="B1505">
        <v>1185732</v>
      </c>
      <c r="C1505" s="26">
        <v>44414</v>
      </c>
      <c r="D1505" t="s">
        <v>36</v>
      </c>
      <c r="E1505" t="s">
        <v>112</v>
      </c>
      <c r="F1505" t="s">
        <v>113</v>
      </c>
      <c r="G1505" t="s">
        <v>23</v>
      </c>
      <c r="H1505">
        <v>55.000000000000007</v>
      </c>
      <c r="I1505">
        <v>350</v>
      </c>
      <c r="J1505">
        <v>192500.00000000003</v>
      </c>
      <c r="K1505">
        <v>77000.000000000015</v>
      </c>
      <c r="L1505">
        <v>0.4</v>
      </c>
      <c r="M1505" t="s">
        <v>18</v>
      </c>
    </row>
    <row r="1506" spans="1:13" x14ac:dyDescent="0.35">
      <c r="A1506" t="s">
        <v>26</v>
      </c>
      <c r="B1506">
        <v>1185732</v>
      </c>
      <c r="C1506" s="26">
        <v>44417</v>
      </c>
      <c r="D1506" t="s">
        <v>36</v>
      </c>
      <c r="E1506" t="s">
        <v>110</v>
      </c>
      <c r="F1506" t="s">
        <v>111</v>
      </c>
      <c r="G1506" t="s">
        <v>23</v>
      </c>
      <c r="H1506">
        <v>55.000000000000007</v>
      </c>
      <c r="I1506">
        <v>350</v>
      </c>
      <c r="J1506">
        <v>192500.00000000003</v>
      </c>
      <c r="K1506">
        <v>77000.000000000015</v>
      </c>
      <c r="L1506">
        <v>0.4</v>
      </c>
      <c r="M1506" t="s">
        <v>18</v>
      </c>
    </row>
    <row r="1507" spans="1:13" x14ac:dyDescent="0.35">
      <c r="A1507" t="s">
        <v>14</v>
      </c>
      <c r="B1507">
        <v>1185732</v>
      </c>
      <c r="C1507" s="26">
        <v>44420</v>
      </c>
      <c r="D1507" t="s">
        <v>36</v>
      </c>
      <c r="E1507" t="s">
        <v>108</v>
      </c>
      <c r="F1507" t="s">
        <v>109</v>
      </c>
      <c r="G1507" t="s">
        <v>23</v>
      </c>
      <c r="H1507">
        <v>55.000000000000007</v>
      </c>
      <c r="I1507">
        <v>350</v>
      </c>
      <c r="J1507">
        <v>192500.00000000003</v>
      </c>
      <c r="K1507">
        <v>77000.000000000015</v>
      </c>
      <c r="L1507">
        <v>0.4</v>
      </c>
      <c r="M1507" t="s">
        <v>83</v>
      </c>
    </row>
    <row r="1508" spans="1:13" x14ac:dyDescent="0.35">
      <c r="A1508" t="s">
        <v>30</v>
      </c>
      <c r="B1508">
        <v>1185732</v>
      </c>
      <c r="C1508" s="26">
        <v>44411</v>
      </c>
      <c r="D1508" t="s">
        <v>36</v>
      </c>
      <c r="E1508" t="s">
        <v>114</v>
      </c>
      <c r="F1508" t="s">
        <v>115</v>
      </c>
      <c r="G1508" t="s">
        <v>23</v>
      </c>
      <c r="H1508">
        <v>55.000000000000007</v>
      </c>
      <c r="I1508">
        <v>350</v>
      </c>
      <c r="J1508">
        <v>192500.00000000003</v>
      </c>
      <c r="K1508">
        <v>77000.000000000015</v>
      </c>
      <c r="L1508">
        <v>0.4</v>
      </c>
      <c r="M1508" t="s">
        <v>18</v>
      </c>
    </row>
    <row r="1509" spans="1:13" x14ac:dyDescent="0.35">
      <c r="A1509" t="s">
        <v>14</v>
      </c>
      <c r="B1509">
        <v>1185732</v>
      </c>
      <c r="C1509" s="26">
        <v>44418</v>
      </c>
      <c r="D1509" t="s">
        <v>36</v>
      </c>
      <c r="E1509" t="s">
        <v>37</v>
      </c>
      <c r="F1509" t="s">
        <v>38</v>
      </c>
      <c r="G1509" t="s">
        <v>23</v>
      </c>
      <c r="H1509">
        <v>64.999999999999986</v>
      </c>
      <c r="I1509">
        <v>300</v>
      </c>
      <c r="J1509">
        <v>194999.99999999997</v>
      </c>
      <c r="K1509">
        <v>97499.999999999985</v>
      </c>
      <c r="L1509">
        <v>0.5</v>
      </c>
      <c r="M1509" t="s">
        <v>24</v>
      </c>
    </row>
    <row r="1510" spans="1:13" x14ac:dyDescent="0.35">
      <c r="A1510" t="s">
        <v>14</v>
      </c>
      <c r="B1510">
        <v>1185732</v>
      </c>
      <c r="C1510" s="26">
        <v>44538</v>
      </c>
      <c r="D1510" t="s">
        <v>36</v>
      </c>
      <c r="E1510" t="s">
        <v>110</v>
      </c>
      <c r="F1510" t="s">
        <v>111</v>
      </c>
      <c r="G1510" t="s">
        <v>23</v>
      </c>
      <c r="H1510">
        <v>64.999999999999986</v>
      </c>
      <c r="I1510">
        <v>300</v>
      </c>
      <c r="J1510">
        <v>194999.99999999997</v>
      </c>
      <c r="K1510">
        <v>77999.999999999985</v>
      </c>
      <c r="L1510">
        <v>0.4</v>
      </c>
      <c r="M1510" t="s">
        <v>18</v>
      </c>
    </row>
    <row r="1511" spans="1:13" x14ac:dyDescent="0.35">
      <c r="A1511" t="s">
        <v>26</v>
      </c>
      <c r="B1511">
        <v>1185732</v>
      </c>
      <c r="C1511" s="26">
        <v>44541</v>
      </c>
      <c r="D1511" t="s">
        <v>36</v>
      </c>
      <c r="E1511" t="s">
        <v>108</v>
      </c>
      <c r="F1511" t="s">
        <v>109</v>
      </c>
      <c r="G1511" t="s">
        <v>23</v>
      </c>
      <c r="H1511">
        <v>64.999999999999986</v>
      </c>
      <c r="I1511">
        <v>300</v>
      </c>
      <c r="J1511">
        <v>194999.99999999997</v>
      </c>
      <c r="K1511">
        <v>77999.999999999985</v>
      </c>
      <c r="L1511">
        <v>0.4</v>
      </c>
      <c r="M1511" t="s">
        <v>83</v>
      </c>
    </row>
    <row r="1512" spans="1:13" x14ac:dyDescent="0.35">
      <c r="A1512" t="s">
        <v>30</v>
      </c>
      <c r="B1512">
        <v>1185732</v>
      </c>
      <c r="C1512" s="26">
        <v>44503</v>
      </c>
      <c r="D1512" t="s">
        <v>36</v>
      </c>
      <c r="E1512" t="s">
        <v>114</v>
      </c>
      <c r="F1512" t="s">
        <v>115</v>
      </c>
      <c r="G1512" t="s">
        <v>23</v>
      </c>
      <c r="H1512">
        <v>64.999999999999986</v>
      </c>
      <c r="I1512">
        <v>300</v>
      </c>
      <c r="J1512">
        <v>194999.99999999997</v>
      </c>
      <c r="K1512">
        <v>77999.999999999985</v>
      </c>
      <c r="L1512">
        <v>0.4</v>
      </c>
      <c r="M1512" t="s">
        <v>18</v>
      </c>
    </row>
    <row r="1513" spans="1:13" x14ac:dyDescent="0.35">
      <c r="A1513" t="s">
        <v>34</v>
      </c>
      <c r="B1513">
        <v>1197831</v>
      </c>
      <c r="C1513" s="26">
        <v>44389</v>
      </c>
      <c r="D1513" t="s">
        <v>36</v>
      </c>
      <c r="E1513" t="s">
        <v>106</v>
      </c>
      <c r="F1513" t="s">
        <v>107</v>
      </c>
      <c r="G1513" t="s">
        <v>22</v>
      </c>
      <c r="H1513">
        <v>60</v>
      </c>
      <c r="I1513">
        <v>325</v>
      </c>
      <c r="J1513">
        <v>195000</v>
      </c>
      <c r="K1513">
        <v>68250</v>
      </c>
      <c r="L1513">
        <v>0.35</v>
      </c>
      <c r="M1513" t="s">
        <v>83</v>
      </c>
    </row>
    <row r="1514" spans="1:13" x14ac:dyDescent="0.35">
      <c r="A1514" t="s">
        <v>30</v>
      </c>
      <c r="B1514">
        <v>1185732</v>
      </c>
      <c r="C1514" s="26">
        <v>44357</v>
      </c>
      <c r="D1514" t="s">
        <v>36</v>
      </c>
      <c r="E1514" t="s">
        <v>116</v>
      </c>
      <c r="F1514" t="s">
        <v>117</v>
      </c>
      <c r="G1514" t="s">
        <v>23</v>
      </c>
      <c r="H1514">
        <v>60.000000000000007</v>
      </c>
      <c r="I1514">
        <v>325</v>
      </c>
      <c r="J1514">
        <v>195000.00000000003</v>
      </c>
      <c r="K1514">
        <v>78000.000000000015</v>
      </c>
      <c r="L1514">
        <v>0.4</v>
      </c>
      <c r="M1514" t="s">
        <v>18</v>
      </c>
    </row>
    <row r="1515" spans="1:13" x14ac:dyDescent="0.35">
      <c r="A1515" t="s">
        <v>14</v>
      </c>
      <c r="B1515">
        <v>1185732</v>
      </c>
      <c r="C1515" s="26">
        <v>44266</v>
      </c>
      <c r="D1515" t="s">
        <v>36</v>
      </c>
      <c r="E1515" t="s">
        <v>108</v>
      </c>
      <c r="F1515" t="s">
        <v>109</v>
      </c>
      <c r="G1515" t="s">
        <v>17</v>
      </c>
      <c r="H1515">
        <v>40</v>
      </c>
      <c r="I1515">
        <v>495</v>
      </c>
      <c r="J1515">
        <v>198000</v>
      </c>
      <c r="K1515">
        <v>69300</v>
      </c>
      <c r="L1515">
        <v>0.35</v>
      </c>
      <c r="M1515" t="s">
        <v>83</v>
      </c>
    </row>
    <row r="1516" spans="1:13" x14ac:dyDescent="0.35">
      <c r="A1516" t="s">
        <v>14</v>
      </c>
      <c r="B1516">
        <v>1185732</v>
      </c>
      <c r="C1516" s="26">
        <v>44518</v>
      </c>
      <c r="D1516" t="s">
        <v>36</v>
      </c>
      <c r="E1516" t="s">
        <v>76</v>
      </c>
      <c r="F1516" t="s">
        <v>77</v>
      </c>
      <c r="G1516" t="s">
        <v>23</v>
      </c>
      <c r="H1516">
        <v>49.999999999999986</v>
      </c>
      <c r="I1516">
        <v>400</v>
      </c>
      <c r="J1516">
        <v>199999.99999999994</v>
      </c>
      <c r="K1516">
        <v>99999.999999999971</v>
      </c>
      <c r="L1516">
        <v>0.5</v>
      </c>
      <c r="M1516" t="s">
        <v>18</v>
      </c>
    </row>
    <row r="1517" spans="1:13" x14ac:dyDescent="0.35">
      <c r="A1517" t="s">
        <v>14</v>
      </c>
      <c r="B1517">
        <v>1185732</v>
      </c>
      <c r="C1517" s="26">
        <v>44509</v>
      </c>
      <c r="D1517" t="s">
        <v>36</v>
      </c>
      <c r="E1517" t="s">
        <v>110</v>
      </c>
      <c r="F1517" t="s">
        <v>111</v>
      </c>
      <c r="G1517" t="s">
        <v>17</v>
      </c>
      <c r="H1517">
        <v>49.999999999999993</v>
      </c>
      <c r="I1517">
        <v>400</v>
      </c>
      <c r="J1517">
        <v>199999.99999999997</v>
      </c>
      <c r="K1517">
        <v>69999.999999999985</v>
      </c>
      <c r="L1517">
        <v>0.35</v>
      </c>
      <c r="M1517" t="s">
        <v>18</v>
      </c>
    </row>
    <row r="1518" spans="1:13" x14ac:dyDescent="0.35">
      <c r="A1518" t="s">
        <v>26</v>
      </c>
      <c r="B1518">
        <v>1185732</v>
      </c>
      <c r="C1518" s="26">
        <v>44478</v>
      </c>
      <c r="D1518" t="s">
        <v>36</v>
      </c>
      <c r="E1518" t="s">
        <v>110</v>
      </c>
      <c r="F1518" t="s">
        <v>111</v>
      </c>
      <c r="G1518" t="s">
        <v>17</v>
      </c>
      <c r="H1518">
        <v>49.999999999999993</v>
      </c>
      <c r="I1518">
        <v>400</v>
      </c>
      <c r="J1518">
        <v>199999.99999999997</v>
      </c>
      <c r="K1518">
        <v>69999.999999999985</v>
      </c>
      <c r="L1518">
        <v>0.35</v>
      </c>
      <c r="M1518" t="s">
        <v>18</v>
      </c>
    </row>
    <row r="1519" spans="1:13" x14ac:dyDescent="0.35">
      <c r="A1519" t="s">
        <v>30</v>
      </c>
      <c r="B1519">
        <v>1185732</v>
      </c>
      <c r="C1519" s="26">
        <v>44539</v>
      </c>
      <c r="D1519" t="s">
        <v>36</v>
      </c>
      <c r="E1519" t="s">
        <v>116</v>
      </c>
      <c r="F1519" t="s">
        <v>117</v>
      </c>
      <c r="G1519" t="s">
        <v>19</v>
      </c>
      <c r="H1519">
        <v>50</v>
      </c>
      <c r="I1519">
        <v>400</v>
      </c>
      <c r="J1519">
        <v>200000</v>
      </c>
      <c r="K1519">
        <v>80000</v>
      </c>
      <c r="L1519">
        <v>0.4</v>
      </c>
      <c r="M1519" t="s">
        <v>18</v>
      </c>
    </row>
    <row r="1520" spans="1:13" x14ac:dyDescent="0.35">
      <c r="A1520" t="s">
        <v>26</v>
      </c>
      <c r="B1520">
        <v>1185732</v>
      </c>
      <c r="C1520" s="26">
        <v>44302</v>
      </c>
      <c r="D1520" t="s">
        <v>36</v>
      </c>
      <c r="E1520" t="s">
        <v>74</v>
      </c>
      <c r="F1520" t="s">
        <v>75</v>
      </c>
      <c r="G1520" t="s">
        <v>22</v>
      </c>
      <c r="H1520">
        <v>50</v>
      </c>
      <c r="I1520">
        <v>400</v>
      </c>
      <c r="J1520">
        <v>200000</v>
      </c>
      <c r="K1520">
        <v>80000</v>
      </c>
      <c r="L1520">
        <v>0.39999999999999997</v>
      </c>
      <c r="M1520" t="s">
        <v>18</v>
      </c>
    </row>
    <row r="1521" spans="1:13" x14ac:dyDescent="0.35">
      <c r="A1521" t="s">
        <v>26</v>
      </c>
      <c r="B1521">
        <v>1185732</v>
      </c>
      <c r="C1521" s="26">
        <v>44356</v>
      </c>
      <c r="D1521" t="s">
        <v>36</v>
      </c>
      <c r="E1521" t="s">
        <v>110</v>
      </c>
      <c r="F1521" t="s">
        <v>111</v>
      </c>
      <c r="G1521" t="s">
        <v>17</v>
      </c>
      <c r="H1521">
        <v>40</v>
      </c>
      <c r="I1521">
        <v>500</v>
      </c>
      <c r="J1521">
        <v>200000</v>
      </c>
      <c r="K1521">
        <v>70000</v>
      </c>
      <c r="L1521">
        <v>0.35</v>
      </c>
      <c r="M1521" t="s">
        <v>18</v>
      </c>
    </row>
    <row r="1522" spans="1:13" x14ac:dyDescent="0.35">
      <c r="A1522" t="s">
        <v>61</v>
      </c>
      <c r="B1522">
        <v>1185732</v>
      </c>
      <c r="C1522" s="26">
        <v>44218</v>
      </c>
      <c r="D1522" t="s">
        <v>36</v>
      </c>
      <c r="E1522" t="s">
        <v>96</v>
      </c>
      <c r="F1522" t="s">
        <v>97</v>
      </c>
      <c r="G1522" t="s">
        <v>17</v>
      </c>
      <c r="H1522">
        <v>40</v>
      </c>
      <c r="I1522">
        <v>500</v>
      </c>
      <c r="J1522">
        <v>200000</v>
      </c>
      <c r="K1522">
        <v>80000</v>
      </c>
      <c r="L1522">
        <v>0.4</v>
      </c>
      <c r="M1522" t="s">
        <v>83</v>
      </c>
    </row>
    <row r="1523" spans="1:13" x14ac:dyDescent="0.35">
      <c r="A1523" t="s">
        <v>26</v>
      </c>
      <c r="B1523">
        <v>1185732</v>
      </c>
      <c r="C1523" s="26">
        <v>44486</v>
      </c>
      <c r="D1523" t="s">
        <v>36</v>
      </c>
      <c r="E1523" t="s">
        <v>74</v>
      </c>
      <c r="F1523" t="s">
        <v>75</v>
      </c>
      <c r="G1523" t="s">
        <v>22</v>
      </c>
      <c r="H1523">
        <v>50.000000000000014</v>
      </c>
      <c r="I1523">
        <v>400</v>
      </c>
      <c r="J1523">
        <v>200000.00000000006</v>
      </c>
      <c r="K1523">
        <v>80000.000000000015</v>
      </c>
      <c r="L1523">
        <v>0.39999999999999997</v>
      </c>
      <c r="M1523" t="s">
        <v>18</v>
      </c>
    </row>
    <row r="1524" spans="1:13" x14ac:dyDescent="0.35">
      <c r="A1524" t="s">
        <v>26</v>
      </c>
      <c r="B1524">
        <v>1185732</v>
      </c>
      <c r="C1524" s="26">
        <v>44516</v>
      </c>
      <c r="D1524" t="s">
        <v>36</v>
      </c>
      <c r="E1524" t="s">
        <v>74</v>
      </c>
      <c r="F1524" t="s">
        <v>75</v>
      </c>
      <c r="G1524" t="s">
        <v>20</v>
      </c>
      <c r="H1524">
        <v>45.000000000000014</v>
      </c>
      <c r="I1524">
        <v>445</v>
      </c>
      <c r="J1524">
        <v>200250.00000000006</v>
      </c>
      <c r="K1524">
        <v>60075.000000000015</v>
      </c>
      <c r="L1524">
        <v>0.3</v>
      </c>
      <c r="M1524" t="s">
        <v>18</v>
      </c>
    </row>
    <row r="1525" spans="1:13" x14ac:dyDescent="0.35">
      <c r="A1525" t="s">
        <v>14</v>
      </c>
      <c r="B1525">
        <v>1185732</v>
      </c>
      <c r="C1525" s="26">
        <v>44304</v>
      </c>
      <c r="D1525" t="s">
        <v>36</v>
      </c>
      <c r="E1525" t="s">
        <v>76</v>
      </c>
      <c r="F1525" t="s">
        <v>77</v>
      </c>
      <c r="G1525" t="s">
        <v>17</v>
      </c>
      <c r="H1525">
        <v>35</v>
      </c>
      <c r="I1525">
        <v>575</v>
      </c>
      <c r="J1525">
        <v>201250</v>
      </c>
      <c r="K1525">
        <v>80500</v>
      </c>
      <c r="L1525">
        <v>0.4</v>
      </c>
      <c r="M1525" t="s">
        <v>18</v>
      </c>
    </row>
    <row r="1526" spans="1:13" x14ac:dyDescent="0.35">
      <c r="A1526" t="s">
        <v>34</v>
      </c>
      <c r="B1526">
        <v>1189833</v>
      </c>
      <c r="C1526" s="26">
        <v>44205</v>
      </c>
      <c r="D1526" t="s">
        <v>36</v>
      </c>
      <c r="E1526" t="s">
        <v>53</v>
      </c>
      <c r="F1526" t="s">
        <v>54</v>
      </c>
      <c r="G1526" t="s">
        <v>17</v>
      </c>
      <c r="H1526">
        <v>35</v>
      </c>
      <c r="I1526">
        <v>575</v>
      </c>
      <c r="J1526">
        <v>201250</v>
      </c>
      <c r="K1526">
        <v>90562.5</v>
      </c>
      <c r="L1526">
        <v>0.45</v>
      </c>
      <c r="M1526" t="s">
        <v>24</v>
      </c>
    </row>
    <row r="1527" spans="1:13" x14ac:dyDescent="0.35">
      <c r="A1527" t="s">
        <v>26</v>
      </c>
      <c r="B1527">
        <v>1185732</v>
      </c>
      <c r="C1527" s="26">
        <v>44331</v>
      </c>
      <c r="D1527" t="s">
        <v>36</v>
      </c>
      <c r="E1527" t="s">
        <v>74</v>
      </c>
      <c r="F1527" t="s">
        <v>75</v>
      </c>
      <c r="G1527" t="s">
        <v>21</v>
      </c>
      <c r="H1527">
        <v>45</v>
      </c>
      <c r="I1527">
        <v>450</v>
      </c>
      <c r="J1527">
        <v>202500</v>
      </c>
      <c r="K1527">
        <v>70875</v>
      </c>
      <c r="L1527">
        <v>0.35</v>
      </c>
      <c r="M1527" t="s">
        <v>18</v>
      </c>
    </row>
    <row r="1528" spans="1:13" x14ac:dyDescent="0.35">
      <c r="A1528" t="s">
        <v>14</v>
      </c>
      <c r="B1528">
        <v>1185732</v>
      </c>
      <c r="C1528" s="26">
        <v>44245</v>
      </c>
      <c r="D1528" t="s">
        <v>36</v>
      </c>
      <c r="E1528" t="s">
        <v>74</v>
      </c>
      <c r="F1528" t="s">
        <v>75</v>
      </c>
      <c r="G1528" t="s">
        <v>17</v>
      </c>
      <c r="H1528">
        <v>30</v>
      </c>
      <c r="I1528">
        <v>675</v>
      </c>
      <c r="J1528">
        <v>202500</v>
      </c>
      <c r="K1528">
        <v>81000</v>
      </c>
      <c r="L1528">
        <v>0.4</v>
      </c>
      <c r="M1528" t="s">
        <v>18</v>
      </c>
    </row>
    <row r="1529" spans="1:13" x14ac:dyDescent="0.35">
      <c r="A1529" t="s">
        <v>34</v>
      </c>
      <c r="B1529">
        <v>1189833</v>
      </c>
      <c r="C1529" s="26">
        <v>44201</v>
      </c>
      <c r="D1529" t="s">
        <v>36</v>
      </c>
      <c r="E1529" t="s">
        <v>53</v>
      </c>
      <c r="F1529" t="s">
        <v>54</v>
      </c>
      <c r="G1529" t="s">
        <v>20</v>
      </c>
      <c r="H1529">
        <v>45</v>
      </c>
      <c r="I1529">
        <v>450</v>
      </c>
      <c r="J1529">
        <v>202500</v>
      </c>
      <c r="K1529">
        <v>91125</v>
      </c>
      <c r="L1529">
        <v>0.45</v>
      </c>
      <c r="M1529" t="s">
        <v>24</v>
      </c>
    </row>
    <row r="1530" spans="1:13" x14ac:dyDescent="0.35">
      <c r="A1530" t="s">
        <v>34</v>
      </c>
      <c r="B1530">
        <v>1189833</v>
      </c>
      <c r="C1530" s="26">
        <v>44243</v>
      </c>
      <c r="D1530" t="s">
        <v>36</v>
      </c>
      <c r="E1530" t="s">
        <v>53</v>
      </c>
      <c r="F1530" t="s">
        <v>54</v>
      </c>
      <c r="G1530" t="s">
        <v>20</v>
      </c>
      <c r="H1530">
        <v>45</v>
      </c>
      <c r="I1530">
        <v>450</v>
      </c>
      <c r="J1530">
        <v>202500</v>
      </c>
      <c r="K1530">
        <v>91125</v>
      </c>
      <c r="L1530">
        <v>0.45</v>
      </c>
      <c r="M1530" t="s">
        <v>24</v>
      </c>
    </row>
    <row r="1531" spans="1:13" x14ac:dyDescent="0.35">
      <c r="A1531" t="s">
        <v>26</v>
      </c>
      <c r="B1531">
        <v>1197831</v>
      </c>
      <c r="C1531" s="26">
        <v>44410</v>
      </c>
      <c r="D1531" t="s">
        <v>36</v>
      </c>
      <c r="E1531" t="s">
        <v>57</v>
      </c>
      <c r="F1531" t="s">
        <v>58</v>
      </c>
      <c r="G1531" t="s">
        <v>19</v>
      </c>
      <c r="H1531">
        <v>30</v>
      </c>
      <c r="I1531">
        <v>675</v>
      </c>
      <c r="J1531">
        <v>202500</v>
      </c>
      <c r="K1531">
        <v>81000</v>
      </c>
      <c r="L1531">
        <v>0.39999999999999997</v>
      </c>
      <c r="M1531" t="s">
        <v>24</v>
      </c>
    </row>
    <row r="1532" spans="1:13" x14ac:dyDescent="0.35">
      <c r="A1532" t="s">
        <v>61</v>
      </c>
      <c r="B1532">
        <v>1185732</v>
      </c>
      <c r="C1532" s="26">
        <v>44238</v>
      </c>
      <c r="D1532" t="s">
        <v>36</v>
      </c>
      <c r="E1532" t="s">
        <v>96</v>
      </c>
      <c r="F1532" t="s">
        <v>97</v>
      </c>
      <c r="G1532" t="s">
        <v>22</v>
      </c>
      <c r="H1532">
        <v>45</v>
      </c>
      <c r="I1532">
        <v>450</v>
      </c>
      <c r="J1532">
        <v>202500</v>
      </c>
      <c r="K1532">
        <v>70875</v>
      </c>
      <c r="L1532">
        <v>0.35</v>
      </c>
      <c r="M1532" t="s">
        <v>83</v>
      </c>
    </row>
    <row r="1533" spans="1:13" x14ac:dyDescent="0.35">
      <c r="A1533" t="s">
        <v>26</v>
      </c>
      <c r="B1533">
        <v>1185732</v>
      </c>
      <c r="C1533" s="26">
        <v>44244</v>
      </c>
      <c r="D1533" t="s">
        <v>36</v>
      </c>
      <c r="E1533" t="s">
        <v>74</v>
      </c>
      <c r="F1533" t="s">
        <v>75</v>
      </c>
      <c r="G1533" t="s">
        <v>22</v>
      </c>
      <c r="H1533">
        <v>45.000000000000007</v>
      </c>
      <c r="I1533">
        <v>450</v>
      </c>
      <c r="J1533">
        <v>202500.00000000003</v>
      </c>
      <c r="K1533">
        <v>81000</v>
      </c>
      <c r="L1533">
        <v>0.39999999999999997</v>
      </c>
      <c r="M1533" t="s">
        <v>18</v>
      </c>
    </row>
    <row r="1534" spans="1:13" x14ac:dyDescent="0.35">
      <c r="A1534" t="s">
        <v>34</v>
      </c>
      <c r="B1534">
        <v>1189833</v>
      </c>
      <c r="C1534" s="26">
        <v>44257</v>
      </c>
      <c r="D1534" t="s">
        <v>36</v>
      </c>
      <c r="E1534" t="s">
        <v>53</v>
      </c>
      <c r="F1534" t="s">
        <v>54</v>
      </c>
      <c r="G1534" t="s">
        <v>22</v>
      </c>
      <c r="H1534">
        <v>54.999999999999993</v>
      </c>
      <c r="I1534">
        <v>375</v>
      </c>
      <c r="J1534">
        <v>206249.99999999997</v>
      </c>
      <c r="K1534">
        <v>123750</v>
      </c>
      <c r="L1534">
        <v>0.60000000000000009</v>
      </c>
      <c r="M1534" t="s">
        <v>24</v>
      </c>
    </row>
    <row r="1535" spans="1:13" x14ac:dyDescent="0.35">
      <c r="A1535" t="s">
        <v>14</v>
      </c>
      <c r="B1535">
        <v>1185732</v>
      </c>
      <c r="C1535" s="26">
        <v>44394</v>
      </c>
      <c r="D1535" t="s">
        <v>36</v>
      </c>
      <c r="E1535" t="s">
        <v>37</v>
      </c>
      <c r="F1535" t="s">
        <v>38</v>
      </c>
      <c r="G1535" t="s">
        <v>23</v>
      </c>
      <c r="H1535">
        <v>55.000000000000007</v>
      </c>
      <c r="I1535">
        <v>375</v>
      </c>
      <c r="J1535">
        <v>206250.00000000003</v>
      </c>
      <c r="K1535">
        <v>103125.00000000001</v>
      </c>
      <c r="L1535">
        <v>0.5</v>
      </c>
      <c r="M1535" t="s">
        <v>24</v>
      </c>
    </row>
    <row r="1536" spans="1:13" x14ac:dyDescent="0.35">
      <c r="A1536" t="s">
        <v>14</v>
      </c>
      <c r="B1536">
        <v>1185732</v>
      </c>
      <c r="C1536" s="26">
        <v>44382</v>
      </c>
      <c r="D1536" t="s">
        <v>36</v>
      </c>
      <c r="E1536" t="s">
        <v>112</v>
      </c>
      <c r="F1536" t="s">
        <v>113</v>
      </c>
      <c r="G1536" t="s">
        <v>23</v>
      </c>
      <c r="H1536">
        <v>55.000000000000007</v>
      </c>
      <c r="I1536">
        <v>375</v>
      </c>
      <c r="J1536">
        <v>206250.00000000003</v>
      </c>
      <c r="K1536">
        <v>82500.000000000015</v>
      </c>
      <c r="L1536">
        <v>0.4</v>
      </c>
      <c r="M1536" t="s">
        <v>18</v>
      </c>
    </row>
    <row r="1537" spans="1:13" x14ac:dyDescent="0.35">
      <c r="A1537" t="s">
        <v>26</v>
      </c>
      <c r="B1537">
        <v>1185732</v>
      </c>
      <c r="C1537" s="26">
        <v>44385</v>
      </c>
      <c r="D1537" t="s">
        <v>36</v>
      </c>
      <c r="E1537" t="s">
        <v>110</v>
      </c>
      <c r="F1537" t="s">
        <v>111</v>
      </c>
      <c r="G1537" t="s">
        <v>23</v>
      </c>
      <c r="H1537">
        <v>55.000000000000007</v>
      </c>
      <c r="I1537">
        <v>375</v>
      </c>
      <c r="J1537">
        <v>206250.00000000003</v>
      </c>
      <c r="K1537">
        <v>82500.000000000015</v>
      </c>
      <c r="L1537">
        <v>0.4</v>
      </c>
      <c r="M1537" t="s">
        <v>18</v>
      </c>
    </row>
    <row r="1538" spans="1:13" x14ac:dyDescent="0.35">
      <c r="A1538" t="s">
        <v>14</v>
      </c>
      <c r="B1538">
        <v>1185732</v>
      </c>
      <c r="C1538" s="26">
        <v>44388</v>
      </c>
      <c r="D1538" t="s">
        <v>36</v>
      </c>
      <c r="E1538" t="s">
        <v>108</v>
      </c>
      <c r="F1538" t="s">
        <v>109</v>
      </c>
      <c r="G1538" t="s">
        <v>23</v>
      </c>
      <c r="H1538">
        <v>55.000000000000007</v>
      </c>
      <c r="I1538">
        <v>375</v>
      </c>
      <c r="J1538">
        <v>206250.00000000003</v>
      </c>
      <c r="K1538">
        <v>82500.000000000015</v>
      </c>
      <c r="L1538">
        <v>0.4</v>
      </c>
      <c r="M1538" t="s">
        <v>83</v>
      </c>
    </row>
    <row r="1539" spans="1:13" x14ac:dyDescent="0.35">
      <c r="A1539" t="s">
        <v>30</v>
      </c>
      <c r="B1539">
        <v>1185732</v>
      </c>
      <c r="C1539" s="26">
        <v>44379</v>
      </c>
      <c r="D1539" t="s">
        <v>36</v>
      </c>
      <c r="E1539" t="s">
        <v>114</v>
      </c>
      <c r="F1539" t="s">
        <v>115</v>
      </c>
      <c r="G1539" t="s">
        <v>23</v>
      </c>
      <c r="H1539">
        <v>55.000000000000007</v>
      </c>
      <c r="I1539">
        <v>375</v>
      </c>
      <c r="J1539">
        <v>206250.00000000003</v>
      </c>
      <c r="K1539">
        <v>82500.000000000015</v>
      </c>
      <c r="L1539">
        <v>0.4</v>
      </c>
      <c r="M1539" t="s">
        <v>18</v>
      </c>
    </row>
    <row r="1540" spans="1:13" x14ac:dyDescent="0.35">
      <c r="A1540" t="s">
        <v>14</v>
      </c>
      <c r="B1540">
        <v>1185732</v>
      </c>
      <c r="C1540" s="26">
        <v>44239</v>
      </c>
      <c r="D1540" t="s">
        <v>36</v>
      </c>
      <c r="E1540" t="s">
        <v>106</v>
      </c>
      <c r="F1540" t="s">
        <v>107</v>
      </c>
      <c r="G1540" t="s">
        <v>17</v>
      </c>
      <c r="H1540">
        <v>40</v>
      </c>
      <c r="I1540">
        <v>525</v>
      </c>
      <c r="J1540">
        <v>210000</v>
      </c>
      <c r="K1540">
        <v>73500</v>
      </c>
      <c r="L1540">
        <v>0.35</v>
      </c>
      <c r="M1540" t="s">
        <v>83</v>
      </c>
    </row>
    <row r="1541" spans="1:13" x14ac:dyDescent="0.35">
      <c r="A1541" t="s">
        <v>14</v>
      </c>
      <c r="B1541">
        <v>1197831</v>
      </c>
      <c r="C1541" s="26">
        <v>44542</v>
      </c>
      <c r="D1541" t="s">
        <v>36</v>
      </c>
      <c r="E1541" t="s">
        <v>106</v>
      </c>
      <c r="F1541" t="s">
        <v>107</v>
      </c>
      <c r="G1541" t="s">
        <v>22</v>
      </c>
      <c r="H1541">
        <v>70</v>
      </c>
      <c r="I1541">
        <v>300</v>
      </c>
      <c r="J1541">
        <v>210000</v>
      </c>
      <c r="K1541">
        <v>73500</v>
      </c>
      <c r="L1541">
        <v>0.35</v>
      </c>
      <c r="M1541" t="s">
        <v>83</v>
      </c>
    </row>
    <row r="1542" spans="1:13" x14ac:dyDescent="0.35">
      <c r="A1542" t="s">
        <v>26</v>
      </c>
      <c r="B1542">
        <v>1185732</v>
      </c>
      <c r="C1542" s="26">
        <v>44302</v>
      </c>
      <c r="D1542" t="s">
        <v>36</v>
      </c>
      <c r="E1542" t="s">
        <v>74</v>
      </c>
      <c r="F1542" t="s">
        <v>75</v>
      </c>
      <c r="G1542" t="s">
        <v>23</v>
      </c>
      <c r="H1542">
        <v>40</v>
      </c>
      <c r="I1542">
        <v>525</v>
      </c>
      <c r="J1542">
        <v>210000</v>
      </c>
      <c r="K1542">
        <v>115500.00000000001</v>
      </c>
      <c r="L1542">
        <v>0.55000000000000004</v>
      </c>
      <c r="M1542" t="s">
        <v>18</v>
      </c>
    </row>
    <row r="1543" spans="1:13" x14ac:dyDescent="0.35">
      <c r="A1543" t="s">
        <v>14</v>
      </c>
      <c r="B1543">
        <v>1185732</v>
      </c>
      <c r="C1543" s="26">
        <v>44458</v>
      </c>
      <c r="D1543" t="s">
        <v>36</v>
      </c>
      <c r="E1543" t="s">
        <v>76</v>
      </c>
      <c r="F1543" t="s">
        <v>77</v>
      </c>
      <c r="G1543" t="s">
        <v>17</v>
      </c>
      <c r="H1543">
        <v>35</v>
      </c>
      <c r="I1543">
        <v>600</v>
      </c>
      <c r="J1543">
        <v>210000</v>
      </c>
      <c r="K1543">
        <v>84000</v>
      </c>
      <c r="L1543">
        <v>0.4</v>
      </c>
      <c r="M1543" t="s">
        <v>18</v>
      </c>
    </row>
    <row r="1544" spans="1:13" x14ac:dyDescent="0.35">
      <c r="A1544" t="s">
        <v>14</v>
      </c>
      <c r="B1544">
        <v>1185732</v>
      </c>
      <c r="C1544" s="26">
        <v>44365</v>
      </c>
      <c r="D1544" t="s">
        <v>36</v>
      </c>
      <c r="E1544" t="s">
        <v>76</v>
      </c>
      <c r="F1544" t="s">
        <v>77</v>
      </c>
      <c r="G1544" t="s">
        <v>17</v>
      </c>
      <c r="H1544">
        <v>35</v>
      </c>
      <c r="I1544">
        <v>600</v>
      </c>
      <c r="J1544">
        <v>210000</v>
      </c>
      <c r="K1544">
        <v>84000</v>
      </c>
      <c r="L1544">
        <v>0.4</v>
      </c>
      <c r="M1544" t="s">
        <v>18</v>
      </c>
    </row>
    <row r="1545" spans="1:13" x14ac:dyDescent="0.35">
      <c r="A1545" t="s">
        <v>26</v>
      </c>
      <c r="B1545">
        <v>1197831</v>
      </c>
      <c r="C1545" s="26">
        <v>44266</v>
      </c>
      <c r="D1545" t="s">
        <v>36</v>
      </c>
      <c r="E1545" t="s">
        <v>53</v>
      </c>
      <c r="F1545" t="s">
        <v>54</v>
      </c>
      <c r="G1545" t="s">
        <v>19</v>
      </c>
      <c r="H1545">
        <v>30</v>
      </c>
      <c r="I1545">
        <v>700</v>
      </c>
      <c r="J1545">
        <v>210000</v>
      </c>
      <c r="K1545">
        <v>73500</v>
      </c>
      <c r="L1545">
        <v>0.35</v>
      </c>
      <c r="M1545" t="s">
        <v>24</v>
      </c>
    </row>
    <row r="1546" spans="1:13" x14ac:dyDescent="0.35">
      <c r="A1546" t="s">
        <v>61</v>
      </c>
      <c r="B1546">
        <v>1185732</v>
      </c>
      <c r="C1546" s="26">
        <v>44480</v>
      </c>
      <c r="D1546" t="s">
        <v>36</v>
      </c>
      <c r="E1546" t="s">
        <v>96</v>
      </c>
      <c r="F1546" t="s">
        <v>97</v>
      </c>
      <c r="G1546" t="s">
        <v>23</v>
      </c>
      <c r="H1546">
        <v>40</v>
      </c>
      <c r="I1546">
        <v>525</v>
      </c>
      <c r="J1546">
        <v>210000</v>
      </c>
      <c r="K1546">
        <v>105000</v>
      </c>
      <c r="L1546">
        <v>0.5</v>
      </c>
      <c r="M1546" t="s">
        <v>83</v>
      </c>
    </row>
    <row r="1547" spans="1:13" x14ac:dyDescent="0.35">
      <c r="A1547" t="s">
        <v>14</v>
      </c>
      <c r="B1547">
        <v>1197831</v>
      </c>
      <c r="C1547" s="26">
        <v>44542</v>
      </c>
      <c r="D1547" t="s">
        <v>36</v>
      </c>
      <c r="E1547" t="s">
        <v>106</v>
      </c>
      <c r="F1547" t="s">
        <v>107</v>
      </c>
      <c r="G1547" t="s">
        <v>20</v>
      </c>
      <c r="H1547">
        <v>60.000000000000007</v>
      </c>
      <c r="I1547">
        <v>350</v>
      </c>
      <c r="J1547">
        <v>210000.00000000003</v>
      </c>
      <c r="K1547">
        <v>73500</v>
      </c>
      <c r="L1547">
        <v>0.35</v>
      </c>
      <c r="M1547" t="s">
        <v>83</v>
      </c>
    </row>
    <row r="1548" spans="1:13" x14ac:dyDescent="0.35">
      <c r="A1548" t="s">
        <v>30</v>
      </c>
      <c r="B1548">
        <v>1185732</v>
      </c>
      <c r="C1548" s="26">
        <v>44535</v>
      </c>
      <c r="D1548" t="s">
        <v>36</v>
      </c>
      <c r="E1548" t="s">
        <v>112</v>
      </c>
      <c r="F1548" t="s">
        <v>113</v>
      </c>
      <c r="G1548" t="s">
        <v>23</v>
      </c>
      <c r="H1548">
        <v>64.999999999999986</v>
      </c>
      <c r="I1548">
        <v>325</v>
      </c>
      <c r="J1548">
        <v>211249.99999999994</v>
      </c>
      <c r="K1548">
        <v>84499.999999999985</v>
      </c>
      <c r="L1548">
        <v>0.4</v>
      </c>
      <c r="M1548" t="s">
        <v>18</v>
      </c>
    </row>
    <row r="1549" spans="1:13" x14ac:dyDescent="0.35">
      <c r="A1549" t="s">
        <v>34</v>
      </c>
      <c r="B1549">
        <v>1197831</v>
      </c>
      <c r="C1549" s="26">
        <v>44389</v>
      </c>
      <c r="D1549" t="s">
        <v>36</v>
      </c>
      <c r="E1549" t="s">
        <v>106</v>
      </c>
      <c r="F1549" t="s">
        <v>107</v>
      </c>
      <c r="G1549" t="s">
        <v>19</v>
      </c>
      <c r="H1549">
        <v>50</v>
      </c>
      <c r="I1549">
        <v>425</v>
      </c>
      <c r="J1549">
        <v>212500</v>
      </c>
      <c r="K1549">
        <v>74375</v>
      </c>
      <c r="L1549">
        <v>0.35</v>
      </c>
      <c r="M1549" t="s">
        <v>83</v>
      </c>
    </row>
    <row r="1550" spans="1:13" x14ac:dyDescent="0.35">
      <c r="A1550" t="s">
        <v>26</v>
      </c>
      <c r="B1550">
        <v>1185732</v>
      </c>
      <c r="C1550" s="26">
        <v>44331</v>
      </c>
      <c r="D1550" t="s">
        <v>36</v>
      </c>
      <c r="E1550" t="s">
        <v>74</v>
      </c>
      <c r="F1550" t="s">
        <v>75</v>
      </c>
      <c r="G1550" t="s">
        <v>20</v>
      </c>
      <c r="H1550">
        <v>45</v>
      </c>
      <c r="I1550">
        <v>475</v>
      </c>
      <c r="J1550">
        <v>213750</v>
      </c>
      <c r="K1550">
        <v>64125</v>
      </c>
      <c r="L1550">
        <v>0.3</v>
      </c>
      <c r="M1550" t="s">
        <v>18</v>
      </c>
    </row>
    <row r="1551" spans="1:13" x14ac:dyDescent="0.35">
      <c r="A1551" t="s">
        <v>34</v>
      </c>
      <c r="B1551">
        <v>1189833</v>
      </c>
      <c r="C1551" s="26">
        <v>44198</v>
      </c>
      <c r="D1551" t="s">
        <v>36</v>
      </c>
      <c r="E1551" t="s">
        <v>53</v>
      </c>
      <c r="F1551" t="s">
        <v>54</v>
      </c>
      <c r="G1551" t="s">
        <v>23</v>
      </c>
      <c r="H1551">
        <v>45</v>
      </c>
      <c r="I1551">
        <v>475</v>
      </c>
      <c r="J1551">
        <v>213750</v>
      </c>
      <c r="K1551">
        <v>53437.5</v>
      </c>
      <c r="L1551">
        <v>0.25</v>
      </c>
      <c r="M1551" t="s">
        <v>24</v>
      </c>
    </row>
    <row r="1552" spans="1:13" x14ac:dyDescent="0.35">
      <c r="A1552" t="s">
        <v>34</v>
      </c>
      <c r="B1552">
        <v>1189833</v>
      </c>
      <c r="C1552" s="26">
        <v>44233</v>
      </c>
      <c r="D1552" t="s">
        <v>36</v>
      </c>
      <c r="E1552" t="s">
        <v>53</v>
      </c>
      <c r="F1552" t="s">
        <v>54</v>
      </c>
      <c r="G1552" t="s">
        <v>22</v>
      </c>
      <c r="H1552">
        <v>45</v>
      </c>
      <c r="I1552">
        <v>475</v>
      </c>
      <c r="J1552">
        <v>213750</v>
      </c>
      <c r="K1552">
        <v>128250.00000000001</v>
      </c>
      <c r="L1552">
        <v>0.60000000000000009</v>
      </c>
      <c r="M1552" t="s">
        <v>24</v>
      </c>
    </row>
    <row r="1553" spans="1:13" x14ac:dyDescent="0.35">
      <c r="A1553" t="s">
        <v>34</v>
      </c>
      <c r="B1553">
        <v>1189833</v>
      </c>
      <c r="C1553" s="26">
        <v>44261</v>
      </c>
      <c r="D1553" t="s">
        <v>36</v>
      </c>
      <c r="E1553" t="s">
        <v>53</v>
      </c>
      <c r="F1553" t="s">
        <v>54</v>
      </c>
      <c r="G1553" t="s">
        <v>20</v>
      </c>
      <c r="H1553">
        <v>45</v>
      </c>
      <c r="I1553">
        <v>475</v>
      </c>
      <c r="J1553">
        <v>213750</v>
      </c>
      <c r="K1553">
        <v>96187.5</v>
      </c>
      <c r="L1553">
        <v>0.45</v>
      </c>
      <c r="M1553" t="s">
        <v>24</v>
      </c>
    </row>
    <row r="1554" spans="1:13" x14ac:dyDescent="0.35">
      <c r="A1554" t="s">
        <v>34</v>
      </c>
      <c r="B1554">
        <v>1189833</v>
      </c>
      <c r="C1554" s="26">
        <v>44262</v>
      </c>
      <c r="D1554" t="s">
        <v>36</v>
      </c>
      <c r="E1554" t="s">
        <v>53</v>
      </c>
      <c r="F1554" t="s">
        <v>54</v>
      </c>
      <c r="G1554" t="s">
        <v>21</v>
      </c>
      <c r="H1554">
        <v>45</v>
      </c>
      <c r="I1554">
        <v>475</v>
      </c>
      <c r="J1554">
        <v>213750</v>
      </c>
      <c r="K1554">
        <v>85500</v>
      </c>
      <c r="L1554">
        <v>0.39999999999999997</v>
      </c>
      <c r="M1554" t="s">
        <v>24</v>
      </c>
    </row>
    <row r="1555" spans="1:13" x14ac:dyDescent="0.35">
      <c r="A1555" t="s">
        <v>14</v>
      </c>
      <c r="B1555">
        <v>1185732</v>
      </c>
      <c r="C1555" s="26">
        <v>44452</v>
      </c>
      <c r="D1555" t="s">
        <v>36</v>
      </c>
      <c r="E1555" t="s">
        <v>108</v>
      </c>
      <c r="F1555" t="s">
        <v>109</v>
      </c>
      <c r="G1555" t="s">
        <v>17</v>
      </c>
      <c r="H1555">
        <v>45</v>
      </c>
      <c r="I1555">
        <v>475</v>
      </c>
      <c r="J1555">
        <v>213750</v>
      </c>
      <c r="K1555">
        <v>74812.5</v>
      </c>
      <c r="L1555">
        <v>0.35</v>
      </c>
      <c r="M1555" t="s">
        <v>83</v>
      </c>
    </row>
    <row r="1556" spans="1:13" x14ac:dyDescent="0.35">
      <c r="A1556" t="s">
        <v>26</v>
      </c>
      <c r="B1556">
        <v>1185732</v>
      </c>
      <c r="C1556" s="26">
        <v>44454</v>
      </c>
      <c r="D1556" t="s">
        <v>36</v>
      </c>
      <c r="E1556" t="s">
        <v>74</v>
      </c>
      <c r="F1556" t="s">
        <v>75</v>
      </c>
      <c r="G1556" t="s">
        <v>22</v>
      </c>
      <c r="H1556">
        <v>45.000000000000007</v>
      </c>
      <c r="I1556">
        <v>475</v>
      </c>
      <c r="J1556">
        <v>213750.00000000003</v>
      </c>
      <c r="K1556">
        <v>85500</v>
      </c>
      <c r="L1556">
        <v>0.39999999999999997</v>
      </c>
      <c r="M1556" t="s">
        <v>18</v>
      </c>
    </row>
    <row r="1557" spans="1:13" x14ac:dyDescent="0.35">
      <c r="A1557" t="s">
        <v>26</v>
      </c>
      <c r="B1557">
        <v>1185732</v>
      </c>
      <c r="C1557" s="26">
        <v>44516</v>
      </c>
      <c r="D1557" t="s">
        <v>36</v>
      </c>
      <c r="E1557" t="s">
        <v>74</v>
      </c>
      <c r="F1557" t="s">
        <v>75</v>
      </c>
      <c r="G1557" t="s">
        <v>21</v>
      </c>
      <c r="H1557">
        <v>45.000000000000014</v>
      </c>
      <c r="I1557">
        <v>475</v>
      </c>
      <c r="J1557">
        <v>213750.00000000006</v>
      </c>
      <c r="K1557">
        <v>74812.500000000015</v>
      </c>
      <c r="L1557">
        <v>0.35</v>
      </c>
      <c r="M1557" t="s">
        <v>18</v>
      </c>
    </row>
    <row r="1558" spans="1:13" x14ac:dyDescent="0.35">
      <c r="A1558" t="s">
        <v>14</v>
      </c>
      <c r="B1558">
        <v>1185732</v>
      </c>
      <c r="C1558" s="26">
        <v>44272</v>
      </c>
      <c r="D1558" t="s">
        <v>36</v>
      </c>
      <c r="E1558" t="s">
        <v>76</v>
      </c>
      <c r="F1558" t="s">
        <v>77</v>
      </c>
      <c r="G1558" t="s">
        <v>17</v>
      </c>
      <c r="H1558">
        <v>35</v>
      </c>
      <c r="I1558">
        <v>620</v>
      </c>
      <c r="J1558">
        <v>217000</v>
      </c>
      <c r="K1558">
        <v>86800</v>
      </c>
      <c r="L1558">
        <v>0.4</v>
      </c>
      <c r="M1558" t="s">
        <v>18</v>
      </c>
    </row>
    <row r="1559" spans="1:13" x14ac:dyDescent="0.35">
      <c r="A1559" t="s">
        <v>26</v>
      </c>
      <c r="B1559">
        <v>1197831</v>
      </c>
      <c r="C1559" s="26">
        <v>44420</v>
      </c>
      <c r="D1559" t="s">
        <v>36</v>
      </c>
      <c r="E1559" t="s">
        <v>37</v>
      </c>
      <c r="F1559" t="s">
        <v>38</v>
      </c>
      <c r="G1559" t="s">
        <v>19</v>
      </c>
      <c r="H1559">
        <v>30</v>
      </c>
      <c r="I1559">
        <v>725</v>
      </c>
      <c r="J1559">
        <v>217500</v>
      </c>
      <c r="K1559">
        <v>65250</v>
      </c>
      <c r="L1559">
        <v>0.3</v>
      </c>
      <c r="M1559" t="s">
        <v>24</v>
      </c>
    </row>
    <row r="1560" spans="1:13" x14ac:dyDescent="0.35">
      <c r="A1560" t="s">
        <v>61</v>
      </c>
      <c r="B1560">
        <v>1185732</v>
      </c>
      <c r="C1560" s="26">
        <v>44296</v>
      </c>
      <c r="D1560" t="s">
        <v>36</v>
      </c>
      <c r="E1560" t="s">
        <v>96</v>
      </c>
      <c r="F1560" t="s">
        <v>97</v>
      </c>
      <c r="G1560" t="s">
        <v>17</v>
      </c>
      <c r="H1560">
        <v>30</v>
      </c>
      <c r="I1560">
        <v>725</v>
      </c>
      <c r="J1560">
        <v>217500</v>
      </c>
      <c r="K1560">
        <v>87000</v>
      </c>
      <c r="L1560">
        <v>0.4</v>
      </c>
      <c r="M1560" t="s">
        <v>83</v>
      </c>
    </row>
    <row r="1561" spans="1:13" x14ac:dyDescent="0.35">
      <c r="A1561" t="s">
        <v>34</v>
      </c>
      <c r="B1561">
        <v>1189833</v>
      </c>
      <c r="C1561" s="26">
        <v>44245</v>
      </c>
      <c r="D1561" t="s">
        <v>36</v>
      </c>
      <c r="E1561" t="s">
        <v>53</v>
      </c>
      <c r="F1561" t="s">
        <v>54</v>
      </c>
      <c r="G1561" t="s">
        <v>22</v>
      </c>
      <c r="H1561">
        <v>54.999999999999993</v>
      </c>
      <c r="I1561">
        <v>400</v>
      </c>
      <c r="J1561">
        <v>219999.99999999997</v>
      </c>
      <c r="K1561">
        <v>132000</v>
      </c>
      <c r="L1561">
        <v>0.60000000000000009</v>
      </c>
      <c r="M1561" t="s">
        <v>24</v>
      </c>
    </row>
    <row r="1562" spans="1:13" x14ac:dyDescent="0.35">
      <c r="A1562" t="s">
        <v>34</v>
      </c>
      <c r="B1562">
        <v>1189833</v>
      </c>
      <c r="C1562" s="26">
        <v>44263</v>
      </c>
      <c r="D1562" t="s">
        <v>36</v>
      </c>
      <c r="E1562" t="s">
        <v>53</v>
      </c>
      <c r="F1562" t="s">
        <v>54</v>
      </c>
      <c r="G1562" t="s">
        <v>22</v>
      </c>
      <c r="H1562">
        <v>54.999999999999993</v>
      </c>
      <c r="I1562">
        <v>400</v>
      </c>
      <c r="J1562">
        <v>219999.99999999997</v>
      </c>
      <c r="K1562">
        <v>132000</v>
      </c>
      <c r="L1562">
        <v>0.60000000000000009</v>
      </c>
      <c r="M1562" t="s">
        <v>24</v>
      </c>
    </row>
    <row r="1563" spans="1:13" x14ac:dyDescent="0.35">
      <c r="A1563" t="s">
        <v>26</v>
      </c>
      <c r="B1563">
        <v>1185732</v>
      </c>
      <c r="C1563" s="26">
        <v>44512</v>
      </c>
      <c r="D1563" t="s">
        <v>36</v>
      </c>
      <c r="E1563" t="s">
        <v>108</v>
      </c>
      <c r="F1563" t="s">
        <v>109</v>
      </c>
      <c r="G1563" t="s">
        <v>17</v>
      </c>
      <c r="H1563">
        <v>54.999999999999993</v>
      </c>
      <c r="I1563">
        <v>400</v>
      </c>
      <c r="J1563">
        <v>219999.99999999997</v>
      </c>
      <c r="K1563">
        <v>76999.999999999985</v>
      </c>
      <c r="L1563">
        <v>0.35</v>
      </c>
      <c r="M1563" t="s">
        <v>83</v>
      </c>
    </row>
    <row r="1564" spans="1:13" x14ac:dyDescent="0.35">
      <c r="A1564" t="s">
        <v>14</v>
      </c>
      <c r="B1564">
        <v>1185732</v>
      </c>
      <c r="C1564" s="26">
        <v>44481</v>
      </c>
      <c r="D1564" t="s">
        <v>36</v>
      </c>
      <c r="E1564" t="s">
        <v>108</v>
      </c>
      <c r="F1564" t="s">
        <v>109</v>
      </c>
      <c r="G1564" t="s">
        <v>17</v>
      </c>
      <c r="H1564">
        <v>54.999999999999993</v>
      </c>
      <c r="I1564">
        <v>400</v>
      </c>
      <c r="J1564">
        <v>219999.99999999997</v>
      </c>
      <c r="K1564">
        <v>76999.999999999985</v>
      </c>
      <c r="L1564">
        <v>0.35</v>
      </c>
      <c r="M1564" t="s">
        <v>83</v>
      </c>
    </row>
    <row r="1565" spans="1:13" x14ac:dyDescent="0.35">
      <c r="A1565" t="s">
        <v>61</v>
      </c>
      <c r="B1565">
        <v>1185732</v>
      </c>
      <c r="C1565" s="26">
        <v>44249</v>
      </c>
      <c r="D1565" t="s">
        <v>36</v>
      </c>
      <c r="E1565" t="s">
        <v>96</v>
      </c>
      <c r="F1565" t="s">
        <v>97</v>
      </c>
      <c r="G1565" t="s">
        <v>17</v>
      </c>
      <c r="H1565">
        <v>40</v>
      </c>
      <c r="I1565">
        <v>550</v>
      </c>
      <c r="J1565">
        <v>220000</v>
      </c>
      <c r="K1565">
        <v>88000</v>
      </c>
      <c r="L1565">
        <v>0.4</v>
      </c>
      <c r="M1565" t="s">
        <v>83</v>
      </c>
    </row>
    <row r="1566" spans="1:13" x14ac:dyDescent="0.35">
      <c r="A1566" t="s">
        <v>14</v>
      </c>
      <c r="B1566">
        <v>1185732</v>
      </c>
      <c r="C1566" s="26">
        <v>44388</v>
      </c>
      <c r="D1566" t="s">
        <v>36</v>
      </c>
      <c r="E1566" t="s">
        <v>37</v>
      </c>
      <c r="F1566" t="s">
        <v>38</v>
      </c>
      <c r="G1566" t="s">
        <v>23</v>
      </c>
      <c r="H1566">
        <v>55.000000000000007</v>
      </c>
      <c r="I1566">
        <v>400</v>
      </c>
      <c r="J1566">
        <v>220000.00000000003</v>
      </c>
      <c r="K1566">
        <v>110000.00000000001</v>
      </c>
      <c r="L1566">
        <v>0.5</v>
      </c>
      <c r="M1566" t="s">
        <v>24</v>
      </c>
    </row>
    <row r="1567" spans="1:13" x14ac:dyDescent="0.35">
      <c r="A1567" t="s">
        <v>61</v>
      </c>
      <c r="B1567">
        <v>1185732</v>
      </c>
      <c r="C1567" s="26">
        <v>44448</v>
      </c>
      <c r="D1567" t="s">
        <v>36</v>
      </c>
      <c r="E1567" t="s">
        <v>96</v>
      </c>
      <c r="F1567" t="s">
        <v>97</v>
      </c>
      <c r="G1567" t="s">
        <v>23</v>
      </c>
      <c r="H1567">
        <v>40.000000000000007</v>
      </c>
      <c r="I1567">
        <v>550</v>
      </c>
      <c r="J1567">
        <v>220000.00000000003</v>
      </c>
      <c r="K1567">
        <v>110000.00000000001</v>
      </c>
      <c r="L1567">
        <v>0.5</v>
      </c>
      <c r="M1567" t="s">
        <v>83</v>
      </c>
    </row>
    <row r="1568" spans="1:13" x14ac:dyDescent="0.35">
      <c r="A1568" t="s">
        <v>30</v>
      </c>
      <c r="B1568">
        <v>1185732</v>
      </c>
      <c r="C1568" s="26">
        <v>44547</v>
      </c>
      <c r="D1568" t="s">
        <v>36</v>
      </c>
      <c r="E1568" t="s">
        <v>76</v>
      </c>
      <c r="F1568" t="s">
        <v>77</v>
      </c>
      <c r="G1568" t="s">
        <v>23</v>
      </c>
      <c r="H1568">
        <v>49.999999999999986</v>
      </c>
      <c r="I1568">
        <v>450</v>
      </c>
      <c r="J1568">
        <v>224999.99999999994</v>
      </c>
      <c r="K1568">
        <v>112499.99999999997</v>
      </c>
      <c r="L1568">
        <v>0.5</v>
      </c>
      <c r="M1568" t="s">
        <v>18</v>
      </c>
    </row>
    <row r="1569" spans="1:13" x14ac:dyDescent="0.35">
      <c r="A1569" t="s">
        <v>14</v>
      </c>
      <c r="B1569">
        <v>1185732</v>
      </c>
      <c r="C1569" s="26">
        <v>44403</v>
      </c>
      <c r="D1569" t="s">
        <v>36</v>
      </c>
      <c r="E1569" t="s">
        <v>57</v>
      </c>
      <c r="F1569" t="s">
        <v>58</v>
      </c>
      <c r="G1569" t="s">
        <v>17</v>
      </c>
      <c r="H1569">
        <v>49.999999999999993</v>
      </c>
      <c r="I1569">
        <v>450</v>
      </c>
      <c r="J1569">
        <v>224999.99999999997</v>
      </c>
      <c r="K1569">
        <v>90000</v>
      </c>
      <c r="L1569">
        <v>0.4</v>
      </c>
      <c r="M1569" t="s">
        <v>24</v>
      </c>
    </row>
    <row r="1570" spans="1:13" x14ac:dyDescent="0.35">
      <c r="A1570" t="s">
        <v>61</v>
      </c>
      <c r="B1570">
        <v>1185732</v>
      </c>
      <c r="C1570" s="26">
        <v>44325</v>
      </c>
      <c r="D1570" t="s">
        <v>36</v>
      </c>
      <c r="E1570" t="s">
        <v>96</v>
      </c>
      <c r="F1570" t="s">
        <v>97</v>
      </c>
      <c r="G1570" t="s">
        <v>22</v>
      </c>
      <c r="H1570">
        <v>49.999999999999993</v>
      </c>
      <c r="I1570">
        <v>450</v>
      </c>
      <c r="J1570">
        <v>224999.99999999997</v>
      </c>
      <c r="K1570">
        <v>78749.999999999985</v>
      </c>
      <c r="L1570">
        <v>0.35</v>
      </c>
      <c r="M1570" t="s">
        <v>83</v>
      </c>
    </row>
    <row r="1571" spans="1:13" x14ac:dyDescent="0.35">
      <c r="A1571" t="s">
        <v>14</v>
      </c>
      <c r="B1571">
        <v>1185732</v>
      </c>
      <c r="C1571" s="26">
        <v>44365</v>
      </c>
      <c r="D1571" t="s">
        <v>36</v>
      </c>
      <c r="E1571" t="s">
        <v>37</v>
      </c>
      <c r="F1571" t="s">
        <v>38</v>
      </c>
      <c r="G1571" t="s">
        <v>17</v>
      </c>
      <c r="H1571">
        <v>50</v>
      </c>
      <c r="I1571">
        <v>450</v>
      </c>
      <c r="J1571">
        <v>225000</v>
      </c>
      <c r="K1571">
        <v>90000</v>
      </c>
      <c r="L1571">
        <v>0.4</v>
      </c>
      <c r="M1571" t="s">
        <v>24</v>
      </c>
    </row>
    <row r="1572" spans="1:13" x14ac:dyDescent="0.35">
      <c r="A1572" t="s">
        <v>34</v>
      </c>
      <c r="B1572">
        <v>1189833</v>
      </c>
      <c r="C1572" s="26">
        <v>44216</v>
      </c>
      <c r="D1572" t="s">
        <v>36</v>
      </c>
      <c r="E1572" t="s">
        <v>53</v>
      </c>
      <c r="F1572" t="s">
        <v>54</v>
      </c>
      <c r="G1572" t="s">
        <v>23</v>
      </c>
      <c r="H1572">
        <v>60</v>
      </c>
      <c r="I1572">
        <v>375</v>
      </c>
      <c r="J1572">
        <v>225000</v>
      </c>
      <c r="K1572">
        <v>56250</v>
      </c>
      <c r="L1572">
        <v>0.25</v>
      </c>
      <c r="M1572" t="s">
        <v>24</v>
      </c>
    </row>
    <row r="1573" spans="1:13" x14ac:dyDescent="0.35">
      <c r="A1573" t="s">
        <v>14</v>
      </c>
      <c r="B1573">
        <v>1185732</v>
      </c>
      <c r="C1573" s="26">
        <v>44379</v>
      </c>
      <c r="D1573" t="s">
        <v>36</v>
      </c>
      <c r="E1573" t="s">
        <v>57</v>
      </c>
      <c r="F1573" t="s">
        <v>58</v>
      </c>
      <c r="G1573" t="s">
        <v>17</v>
      </c>
      <c r="H1573">
        <v>45</v>
      </c>
      <c r="I1573">
        <v>500</v>
      </c>
      <c r="J1573">
        <v>225000</v>
      </c>
      <c r="K1573">
        <v>90000</v>
      </c>
      <c r="L1573">
        <v>0.4</v>
      </c>
      <c r="M1573" t="s">
        <v>24</v>
      </c>
    </row>
    <row r="1574" spans="1:13" x14ac:dyDescent="0.35">
      <c r="A1574" t="s">
        <v>61</v>
      </c>
      <c r="B1574">
        <v>1185732</v>
      </c>
      <c r="C1574" s="26">
        <v>44325</v>
      </c>
      <c r="D1574" t="s">
        <v>36</v>
      </c>
      <c r="E1574" t="s">
        <v>96</v>
      </c>
      <c r="F1574" t="s">
        <v>97</v>
      </c>
      <c r="G1574" t="s">
        <v>19</v>
      </c>
      <c r="H1574">
        <v>45</v>
      </c>
      <c r="I1574">
        <v>500</v>
      </c>
      <c r="J1574">
        <v>225000</v>
      </c>
      <c r="K1574">
        <v>78750</v>
      </c>
      <c r="L1574">
        <v>0.35</v>
      </c>
      <c r="M1574" t="s">
        <v>83</v>
      </c>
    </row>
    <row r="1575" spans="1:13" x14ac:dyDescent="0.35">
      <c r="A1575" t="s">
        <v>14</v>
      </c>
      <c r="B1575">
        <v>1185732</v>
      </c>
      <c r="C1575" s="26">
        <v>44359</v>
      </c>
      <c r="D1575" t="s">
        <v>36</v>
      </c>
      <c r="E1575" t="s">
        <v>108</v>
      </c>
      <c r="F1575" t="s">
        <v>109</v>
      </c>
      <c r="G1575" t="s">
        <v>17</v>
      </c>
      <c r="H1575">
        <v>45</v>
      </c>
      <c r="I1575">
        <v>500</v>
      </c>
      <c r="J1575">
        <v>225000</v>
      </c>
      <c r="K1575">
        <v>78750</v>
      </c>
      <c r="L1575">
        <v>0.35</v>
      </c>
      <c r="M1575" t="s">
        <v>83</v>
      </c>
    </row>
    <row r="1576" spans="1:13" x14ac:dyDescent="0.35">
      <c r="A1576" t="s">
        <v>30</v>
      </c>
      <c r="B1576">
        <v>1185732</v>
      </c>
      <c r="C1576" s="26">
        <v>44386</v>
      </c>
      <c r="D1576" t="s">
        <v>36</v>
      </c>
      <c r="E1576" t="s">
        <v>116</v>
      </c>
      <c r="F1576" t="s">
        <v>117</v>
      </c>
      <c r="G1576" t="s">
        <v>23</v>
      </c>
      <c r="H1576">
        <v>60.000000000000007</v>
      </c>
      <c r="I1576">
        <v>375</v>
      </c>
      <c r="J1576">
        <v>225000.00000000003</v>
      </c>
      <c r="K1576">
        <v>90000.000000000015</v>
      </c>
      <c r="L1576">
        <v>0.4</v>
      </c>
      <c r="M1576" t="s">
        <v>18</v>
      </c>
    </row>
    <row r="1577" spans="1:13" x14ac:dyDescent="0.35">
      <c r="A1577" t="s">
        <v>26</v>
      </c>
      <c r="B1577">
        <v>1185732</v>
      </c>
      <c r="C1577" s="26">
        <v>44424</v>
      </c>
      <c r="D1577" t="s">
        <v>36</v>
      </c>
      <c r="E1577" t="s">
        <v>74</v>
      </c>
      <c r="F1577" t="s">
        <v>75</v>
      </c>
      <c r="G1577" t="s">
        <v>22</v>
      </c>
      <c r="H1577">
        <v>45.000000000000007</v>
      </c>
      <c r="I1577">
        <v>500</v>
      </c>
      <c r="J1577">
        <v>225000.00000000003</v>
      </c>
      <c r="K1577">
        <v>90000</v>
      </c>
      <c r="L1577">
        <v>0.39999999999999997</v>
      </c>
      <c r="M1577" t="s">
        <v>18</v>
      </c>
    </row>
    <row r="1578" spans="1:13" x14ac:dyDescent="0.35">
      <c r="A1578" t="s">
        <v>26</v>
      </c>
      <c r="B1578">
        <v>1185732</v>
      </c>
      <c r="C1578" s="26">
        <v>44516</v>
      </c>
      <c r="D1578" t="s">
        <v>36</v>
      </c>
      <c r="E1578" t="s">
        <v>74</v>
      </c>
      <c r="F1578" t="s">
        <v>75</v>
      </c>
      <c r="G1578" t="s">
        <v>19</v>
      </c>
      <c r="H1578">
        <v>45.000000000000014</v>
      </c>
      <c r="I1578">
        <v>500</v>
      </c>
      <c r="J1578">
        <v>225000.00000000006</v>
      </c>
      <c r="K1578">
        <v>90000.000000000015</v>
      </c>
      <c r="L1578">
        <v>0.39999999999999997</v>
      </c>
      <c r="M1578" t="s">
        <v>18</v>
      </c>
    </row>
    <row r="1579" spans="1:13" x14ac:dyDescent="0.35">
      <c r="A1579" t="s">
        <v>30</v>
      </c>
      <c r="B1579">
        <v>1185732</v>
      </c>
      <c r="C1579" s="26">
        <v>44510</v>
      </c>
      <c r="D1579" t="s">
        <v>36</v>
      </c>
      <c r="E1579" t="s">
        <v>116</v>
      </c>
      <c r="F1579" t="s">
        <v>117</v>
      </c>
      <c r="G1579" t="s">
        <v>23</v>
      </c>
      <c r="H1579">
        <v>64.999999999999986</v>
      </c>
      <c r="I1579">
        <v>350</v>
      </c>
      <c r="J1579">
        <v>227499.99999999994</v>
      </c>
      <c r="K1579">
        <v>90999.999999999985</v>
      </c>
      <c r="L1579">
        <v>0.4</v>
      </c>
      <c r="M1579" t="s">
        <v>18</v>
      </c>
    </row>
    <row r="1580" spans="1:13" x14ac:dyDescent="0.35">
      <c r="A1580" t="s">
        <v>30</v>
      </c>
      <c r="B1580">
        <v>1185732</v>
      </c>
      <c r="C1580" s="26">
        <v>44532</v>
      </c>
      <c r="D1580" t="s">
        <v>36</v>
      </c>
      <c r="E1580" t="s">
        <v>114</v>
      </c>
      <c r="F1580" t="s">
        <v>115</v>
      </c>
      <c r="G1580" t="s">
        <v>23</v>
      </c>
      <c r="H1580">
        <v>64.999999999999986</v>
      </c>
      <c r="I1580">
        <v>350</v>
      </c>
      <c r="J1580">
        <v>227499.99999999994</v>
      </c>
      <c r="K1580">
        <v>90999.999999999985</v>
      </c>
      <c r="L1580">
        <v>0.4</v>
      </c>
      <c r="M1580" t="s">
        <v>18</v>
      </c>
    </row>
    <row r="1581" spans="1:13" x14ac:dyDescent="0.35">
      <c r="A1581" t="s">
        <v>34</v>
      </c>
      <c r="B1581">
        <v>1197831</v>
      </c>
      <c r="C1581" s="26">
        <v>44328</v>
      </c>
      <c r="D1581" t="s">
        <v>36</v>
      </c>
      <c r="E1581" t="s">
        <v>106</v>
      </c>
      <c r="F1581" t="s">
        <v>107</v>
      </c>
      <c r="G1581" t="s">
        <v>17</v>
      </c>
      <c r="H1581">
        <v>40</v>
      </c>
      <c r="I1581">
        <v>570</v>
      </c>
      <c r="J1581">
        <v>228000</v>
      </c>
      <c r="K1581">
        <v>79800</v>
      </c>
      <c r="L1581">
        <v>0.35</v>
      </c>
      <c r="M1581" t="s">
        <v>83</v>
      </c>
    </row>
    <row r="1582" spans="1:13" x14ac:dyDescent="0.35">
      <c r="A1582" t="s">
        <v>30</v>
      </c>
      <c r="B1582">
        <v>1185732</v>
      </c>
      <c r="C1582" s="26">
        <v>44357</v>
      </c>
      <c r="D1582" t="s">
        <v>36</v>
      </c>
      <c r="E1582" t="s">
        <v>116</v>
      </c>
      <c r="F1582" t="s">
        <v>117</v>
      </c>
      <c r="G1582" t="s">
        <v>17</v>
      </c>
      <c r="H1582">
        <v>40</v>
      </c>
      <c r="I1582">
        <v>575</v>
      </c>
      <c r="J1582">
        <v>230000</v>
      </c>
      <c r="K1582">
        <v>92000</v>
      </c>
      <c r="L1582">
        <v>0.4</v>
      </c>
      <c r="M1582" t="s">
        <v>18</v>
      </c>
    </row>
    <row r="1583" spans="1:13" x14ac:dyDescent="0.35">
      <c r="A1583" t="s">
        <v>34</v>
      </c>
      <c r="B1583">
        <v>1197831</v>
      </c>
      <c r="C1583" s="26">
        <v>44361</v>
      </c>
      <c r="D1583" t="s">
        <v>36</v>
      </c>
      <c r="E1583" t="s">
        <v>106</v>
      </c>
      <c r="F1583" t="s">
        <v>107</v>
      </c>
      <c r="G1583" t="s">
        <v>17</v>
      </c>
      <c r="H1583">
        <v>40</v>
      </c>
      <c r="I1583">
        <v>575</v>
      </c>
      <c r="J1583">
        <v>230000</v>
      </c>
      <c r="K1583">
        <v>80500</v>
      </c>
      <c r="L1583">
        <v>0.35</v>
      </c>
      <c r="M1583" t="s">
        <v>83</v>
      </c>
    </row>
    <row r="1584" spans="1:13" x14ac:dyDescent="0.35">
      <c r="A1584" t="s">
        <v>34</v>
      </c>
      <c r="B1584">
        <v>1189833</v>
      </c>
      <c r="C1584" s="26">
        <v>44217</v>
      </c>
      <c r="D1584" t="s">
        <v>36</v>
      </c>
      <c r="E1584" t="s">
        <v>53</v>
      </c>
      <c r="F1584" t="s">
        <v>54</v>
      </c>
      <c r="G1584" t="s">
        <v>17</v>
      </c>
      <c r="H1584">
        <v>40</v>
      </c>
      <c r="I1584">
        <v>575</v>
      </c>
      <c r="J1584">
        <v>230000</v>
      </c>
      <c r="K1584">
        <v>103500</v>
      </c>
      <c r="L1584">
        <v>0.45</v>
      </c>
      <c r="M1584" t="s">
        <v>24</v>
      </c>
    </row>
    <row r="1585" spans="1:13" x14ac:dyDescent="0.35">
      <c r="A1585" t="s">
        <v>34</v>
      </c>
      <c r="B1585">
        <v>1189833</v>
      </c>
      <c r="C1585" s="26">
        <v>44253</v>
      </c>
      <c r="D1585" t="s">
        <v>36</v>
      </c>
      <c r="E1585" t="s">
        <v>53</v>
      </c>
      <c r="F1585" t="s">
        <v>54</v>
      </c>
      <c r="G1585" t="s">
        <v>17</v>
      </c>
      <c r="H1585">
        <v>40</v>
      </c>
      <c r="I1585">
        <v>575</v>
      </c>
      <c r="J1585">
        <v>230000</v>
      </c>
      <c r="K1585">
        <v>103500</v>
      </c>
      <c r="L1585">
        <v>0.45</v>
      </c>
      <c r="M1585" t="s">
        <v>24</v>
      </c>
    </row>
    <row r="1586" spans="1:13" x14ac:dyDescent="0.35">
      <c r="A1586" t="s">
        <v>26</v>
      </c>
      <c r="B1586">
        <v>1185732</v>
      </c>
      <c r="C1586" s="26">
        <v>44486</v>
      </c>
      <c r="D1586" t="s">
        <v>36</v>
      </c>
      <c r="E1586" t="s">
        <v>74</v>
      </c>
      <c r="F1586" t="s">
        <v>75</v>
      </c>
      <c r="G1586" t="s">
        <v>19</v>
      </c>
      <c r="H1586">
        <v>40.000000000000014</v>
      </c>
      <c r="I1586">
        <v>575</v>
      </c>
      <c r="J1586">
        <v>230000.00000000009</v>
      </c>
      <c r="K1586">
        <v>92000.000000000029</v>
      </c>
      <c r="L1586">
        <v>0.39999999999999997</v>
      </c>
      <c r="M1586" t="s">
        <v>18</v>
      </c>
    </row>
    <row r="1587" spans="1:13" x14ac:dyDescent="0.35">
      <c r="A1587" t="s">
        <v>61</v>
      </c>
      <c r="B1587">
        <v>1185732</v>
      </c>
      <c r="C1587" s="26">
        <v>44264</v>
      </c>
      <c r="D1587" t="s">
        <v>36</v>
      </c>
      <c r="E1587" t="s">
        <v>96</v>
      </c>
      <c r="F1587" t="s">
        <v>97</v>
      </c>
      <c r="G1587" t="s">
        <v>17</v>
      </c>
      <c r="H1587">
        <v>30</v>
      </c>
      <c r="I1587">
        <v>770</v>
      </c>
      <c r="J1587">
        <v>231000</v>
      </c>
      <c r="K1587">
        <v>92400</v>
      </c>
      <c r="L1587">
        <v>0.4</v>
      </c>
      <c r="M1587" t="s">
        <v>83</v>
      </c>
    </row>
    <row r="1588" spans="1:13" x14ac:dyDescent="0.35">
      <c r="A1588" t="s">
        <v>34</v>
      </c>
      <c r="B1588">
        <v>1189833</v>
      </c>
      <c r="C1588" s="26">
        <v>44239</v>
      </c>
      <c r="D1588" t="s">
        <v>36</v>
      </c>
      <c r="E1588" t="s">
        <v>53</v>
      </c>
      <c r="F1588" t="s">
        <v>54</v>
      </c>
      <c r="G1588" t="s">
        <v>22</v>
      </c>
      <c r="H1588">
        <v>54.999999999999993</v>
      </c>
      <c r="I1588">
        <v>425</v>
      </c>
      <c r="J1588">
        <v>233749.99999999997</v>
      </c>
      <c r="K1588">
        <v>140250</v>
      </c>
      <c r="L1588">
        <v>0.60000000000000009</v>
      </c>
      <c r="M1588" t="s">
        <v>24</v>
      </c>
    </row>
    <row r="1589" spans="1:13" x14ac:dyDescent="0.35">
      <c r="A1589" t="s">
        <v>34</v>
      </c>
      <c r="B1589">
        <v>1197831</v>
      </c>
      <c r="C1589" s="26">
        <v>44421</v>
      </c>
      <c r="D1589" t="s">
        <v>36</v>
      </c>
      <c r="E1589" t="s">
        <v>106</v>
      </c>
      <c r="F1589" t="s">
        <v>107</v>
      </c>
      <c r="G1589" t="s">
        <v>19</v>
      </c>
      <c r="H1589">
        <v>55.000000000000007</v>
      </c>
      <c r="I1589">
        <v>425</v>
      </c>
      <c r="J1589">
        <v>233750.00000000003</v>
      </c>
      <c r="K1589">
        <v>81812.5</v>
      </c>
      <c r="L1589">
        <v>0.35</v>
      </c>
      <c r="M1589" t="s">
        <v>83</v>
      </c>
    </row>
    <row r="1590" spans="1:13" x14ac:dyDescent="0.35">
      <c r="A1590" t="s">
        <v>14</v>
      </c>
      <c r="B1590">
        <v>1185732</v>
      </c>
      <c r="C1590" s="26">
        <v>44353</v>
      </c>
      <c r="D1590" t="s">
        <v>36</v>
      </c>
      <c r="E1590" t="s">
        <v>37</v>
      </c>
      <c r="F1590" t="s">
        <v>38</v>
      </c>
      <c r="G1590" t="s">
        <v>17</v>
      </c>
      <c r="H1590">
        <v>45</v>
      </c>
      <c r="I1590">
        <v>525</v>
      </c>
      <c r="J1590">
        <v>236250</v>
      </c>
      <c r="K1590">
        <v>94500</v>
      </c>
      <c r="L1590">
        <v>0.4</v>
      </c>
      <c r="M1590" t="s">
        <v>24</v>
      </c>
    </row>
    <row r="1591" spans="1:13" x14ac:dyDescent="0.35">
      <c r="A1591" t="s">
        <v>26</v>
      </c>
      <c r="B1591">
        <v>1185732</v>
      </c>
      <c r="C1591" s="26">
        <v>44364</v>
      </c>
      <c r="D1591" t="s">
        <v>36</v>
      </c>
      <c r="E1591" t="s">
        <v>74</v>
      </c>
      <c r="F1591" t="s">
        <v>75</v>
      </c>
      <c r="G1591" t="s">
        <v>21</v>
      </c>
      <c r="H1591">
        <v>45</v>
      </c>
      <c r="I1591">
        <v>525</v>
      </c>
      <c r="J1591">
        <v>236250</v>
      </c>
      <c r="K1591">
        <v>82687.5</v>
      </c>
      <c r="L1591">
        <v>0.35</v>
      </c>
      <c r="M1591" t="s">
        <v>18</v>
      </c>
    </row>
    <row r="1592" spans="1:13" x14ac:dyDescent="0.35">
      <c r="A1592" t="s">
        <v>14</v>
      </c>
      <c r="B1592">
        <v>1185732</v>
      </c>
      <c r="C1592" s="26">
        <v>44365</v>
      </c>
      <c r="D1592" t="s">
        <v>36</v>
      </c>
      <c r="E1592" t="s">
        <v>76</v>
      </c>
      <c r="F1592" t="s">
        <v>77</v>
      </c>
      <c r="G1592" t="s">
        <v>23</v>
      </c>
      <c r="H1592">
        <v>45</v>
      </c>
      <c r="I1592">
        <v>525</v>
      </c>
      <c r="J1592">
        <v>236250</v>
      </c>
      <c r="K1592">
        <v>118125</v>
      </c>
      <c r="L1592">
        <v>0.5</v>
      </c>
      <c r="M1592" t="s">
        <v>18</v>
      </c>
    </row>
    <row r="1593" spans="1:13" x14ac:dyDescent="0.35">
      <c r="A1593" t="s">
        <v>34</v>
      </c>
      <c r="B1593">
        <v>1189833</v>
      </c>
      <c r="C1593" s="26">
        <v>44224</v>
      </c>
      <c r="D1593" t="s">
        <v>36</v>
      </c>
      <c r="E1593" t="s">
        <v>53</v>
      </c>
      <c r="F1593" t="s">
        <v>54</v>
      </c>
      <c r="G1593" t="s">
        <v>19</v>
      </c>
      <c r="H1593">
        <v>45</v>
      </c>
      <c r="I1593">
        <v>525</v>
      </c>
      <c r="J1593">
        <v>236250</v>
      </c>
      <c r="K1593">
        <v>70875</v>
      </c>
      <c r="L1593">
        <v>0.3</v>
      </c>
      <c r="M1593" t="s">
        <v>24</v>
      </c>
    </row>
    <row r="1594" spans="1:13" x14ac:dyDescent="0.35">
      <c r="A1594" t="s">
        <v>61</v>
      </c>
      <c r="B1594">
        <v>1185732</v>
      </c>
      <c r="C1594" s="26">
        <v>44418</v>
      </c>
      <c r="D1594" t="s">
        <v>36</v>
      </c>
      <c r="E1594" t="s">
        <v>96</v>
      </c>
      <c r="F1594" t="s">
        <v>97</v>
      </c>
      <c r="G1594" t="s">
        <v>21</v>
      </c>
      <c r="H1594">
        <v>45</v>
      </c>
      <c r="I1594">
        <v>525</v>
      </c>
      <c r="J1594">
        <v>236250</v>
      </c>
      <c r="K1594">
        <v>94500</v>
      </c>
      <c r="L1594">
        <v>0.4</v>
      </c>
      <c r="M1594" t="s">
        <v>83</v>
      </c>
    </row>
    <row r="1595" spans="1:13" x14ac:dyDescent="0.35">
      <c r="A1595" t="s">
        <v>61</v>
      </c>
      <c r="B1595">
        <v>1185732</v>
      </c>
      <c r="C1595" s="26">
        <v>44510</v>
      </c>
      <c r="D1595" t="s">
        <v>36</v>
      </c>
      <c r="E1595" t="s">
        <v>96</v>
      </c>
      <c r="F1595" t="s">
        <v>97</v>
      </c>
      <c r="G1595" t="s">
        <v>17</v>
      </c>
      <c r="H1595">
        <v>35.000000000000007</v>
      </c>
      <c r="I1595">
        <v>675</v>
      </c>
      <c r="J1595">
        <v>236250.00000000006</v>
      </c>
      <c r="K1595">
        <v>94500.000000000029</v>
      </c>
      <c r="L1595">
        <v>0.4</v>
      </c>
      <c r="M1595" t="s">
        <v>83</v>
      </c>
    </row>
    <row r="1596" spans="1:13" x14ac:dyDescent="0.35">
      <c r="A1596" t="s">
        <v>14</v>
      </c>
      <c r="B1596">
        <v>1185732</v>
      </c>
      <c r="C1596" s="26">
        <v>44407</v>
      </c>
      <c r="D1596" t="s">
        <v>36</v>
      </c>
      <c r="E1596" t="s">
        <v>37</v>
      </c>
      <c r="F1596" t="s">
        <v>38</v>
      </c>
      <c r="G1596" t="s">
        <v>17</v>
      </c>
      <c r="H1596">
        <v>60</v>
      </c>
      <c r="I1596">
        <v>400</v>
      </c>
      <c r="J1596">
        <v>240000</v>
      </c>
      <c r="K1596">
        <v>96000</v>
      </c>
      <c r="L1596">
        <v>0.4</v>
      </c>
      <c r="M1596" t="s">
        <v>24</v>
      </c>
    </row>
    <row r="1597" spans="1:13" x14ac:dyDescent="0.35">
      <c r="A1597" t="s">
        <v>34</v>
      </c>
      <c r="B1597">
        <v>1189833</v>
      </c>
      <c r="C1597" s="26">
        <v>44222</v>
      </c>
      <c r="D1597" t="s">
        <v>36</v>
      </c>
      <c r="E1597" t="s">
        <v>53</v>
      </c>
      <c r="F1597" t="s">
        <v>54</v>
      </c>
      <c r="G1597" t="s">
        <v>23</v>
      </c>
      <c r="H1597">
        <v>60</v>
      </c>
      <c r="I1597">
        <v>400</v>
      </c>
      <c r="J1597">
        <v>240000</v>
      </c>
      <c r="K1597">
        <v>60000</v>
      </c>
      <c r="L1597">
        <v>0.25</v>
      </c>
      <c r="M1597" t="s">
        <v>24</v>
      </c>
    </row>
    <row r="1598" spans="1:13" x14ac:dyDescent="0.35">
      <c r="A1598" t="s">
        <v>34</v>
      </c>
      <c r="B1598">
        <v>1189833</v>
      </c>
      <c r="C1598" s="26">
        <v>44240</v>
      </c>
      <c r="D1598" t="s">
        <v>36</v>
      </c>
      <c r="E1598" t="s">
        <v>53</v>
      </c>
      <c r="F1598" t="s">
        <v>54</v>
      </c>
      <c r="G1598" t="s">
        <v>23</v>
      </c>
      <c r="H1598">
        <v>60</v>
      </c>
      <c r="I1598">
        <v>400</v>
      </c>
      <c r="J1598">
        <v>240000</v>
      </c>
      <c r="K1598">
        <v>60000</v>
      </c>
      <c r="L1598">
        <v>0.25</v>
      </c>
      <c r="M1598" t="s">
        <v>24</v>
      </c>
    </row>
    <row r="1599" spans="1:13" x14ac:dyDescent="0.35">
      <c r="A1599" t="s">
        <v>34</v>
      </c>
      <c r="B1599">
        <v>1189833</v>
      </c>
      <c r="C1599" s="26">
        <v>44252</v>
      </c>
      <c r="D1599" t="s">
        <v>36</v>
      </c>
      <c r="E1599" t="s">
        <v>53</v>
      </c>
      <c r="F1599" t="s">
        <v>54</v>
      </c>
      <c r="G1599" t="s">
        <v>23</v>
      </c>
      <c r="H1599">
        <v>60</v>
      </c>
      <c r="I1599">
        <v>400</v>
      </c>
      <c r="J1599">
        <v>240000</v>
      </c>
      <c r="K1599">
        <v>60000</v>
      </c>
      <c r="L1599">
        <v>0.25</v>
      </c>
      <c r="M1599" t="s">
        <v>24</v>
      </c>
    </row>
    <row r="1600" spans="1:13" x14ac:dyDescent="0.35">
      <c r="A1600" t="s">
        <v>14</v>
      </c>
      <c r="B1600">
        <v>1197831</v>
      </c>
      <c r="C1600" s="26">
        <v>44542</v>
      </c>
      <c r="D1600" t="s">
        <v>36</v>
      </c>
      <c r="E1600" t="s">
        <v>106</v>
      </c>
      <c r="F1600" t="s">
        <v>107</v>
      </c>
      <c r="G1600" t="s">
        <v>19</v>
      </c>
      <c r="H1600">
        <v>60.000000000000007</v>
      </c>
      <c r="I1600">
        <v>400</v>
      </c>
      <c r="J1600">
        <v>240000.00000000003</v>
      </c>
      <c r="K1600">
        <v>84000</v>
      </c>
      <c r="L1600">
        <v>0.35</v>
      </c>
      <c r="M1600" t="s">
        <v>83</v>
      </c>
    </row>
    <row r="1601" spans="1:13" x14ac:dyDescent="0.35">
      <c r="A1601" t="s">
        <v>26</v>
      </c>
      <c r="B1601">
        <v>1185732</v>
      </c>
      <c r="C1601" s="26">
        <v>44454</v>
      </c>
      <c r="D1601" t="s">
        <v>36</v>
      </c>
      <c r="E1601" t="s">
        <v>74</v>
      </c>
      <c r="F1601" t="s">
        <v>75</v>
      </c>
      <c r="G1601" t="s">
        <v>19</v>
      </c>
      <c r="H1601">
        <v>40.000000000000014</v>
      </c>
      <c r="I1601">
        <v>600</v>
      </c>
      <c r="J1601">
        <v>240000.00000000009</v>
      </c>
      <c r="K1601">
        <v>96000.000000000029</v>
      </c>
      <c r="L1601">
        <v>0.39999999999999997</v>
      </c>
      <c r="M1601" t="s">
        <v>18</v>
      </c>
    </row>
    <row r="1602" spans="1:13" x14ac:dyDescent="0.35">
      <c r="A1602" t="s">
        <v>14</v>
      </c>
      <c r="B1602">
        <v>1185732</v>
      </c>
      <c r="C1602" s="26">
        <v>44359</v>
      </c>
      <c r="D1602" t="s">
        <v>36</v>
      </c>
      <c r="E1602" t="s">
        <v>37</v>
      </c>
      <c r="F1602" t="s">
        <v>38</v>
      </c>
      <c r="G1602" t="s">
        <v>17</v>
      </c>
      <c r="H1602">
        <v>50</v>
      </c>
      <c r="I1602">
        <v>495</v>
      </c>
      <c r="J1602">
        <v>247500</v>
      </c>
      <c r="K1602">
        <v>99000</v>
      </c>
      <c r="L1602">
        <v>0.4</v>
      </c>
      <c r="M1602" t="s">
        <v>24</v>
      </c>
    </row>
    <row r="1603" spans="1:13" x14ac:dyDescent="0.35">
      <c r="A1603" t="s">
        <v>26</v>
      </c>
      <c r="B1603">
        <v>1185732</v>
      </c>
      <c r="C1603" s="26">
        <v>44364</v>
      </c>
      <c r="D1603" t="s">
        <v>36</v>
      </c>
      <c r="E1603" t="s">
        <v>74</v>
      </c>
      <c r="F1603" t="s">
        <v>75</v>
      </c>
      <c r="G1603" t="s">
        <v>20</v>
      </c>
      <c r="H1603">
        <v>45</v>
      </c>
      <c r="I1603">
        <v>550</v>
      </c>
      <c r="J1603">
        <v>247500</v>
      </c>
      <c r="K1603">
        <v>74250</v>
      </c>
      <c r="L1603">
        <v>0.3</v>
      </c>
      <c r="M1603" t="s">
        <v>18</v>
      </c>
    </row>
    <row r="1604" spans="1:13" x14ac:dyDescent="0.35">
      <c r="A1604" t="s">
        <v>14</v>
      </c>
      <c r="B1604">
        <v>1185732</v>
      </c>
      <c r="C1604" s="26">
        <v>44394</v>
      </c>
      <c r="D1604" t="s">
        <v>36</v>
      </c>
      <c r="E1604" t="s">
        <v>76</v>
      </c>
      <c r="F1604" t="s">
        <v>77</v>
      </c>
      <c r="G1604" t="s">
        <v>23</v>
      </c>
      <c r="H1604">
        <v>45</v>
      </c>
      <c r="I1604">
        <v>550</v>
      </c>
      <c r="J1604">
        <v>247500</v>
      </c>
      <c r="K1604">
        <v>123750</v>
      </c>
      <c r="L1604">
        <v>0.5</v>
      </c>
      <c r="M1604" t="s">
        <v>18</v>
      </c>
    </row>
    <row r="1605" spans="1:13" x14ac:dyDescent="0.35">
      <c r="A1605" t="s">
        <v>34</v>
      </c>
      <c r="B1605">
        <v>1189833</v>
      </c>
      <c r="C1605" s="26">
        <v>44225</v>
      </c>
      <c r="D1605" t="s">
        <v>36</v>
      </c>
      <c r="E1605" t="s">
        <v>53</v>
      </c>
      <c r="F1605" t="s">
        <v>54</v>
      </c>
      <c r="G1605" t="s">
        <v>20</v>
      </c>
      <c r="H1605">
        <v>45</v>
      </c>
      <c r="I1605">
        <v>550</v>
      </c>
      <c r="J1605">
        <v>247500</v>
      </c>
      <c r="K1605">
        <v>111375</v>
      </c>
      <c r="L1605">
        <v>0.45</v>
      </c>
      <c r="M1605" t="s">
        <v>24</v>
      </c>
    </row>
    <row r="1606" spans="1:13" x14ac:dyDescent="0.35">
      <c r="A1606" t="s">
        <v>34</v>
      </c>
      <c r="B1606">
        <v>1189833</v>
      </c>
      <c r="C1606" s="26">
        <v>44231</v>
      </c>
      <c r="D1606" t="s">
        <v>36</v>
      </c>
      <c r="E1606" t="s">
        <v>53</v>
      </c>
      <c r="F1606" t="s">
        <v>54</v>
      </c>
      <c r="G1606" t="s">
        <v>20</v>
      </c>
      <c r="H1606">
        <v>45</v>
      </c>
      <c r="I1606">
        <v>550</v>
      </c>
      <c r="J1606">
        <v>247500</v>
      </c>
      <c r="K1606">
        <v>111375</v>
      </c>
      <c r="L1606">
        <v>0.45</v>
      </c>
      <c r="M1606" t="s">
        <v>24</v>
      </c>
    </row>
    <row r="1607" spans="1:13" x14ac:dyDescent="0.35">
      <c r="A1607" t="s">
        <v>34</v>
      </c>
      <c r="B1607">
        <v>1189833</v>
      </c>
      <c r="C1607" s="26">
        <v>44247</v>
      </c>
      <c r="D1607" t="s">
        <v>36</v>
      </c>
      <c r="E1607" t="s">
        <v>53</v>
      </c>
      <c r="F1607" t="s">
        <v>54</v>
      </c>
      <c r="G1607" t="s">
        <v>17</v>
      </c>
      <c r="H1607">
        <v>45</v>
      </c>
      <c r="I1607">
        <v>550</v>
      </c>
      <c r="J1607">
        <v>247500</v>
      </c>
      <c r="K1607">
        <v>111375</v>
      </c>
      <c r="L1607">
        <v>0.45</v>
      </c>
      <c r="M1607" t="s">
        <v>24</v>
      </c>
    </row>
    <row r="1608" spans="1:13" x14ac:dyDescent="0.35">
      <c r="A1608" t="s">
        <v>14</v>
      </c>
      <c r="B1608">
        <v>1185732</v>
      </c>
      <c r="C1608" s="26">
        <v>44373</v>
      </c>
      <c r="D1608" t="s">
        <v>36</v>
      </c>
      <c r="E1608" t="s">
        <v>57</v>
      </c>
      <c r="F1608" t="s">
        <v>58</v>
      </c>
      <c r="G1608" t="s">
        <v>17</v>
      </c>
      <c r="H1608">
        <v>45</v>
      </c>
      <c r="I1608">
        <v>550</v>
      </c>
      <c r="J1608">
        <v>247500</v>
      </c>
      <c r="K1608">
        <v>99000</v>
      </c>
      <c r="L1608">
        <v>0.4</v>
      </c>
      <c r="M1608" t="s">
        <v>24</v>
      </c>
    </row>
    <row r="1609" spans="1:13" x14ac:dyDescent="0.35">
      <c r="A1609" t="s">
        <v>61</v>
      </c>
      <c r="B1609">
        <v>1185732</v>
      </c>
      <c r="C1609" s="26">
        <v>44358</v>
      </c>
      <c r="D1609" t="s">
        <v>36</v>
      </c>
      <c r="E1609" t="s">
        <v>96</v>
      </c>
      <c r="F1609" t="s">
        <v>97</v>
      </c>
      <c r="G1609" t="s">
        <v>19</v>
      </c>
      <c r="H1609">
        <v>45</v>
      </c>
      <c r="I1609">
        <v>550</v>
      </c>
      <c r="J1609">
        <v>247500</v>
      </c>
      <c r="K1609">
        <v>86625</v>
      </c>
      <c r="L1609">
        <v>0.35</v>
      </c>
      <c r="M1609" t="s">
        <v>83</v>
      </c>
    </row>
    <row r="1610" spans="1:13" x14ac:dyDescent="0.35">
      <c r="A1610" t="s">
        <v>34</v>
      </c>
      <c r="B1610">
        <v>1197831</v>
      </c>
      <c r="C1610" s="26">
        <v>44421</v>
      </c>
      <c r="D1610" t="s">
        <v>36</v>
      </c>
      <c r="E1610" t="s">
        <v>106</v>
      </c>
      <c r="F1610" t="s">
        <v>107</v>
      </c>
      <c r="G1610" t="s">
        <v>23</v>
      </c>
      <c r="H1610">
        <v>55.000000000000007</v>
      </c>
      <c r="I1610">
        <v>450</v>
      </c>
      <c r="J1610">
        <v>247500.00000000003</v>
      </c>
      <c r="K1610">
        <v>86625</v>
      </c>
      <c r="L1610">
        <v>0.35</v>
      </c>
      <c r="M1610" t="s">
        <v>83</v>
      </c>
    </row>
    <row r="1611" spans="1:13" x14ac:dyDescent="0.35">
      <c r="A1611" t="s">
        <v>14</v>
      </c>
      <c r="B1611">
        <v>1185732</v>
      </c>
      <c r="C1611" s="26">
        <v>44335</v>
      </c>
      <c r="D1611" t="s">
        <v>36</v>
      </c>
      <c r="E1611" t="s">
        <v>76</v>
      </c>
      <c r="F1611" t="s">
        <v>77</v>
      </c>
      <c r="G1611" t="s">
        <v>17</v>
      </c>
      <c r="H1611">
        <v>40</v>
      </c>
      <c r="I1611">
        <v>620</v>
      </c>
      <c r="J1611">
        <v>248000</v>
      </c>
      <c r="K1611">
        <v>99200</v>
      </c>
      <c r="L1611">
        <v>0.4</v>
      </c>
      <c r="M1611" t="s">
        <v>18</v>
      </c>
    </row>
    <row r="1612" spans="1:13" x14ac:dyDescent="0.35">
      <c r="A1612" t="s">
        <v>14</v>
      </c>
      <c r="B1612">
        <v>1185732</v>
      </c>
      <c r="C1612" s="26">
        <v>44377</v>
      </c>
      <c r="D1612" t="s">
        <v>36</v>
      </c>
      <c r="E1612" t="s">
        <v>37</v>
      </c>
      <c r="F1612" t="s">
        <v>38</v>
      </c>
      <c r="G1612" t="s">
        <v>17</v>
      </c>
      <c r="H1612">
        <v>50</v>
      </c>
      <c r="I1612">
        <v>500</v>
      </c>
      <c r="J1612">
        <v>250000</v>
      </c>
      <c r="K1612">
        <v>100000</v>
      </c>
      <c r="L1612">
        <v>0.4</v>
      </c>
      <c r="M1612" t="s">
        <v>24</v>
      </c>
    </row>
    <row r="1613" spans="1:13" x14ac:dyDescent="0.35">
      <c r="A1613" t="s">
        <v>14</v>
      </c>
      <c r="B1613">
        <v>1185732</v>
      </c>
      <c r="C1613" s="26">
        <v>44395</v>
      </c>
      <c r="D1613" t="s">
        <v>36</v>
      </c>
      <c r="E1613" t="s">
        <v>37</v>
      </c>
      <c r="F1613" t="s">
        <v>38</v>
      </c>
      <c r="G1613" t="s">
        <v>17</v>
      </c>
      <c r="H1613">
        <v>50</v>
      </c>
      <c r="I1613">
        <v>500</v>
      </c>
      <c r="J1613">
        <v>250000</v>
      </c>
      <c r="K1613">
        <v>100000</v>
      </c>
      <c r="L1613">
        <v>0.4</v>
      </c>
      <c r="M1613" t="s">
        <v>24</v>
      </c>
    </row>
    <row r="1614" spans="1:13" x14ac:dyDescent="0.35">
      <c r="A1614" t="s">
        <v>26</v>
      </c>
      <c r="B1614">
        <v>1185732</v>
      </c>
      <c r="C1614" s="26">
        <v>44331</v>
      </c>
      <c r="D1614" t="s">
        <v>36</v>
      </c>
      <c r="E1614" t="s">
        <v>74</v>
      </c>
      <c r="F1614" t="s">
        <v>75</v>
      </c>
      <c r="G1614" t="s">
        <v>19</v>
      </c>
      <c r="H1614">
        <v>50</v>
      </c>
      <c r="I1614">
        <v>500</v>
      </c>
      <c r="J1614">
        <v>250000</v>
      </c>
      <c r="K1614">
        <v>99999.999999999985</v>
      </c>
      <c r="L1614">
        <v>0.39999999999999997</v>
      </c>
      <c r="M1614" t="s">
        <v>18</v>
      </c>
    </row>
    <row r="1615" spans="1:13" x14ac:dyDescent="0.35">
      <c r="A1615" t="s">
        <v>34</v>
      </c>
      <c r="B1615">
        <v>1189833</v>
      </c>
      <c r="C1615" s="26">
        <v>44237</v>
      </c>
      <c r="D1615" t="s">
        <v>36</v>
      </c>
      <c r="E1615" t="s">
        <v>53</v>
      </c>
      <c r="F1615" t="s">
        <v>54</v>
      </c>
      <c r="G1615" t="s">
        <v>20</v>
      </c>
      <c r="H1615">
        <v>50</v>
      </c>
      <c r="I1615">
        <v>500</v>
      </c>
      <c r="J1615">
        <v>250000</v>
      </c>
      <c r="K1615">
        <v>112500</v>
      </c>
      <c r="L1615">
        <v>0.45</v>
      </c>
      <c r="M1615" t="s">
        <v>24</v>
      </c>
    </row>
    <row r="1616" spans="1:13" x14ac:dyDescent="0.35">
      <c r="A1616" t="s">
        <v>61</v>
      </c>
      <c r="B1616">
        <v>1185732</v>
      </c>
      <c r="C1616" s="26">
        <v>44358</v>
      </c>
      <c r="D1616" t="s">
        <v>36</v>
      </c>
      <c r="E1616" t="s">
        <v>96</v>
      </c>
      <c r="F1616" t="s">
        <v>97</v>
      </c>
      <c r="G1616" t="s">
        <v>21</v>
      </c>
      <c r="H1616">
        <v>50</v>
      </c>
      <c r="I1616">
        <v>500</v>
      </c>
      <c r="J1616">
        <v>250000</v>
      </c>
      <c r="K1616">
        <v>100000</v>
      </c>
      <c r="L1616">
        <v>0.4</v>
      </c>
      <c r="M1616" t="s">
        <v>83</v>
      </c>
    </row>
    <row r="1617" spans="1:13" x14ac:dyDescent="0.35">
      <c r="A1617" t="s">
        <v>26</v>
      </c>
      <c r="B1617">
        <v>1185732</v>
      </c>
      <c r="C1617" s="26">
        <v>44302</v>
      </c>
      <c r="D1617" t="s">
        <v>36</v>
      </c>
      <c r="E1617" t="s">
        <v>74</v>
      </c>
      <c r="F1617" t="s">
        <v>75</v>
      </c>
      <c r="G1617" t="s">
        <v>17</v>
      </c>
      <c r="H1617">
        <v>35</v>
      </c>
      <c r="I1617">
        <v>725</v>
      </c>
      <c r="J1617">
        <v>253750</v>
      </c>
      <c r="K1617">
        <v>126875</v>
      </c>
      <c r="L1617">
        <v>0.5</v>
      </c>
      <c r="M1617" t="s">
        <v>18</v>
      </c>
    </row>
    <row r="1618" spans="1:13" x14ac:dyDescent="0.35">
      <c r="A1618" t="s">
        <v>14</v>
      </c>
      <c r="B1618">
        <v>1185732</v>
      </c>
      <c r="C1618" s="26">
        <v>44401</v>
      </c>
      <c r="D1618" t="s">
        <v>36</v>
      </c>
      <c r="E1618" t="s">
        <v>37</v>
      </c>
      <c r="F1618" t="s">
        <v>38</v>
      </c>
      <c r="G1618" t="s">
        <v>17</v>
      </c>
      <c r="H1618">
        <v>60</v>
      </c>
      <c r="I1618">
        <v>425</v>
      </c>
      <c r="J1618">
        <v>255000</v>
      </c>
      <c r="K1618">
        <v>102000</v>
      </c>
      <c r="L1618">
        <v>0.4</v>
      </c>
      <c r="M1618" t="s">
        <v>24</v>
      </c>
    </row>
    <row r="1619" spans="1:13" x14ac:dyDescent="0.35">
      <c r="A1619" t="s">
        <v>34</v>
      </c>
      <c r="B1619">
        <v>1189833</v>
      </c>
      <c r="C1619" s="26">
        <v>44211</v>
      </c>
      <c r="D1619" t="s">
        <v>36</v>
      </c>
      <c r="E1619" t="s">
        <v>53</v>
      </c>
      <c r="F1619" t="s">
        <v>54</v>
      </c>
      <c r="G1619" t="s">
        <v>17</v>
      </c>
      <c r="H1619">
        <v>45</v>
      </c>
      <c r="I1619">
        <v>575</v>
      </c>
      <c r="J1619">
        <v>258750</v>
      </c>
      <c r="K1619">
        <v>116437.5</v>
      </c>
      <c r="L1619">
        <v>0.45</v>
      </c>
      <c r="M1619" t="s">
        <v>24</v>
      </c>
    </row>
    <row r="1620" spans="1:13" x14ac:dyDescent="0.35">
      <c r="A1620" t="s">
        <v>26</v>
      </c>
      <c r="B1620">
        <v>1185732</v>
      </c>
      <c r="C1620" s="26">
        <v>44424</v>
      </c>
      <c r="D1620" t="s">
        <v>36</v>
      </c>
      <c r="E1620" t="s">
        <v>74</v>
      </c>
      <c r="F1620" t="s">
        <v>75</v>
      </c>
      <c r="G1620" t="s">
        <v>20</v>
      </c>
      <c r="H1620">
        <v>45.000000000000007</v>
      </c>
      <c r="I1620">
        <v>575</v>
      </c>
      <c r="J1620">
        <v>258750.00000000003</v>
      </c>
      <c r="K1620">
        <v>77625</v>
      </c>
      <c r="L1620">
        <v>0.3</v>
      </c>
      <c r="M1620" t="s">
        <v>18</v>
      </c>
    </row>
    <row r="1621" spans="1:13" x14ac:dyDescent="0.35">
      <c r="A1621" t="s">
        <v>34</v>
      </c>
      <c r="B1621">
        <v>1189833</v>
      </c>
      <c r="C1621" s="26">
        <v>44254</v>
      </c>
      <c r="D1621" t="s">
        <v>36</v>
      </c>
      <c r="E1621" t="s">
        <v>53</v>
      </c>
      <c r="F1621" t="s">
        <v>54</v>
      </c>
      <c r="G1621" t="s">
        <v>19</v>
      </c>
      <c r="H1621">
        <v>45.000000000000007</v>
      </c>
      <c r="I1621">
        <v>575</v>
      </c>
      <c r="J1621">
        <v>258750.00000000003</v>
      </c>
      <c r="K1621">
        <v>77625</v>
      </c>
      <c r="L1621">
        <v>0.3</v>
      </c>
      <c r="M1621" t="s">
        <v>24</v>
      </c>
    </row>
    <row r="1622" spans="1:13" x14ac:dyDescent="0.35">
      <c r="A1622" t="s">
        <v>30</v>
      </c>
      <c r="B1622">
        <v>1185732</v>
      </c>
      <c r="C1622" s="26">
        <v>44539</v>
      </c>
      <c r="D1622" t="s">
        <v>36</v>
      </c>
      <c r="E1622" t="s">
        <v>116</v>
      </c>
      <c r="F1622" t="s">
        <v>117</v>
      </c>
      <c r="G1622" t="s">
        <v>23</v>
      </c>
      <c r="H1622">
        <v>64.999999999999986</v>
      </c>
      <c r="I1622">
        <v>400</v>
      </c>
      <c r="J1622">
        <v>259999.99999999994</v>
      </c>
      <c r="K1622">
        <v>103999.99999999999</v>
      </c>
      <c r="L1622">
        <v>0.4</v>
      </c>
      <c r="M1622" t="s">
        <v>18</v>
      </c>
    </row>
    <row r="1623" spans="1:13" x14ac:dyDescent="0.35">
      <c r="A1623" t="s">
        <v>26</v>
      </c>
      <c r="B1623">
        <v>1185732</v>
      </c>
      <c r="C1623" s="26">
        <v>44331</v>
      </c>
      <c r="D1623" t="s">
        <v>36</v>
      </c>
      <c r="E1623" t="s">
        <v>74</v>
      </c>
      <c r="F1623" t="s">
        <v>75</v>
      </c>
      <c r="G1623" t="s">
        <v>22</v>
      </c>
      <c r="H1623">
        <v>54.999999999999993</v>
      </c>
      <c r="I1623">
        <v>475</v>
      </c>
      <c r="J1623">
        <v>261249.99999999997</v>
      </c>
      <c r="K1623">
        <v>104499.99999999999</v>
      </c>
      <c r="L1623">
        <v>0.39999999999999997</v>
      </c>
      <c r="M1623" t="s">
        <v>18</v>
      </c>
    </row>
    <row r="1624" spans="1:13" x14ac:dyDescent="0.35">
      <c r="A1624" t="s">
        <v>30</v>
      </c>
      <c r="B1624">
        <v>1185732</v>
      </c>
      <c r="C1624" s="26">
        <v>44418</v>
      </c>
      <c r="D1624" t="s">
        <v>36</v>
      </c>
      <c r="E1624" t="s">
        <v>116</v>
      </c>
      <c r="F1624" t="s">
        <v>117</v>
      </c>
      <c r="G1624" t="s">
        <v>17</v>
      </c>
      <c r="H1624">
        <v>50</v>
      </c>
      <c r="I1624">
        <v>525</v>
      </c>
      <c r="J1624">
        <v>262500</v>
      </c>
      <c r="K1624">
        <v>105000</v>
      </c>
      <c r="L1624">
        <v>0.4</v>
      </c>
      <c r="M1624" t="s">
        <v>18</v>
      </c>
    </row>
    <row r="1625" spans="1:13" x14ac:dyDescent="0.35">
      <c r="A1625" t="s">
        <v>14</v>
      </c>
      <c r="B1625">
        <v>1185732</v>
      </c>
      <c r="C1625" s="26">
        <v>44414</v>
      </c>
      <c r="D1625" t="s">
        <v>36</v>
      </c>
      <c r="E1625" t="s">
        <v>112</v>
      </c>
      <c r="F1625" t="s">
        <v>113</v>
      </c>
      <c r="G1625" t="s">
        <v>17</v>
      </c>
      <c r="H1625">
        <v>50</v>
      </c>
      <c r="I1625">
        <v>525</v>
      </c>
      <c r="J1625">
        <v>262500</v>
      </c>
      <c r="K1625">
        <v>78750</v>
      </c>
      <c r="L1625">
        <v>0.3</v>
      </c>
      <c r="M1625" t="s">
        <v>18</v>
      </c>
    </row>
    <row r="1626" spans="1:13" x14ac:dyDescent="0.35">
      <c r="A1626" t="s">
        <v>14</v>
      </c>
      <c r="B1626">
        <v>1197831</v>
      </c>
      <c r="C1626" s="26">
        <v>44513</v>
      </c>
      <c r="D1626" t="s">
        <v>36</v>
      </c>
      <c r="E1626" t="s">
        <v>106</v>
      </c>
      <c r="F1626" t="s">
        <v>107</v>
      </c>
      <c r="G1626" t="s">
        <v>23</v>
      </c>
      <c r="H1626">
        <v>75</v>
      </c>
      <c r="I1626">
        <v>350</v>
      </c>
      <c r="J1626">
        <v>262500</v>
      </c>
      <c r="K1626">
        <v>91875</v>
      </c>
      <c r="L1626">
        <v>0.35</v>
      </c>
      <c r="M1626" t="s">
        <v>83</v>
      </c>
    </row>
    <row r="1627" spans="1:13" x14ac:dyDescent="0.35">
      <c r="A1627" t="s">
        <v>26</v>
      </c>
      <c r="B1627">
        <v>1185732</v>
      </c>
      <c r="C1627" s="26">
        <v>44392</v>
      </c>
      <c r="D1627" t="s">
        <v>36</v>
      </c>
      <c r="E1627" t="s">
        <v>74</v>
      </c>
      <c r="F1627" t="s">
        <v>75</v>
      </c>
      <c r="G1627" t="s">
        <v>21</v>
      </c>
      <c r="H1627">
        <v>50</v>
      </c>
      <c r="I1627">
        <v>525</v>
      </c>
      <c r="J1627">
        <v>262500</v>
      </c>
      <c r="K1627">
        <v>91875</v>
      </c>
      <c r="L1627">
        <v>0.35</v>
      </c>
      <c r="M1627" t="s">
        <v>18</v>
      </c>
    </row>
    <row r="1628" spans="1:13" x14ac:dyDescent="0.35">
      <c r="A1628" t="s">
        <v>26</v>
      </c>
      <c r="B1628">
        <v>1185732</v>
      </c>
      <c r="C1628" s="26">
        <v>44417</v>
      </c>
      <c r="D1628" t="s">
        <v>36</v>
      </c>
      <c r="E1628" t="s">
        <v>110</v>
      </c>
      <c r="F1628" t="s">
        <v>111</v>
      </c>
      <c r="G1628" t="s">
        <v>17</v>
      </c>
      <c r="H1628">
        <v>50</v>
      </c>
      <c r="I1628">
        <v>525</v>
      </c>
      <c r="J1628">
        <v>262500</v>
      </c>
      <c r="K1628">
        <v>91875</v>
      </c>
      <c r="L1628">
        <v>0.35</v>
      </c>
      <c r="M1628" t="s">
        <v>18</v>
      </c>
    </row>
    <row r="1629" spans="1:13" x14ac:dyDescent="0.35">
      <c r="A1629" t="s">
        <v>61</v>
      </c>
      <c r="B1629">
        <v>1185732</v>
      </c>
      <c r="C1629" s="26">
        <v>44358</v>
      </c>
      <c r="D1629" t="s">
        <v>36</v>
      </c>
      <c r="E1629" t="s">
        <v>96</v>
      </c>
      <c r="F1629" t="s">
        <v>97</v>
      </c>
      <c r="G1629" t="s">
        <v>20</v>
      </c>
      <c r="H1629">
        <v>50</v>
      </c>
      <c r="I1629">
        <v>525</v>
      </c>
      <c r="J1629">
        <v>262500</v>
      </c>
      <c r="K1629">
        <v>105000</v>
      </c>
      <c r="L1629">
        <v>0.4</v>
      </c>
      <c r="M1629" t="s">
        <v>83</v>
      </c>
    </row>
    <row r="1630" spans="1:13" x14ac:dyDescent="0.35">
      <c r="A1630" t="s">
        <v>14</v>
      </c>
      <c r="B1630">
        <v>1185732</v>
      </c>
      <c r="C1630" s="26">
        <v>44420</v>
      </c>
      <c r="D1630" t="s">
        <v>36</v>
      </c>
      <c r="E1630" t="s">
        <v>108</v>
      </c>
      <c r="F1630" t="s">
        <v>109</v>
      </c>
      <c r="G1630" t="s">
        <v>17</v>
      </c>
      <c r="H1630">
        <v>50</v>
      </c>
      <c r="I1630">
        <v>525</v>
      </c>
      <c r="J1630">
        <v>262500</v>
      </c>
      <c r="K1630">
        <v>91875</v>
      </c>
      <c r="L1630">
        <v>0.35</v>
      </c>
      <c r="M1630" t="s">
        <v>83</v>
      </c>
    </row>
    <row r="1631" spans="1:13" x14ac:dyDescent="0.35">
      <c r="A1631" t="s">
        <v>30</v>
      </c>
      <c r="B1631">
        <v>1185732</v>
      </c>
      <c r="C1631" s="26">
        <v>44411</v>
      </c>
      <c r="D1631" t="s">
        <v>36</v>
      </c>
      <c r="E1631" t="s">
        <v>114</v>
      </c>
      <c r="F1631" t="s">
        <v>115</v>
      </c>
      <c r="G1631" t="s">
        <v>17</v>
      </c>
      <c r="H1631">
        <v>50</v>
      </c>
      <c r="I1631">
        <v>525</v>
      </c>
      <c r="J1631">
        <v>262500</v>
      </c>
      <c r="K1631">
        <v>78750</v>
      </c>
      <c r="L1631">
        <v>0.3</v>
      </c>
      <c r="M1631" t="s">
        <v>18</v>
      </c>
    </row>
    <row r="1632" spans="1:13" x14ac:dyDescent="0.35">
      <c r="A1632" t="s">
        <v>26</v>
      </c>
      <c r="B1632">
        <v>1185732</v>
      </c>
      <c r="C1632" s="26">
        <v>44270</v>
      </c>
      <c r="D1632" t="s">
        <v>36</v>
      </c>
      <c r="E1632" t="s">
        <v>74</v>
      </c>
      <c r="F1632" t="s">
        <v>75</v>
      </c>
      <c r="G1632" t="s">
        <v>17</v>
      </c>
      <c r="H1632">
        <v>35</v>
      </c>
      <c r="I1632">
        <v>770</v>
      </c>
      <c r="J1632">
        <v>269500</v>
      </c>
      <c r="K1632">
        <v>134750</v>
      </c>
      <c r="L1632">
        <v>0.5</v>
      </c>
      <c r="M1632" t="s">
        <v>18</v>
      </c>
    </row>
    <row r="1633" spans="1:13" x14ac:dyDescent="0.35">
      <c r="A1633" t="s">
        <v>34</v>
      </c>
      <c r="B1633">
        <v>1197831</v>
      </c>
      <c r="C1633" s="26">
        <v>44361</v>
      </c>
      <c r="D1633" t="s">
        <v>36</v>
      </c>
      <c r="E1633" t="s">
        <v>106</v>
      </c>
      <c r="F1633" t="s">
        <v>107</v>
      </c>
      <c r="G1633" t="s">
        <v>23</v>
      </c>
      <c r="H1633">
        <v>60</v>
      </c>
      <c r="I1633">
        <v>450</v>
      </c>
      <c r="J1633">
        <v>270000</v>
      </c>
      <c r="K1633">
        <v>94500</v>
      </c>
      <c r="L1633">
        <v>0.35</v>
      </c>
      <c r="M1633" t="s">
        <v>83</v>
      </c>
    </row>
    <row r="1634" spans="1:13" x14ac:dyDescent="0.35">
      <c r="A1634" t="s">
        <v>26</v>
      </c>
      <c r="B1634">
        <v>1185732</v>
      </c>
      <c r="C1634" s="26">
        <v>44516</v>
      </c>
      <c r="D1634" t="s">
        <v>36</v>
      </c>
      <c r="E1634" t="s">
        <v>74</v>
      </c>
      <c r="F1634" t="s">
        <v>75</v>
      </c>
      <c r="G1634" t="s">
        <v>22</v>
      </c>
      <c r="H1634">
        <v>60</v>
      </c>
      <c r="I1634">
        <v>450</v>
      </c>
      <c r="J1634">
        <v>270000</v>
      </c>
      <c r="K1634">
        <v>107999.99999999999</v>
      </c>
      <c r="L1634">
        <v>0.39999999999999997</v>
      </c>
      <c r="M1634" t="s">
        <v>18</v>
      </c>
    </row>
    <row r="1635" spans="1:13" x14ac:dyDescent="0.35">
      <c r="A1635" t="s">
        <v>34</v>
      </c>
      <c r="B1635">
        <v>1189833</v>
      </c>
      <c r="C1635" s="26">
        <v>44223</v>
      </c>
      <c r="D1635" t="s">
        <v>36</v>
      </c>
      <c r="E1635" t="s">
        <v>53</v>
      </c>
      <c r="F1635" t="s">
        <v>54</v>
      </c>
      <c r="G1635" t="s">
        <v>17</v>
      </c>
      <c r="H1635">
        <v>40</v>
      </c>
      <c r="I1635">
        <v>675</v>
      </c>
      <c r="J1635">
        <v>270000</v>
      </c>
      <c r="K1635">
        <v>121500</v>
      </c>
      <c r="L1635">
        <v>0.45</v>
      </c>
      <c r="M1635" t="s">
        <v>24</v>
      </c>
    </row>
    <row r="1636" spans="1:13" x14ac:dyDescent="0.35">
      <c r="A1636" t="s">
        <v>34</v>
      </c>
      <c r="B1636">
        <v>1189833</v>
      </c>
      <c r="C1636" s="26">
        <v>44230</v>
      </c>
      <c r="D1636" t="s">
        <v>36</v>
      </c>
      <c r="E1636" t="s">
        <v>53</v>
      </c>
      <c r="F1636" t="s">
        <v>54</v>
      </c>
      <c r="G1636" t="s">
        <v>19</v>
      </c>
      <c r="H1636">
        <v>45</v>
      </c>
      <c r="I1636">
        <v>600</v>
      </c>
      <c r="J1636">
        <v>270000</v>
      </c>
      <c r="K1636">
        <v>81000</v>
      </c>
      <c r="L1636">
        <v>0.3</v>
      </c>
      <c r="M1636" t="s">
        <v>24</v>
      </c>
    </row>
    <row r="1637" spans="1:13" x14ac:dyDescent="0.35">
      <c r="A1637" t="s">
        <v>34</v>
      </c>
      <c r="B1637">
        <v>1189833</v>
      </c>
      <c r="C1637" s="26">
        <v>44241</v>
      </c>
      <c r="D1637" t="s">
        <v>36</v>
      </c>
      <c r="E1637" t="s">
        <v>53</v>
      </c>
      <c r="F1637" t="s">
        <v>54</v>
      </c>
      <c r="G1637" t="s">
        <v>17</v>
      </c>
      <c r="H1637">
        <v>45</v>
      </c>
      <c r="I1637">
        <v>600</v>
      </c>
      <c r="J1637">
        <v>270000</v>
      </c>
      <c r="K1637">
        <v>121500</v>
      </c>
      <c r="L1637">
        <v>0.45</v>
      </c>
      <c r="M1637" t="s">
        <v>24</v>
      </c>
    </row>
    <row r="1638" spans="1:13" x14ac:dyDescent="0.35">
      <c r="A1638" t="s">
        <v>34</v>
      </c>
      <c r="B1638">
        <v>1189833</v>
      </c>
      <c r="C1638" s="26">
        <v>44246</v>
      </c>
      <c r="D1638" t="s">
        <v>36</v>
      </c>
      <c r="E1638" t="s">
        <v>53</v>
      </c>
      <c r="F1638" t="s">
        <v>54</v>
      </c>
      <c r="G1638" t="s">
        <v>23</v>
      </c>
      <c r="H1638">
        <v>60</v>
      </c>
      <c r="I1638">
        <v>450</v>
      </c>
      <c r="J1638">
        <v>270000</v>
      </c>
      <c r="K1638">
        <v>67500</v>
      </c>
      <c r="L1638">
        <v>0.25</v>
      </c>
      <c r="M1638" t="s">
        <v>24</v>
      </c>
    </row>
    <row r="1639" spans="1:13" x14ac:dyDescent="0.35">
      <c r="A1639" t="s">
        <v>14</v>
      </c>
      <c r="B1639">
        <v>1185732</v>
      </c>
      <c r="C1639" s="26">
        <v>44389</v>
      </c>
      <c r="D1639" t="s">
        <v>36</v>
      </c>
      <c r="E1639" t="s">
        <v>37</v>
      </c>
      <c r="F1639" t="s">
        <v>38</v>
      </c>
      <c r="G1639" t="s">
        <v>17</v>
      </c>
      <c r="H1639">
        <v>50</v>
      </c>
      <c r="I1639">
        <v>550</v>
      </c>
      <c r="J1639">
        <v>275000</v>
      </c>
      <c r="K1639">
        <v>110000</v>
      </c>
      <c r="L1639">
        <v>0.4</v>
      </c>
      <c r="M1639" t="s">
        <v>24</v>
      </c>
    </row>
    <row r="1640" spans="1:13" x14ac:dyDescent="0.35">
      <c r="A1640" t="s">
        <v>14</v>
      </c>
      <c r="B1640">
        <v>1185732</v>
      </c>
      <c r="C1640" s="26">
        <v>44382</v>
      </c>
      <c r="D1640" t="s">
        <v>36</v>
      </c>
      <c r="E1640" t="s">
        <v>112</v>
      </c>
      <c r="F1640" t="s">
        <v>113</v>
      </c>
      <c r="G1640" t="s">
        <v>17</v>
      </c>
      <c r="H1640">
        <v>50</v>
      </c>
      <c r="I1640">
        <v>550</v>
      </c>
      <c r="J1640">
        <v>275000</v>
      </c>
      <c r="K1640">
        <v>82500</v>
      </c>
      <c r="L1640">
        <v>0.3</v>
      </c>
      <c r="M1640" t="s">
        <v>18</v>
      </c>
    </row>
    <row r="1641" spans="1:13" x14ac:dyDescent="0.35">
      <c r="A1641" t="s">
        <v>34</v>
      </c>
      <c r="B1641">
        <v>1197831</v>
      </c>
      <c r="C1641" s="26">
        <v>44451</v>
      </c>
      <c r="D1641" t="s">
        <v>36</v>
      </c>
      <c r="E1641" t="s">
        <v>106</v>
      </c>
      <c r="F1641" t="s">
        <v>107</v>
      </c>
      <c r="G1641" t="s">
        <v>17</v>
      </c>
      <c r="H1641">
        <v>50</v>
      </c>
      <c r="I1641">
        <v>550</v>
      </c>
      <c r="J1641">
        <v>275000</v>
      </c>
      <c r="K1641">
        <v>96250</v>
      </c>
      <c r="L1641">
        <v>0.35</v>
      </c>
      <c r="M1641" t="s">
        <v>83</v>
      </c>
    </row>
    <row r="1642" spans="1:13" x14ac:dyDescent="0.35">
      <c r="A1642" t="s">
        <v>14</v>
      </c>
      <c r="B1642">
        <v>1185732</v>
      </c>
      <c r="C1642" s="26">
        <v>44545</v>
      </c>
      <c r="D1642" t="s">
        <v>36</v>
      </c>
      <c r="E1642" t="s">
        <v>74</v>
      </c>
      <c r="F1642" t="s">
        <v>75</v>
      </c>
      <c r="G1642" t="s">
        <v>21</v>
      </c>
      <c r="H1642">
        <v>50</v>
      </c>
      <c r="I1642">
        <v>550</v>
      </c>
      <c r="J1642">
        <v>275000</v>
      </c>
      <c r="K1642">
        <v>96250</v>
      </c>
      <c r="L1642">
        <v>0.35</v>
      </c>
      <c r="M1642" t="s">
        <v>18</v>
      </c>
    </row>
    <row r="1643" spans="1:13" x14ac:dyDescent="0.35">
      <c r="A1643" t="s">
        <v>34</v>
      </c>
      <c r="B1643">
        <v>1189833</v>
      </c>
      <c r="C1643" s="26">
        <v>44248</v>
      </c>
      <c r="D1643" t="s">
        <v>36</v>
      </c>
      <c r="E1643" t="s">
        <v>53</v>
      </c>
      <c r="F1643" t="s">
        <v>54</v>
      </c>
      <c r="G1643" t="s">
        <v>19</v>
      </c>
      <c r="H1643">
        <v>50</v>
      </c>
      <c r="I1643">
        <v>550</v>
      </c>
      <c r="J1643">
        <v>275000</v>
      </c>
      <c r="K1643">
        <v>82500</v>
      </c>
      <c r="L1643">
        <v>0.3</v>
      </c>
      <c r="M1643" t="s">
        <v>24</v>
      </c>
    </row>
    <row r="1644" spans="1:13" x14ac:dyDescent="0.35">
      <c r="A1644" t="s">
        <v>26</v>
      </c>
      <c r="B1644">
        <v>1185732</v>
      </c>
      <c r="C1644" s="26">
        <v>44385</v>
      </c>
      <c r="D1644" t="s">
        <v>36</v>
      </c>
      <c r="E1644" t="s">
        <v>110</v>
      </c>
      <c r="F1644" t="s">
        <v>111</v>
      </c>
      <c r="G1644" t="s">
        <v>17</v>
      </c>
      <c r="H1644">
        <v>50</v>
      </c>
      <c r="I1644">
        <v>550</v>
      </c>
      <c r="J1644">
        <v>275000</v>
      </c>
      <c r="K1644">
        <v>96250</v>
      </c>
      <c r="L1644">
        <v>0.35</v>
      </c>
      <c r="M1644" t="s">
        <v>18</v>
      </c>
    </row>
    <row r="1645" spans="1:13" x14ac:dyDescent="0.35">
      <c r="A1645" t="s">
        <v>14</v>
      </c>
      <c r="B1645">
        <v>1185732</v>
      </c>
      <c r="C1645" s="26">
        <v>44388</v>
      </c>
      <c r="D1645" t="s">
        <v>36</v>
      </c>
      <c r="E1645" t="s">
        <v>108</v>
      </c>
      <c r="F1645" t="s">
        <v>109</v>
      </c>
      <c r="G1645" t="s">
        <v>17</v>
      </c>
      <c r="H1645">
        <v>50</v>
      </c>
      <c r="I1645">
        <v>550</v>
      </c>
      <c r="J1645">
        <v>275000</v>
      </c>
      <c r="K1645">
        <v>96250</v>
      </c>
      <c r="L1645">
        <v>0.35</v>
      </c>
      <c r="M1645" t="s">
        <v>83</v>
      </c>
    </row>
    <row r="1646" spans="1:13" x14ac:dyDescent="0.35">
      <c r="A1646" t="s">
        <v>30</v>
      </c>
      <c r="B1646">
        <v>1185732</v>
      </c>
      <c r="C1646" s="26">
        <v>44379</v>
      </c>
      <c r="D1646" t="s">
        <v>36</v>
      </c>
      <c r="E1646" t="s">
        <v>114</v>
      </c>
      <c r="F1646" t="s">
        <v>115</v>
      </c>
      <c r="G1646" t="s">
        <v>17</v>
      </c>
      <c r="H1646">
        <v>50</v>
      </c>
      <c r="I1646">
        <v>550</v>
      </c>
      <c r="J1646">
        <v>275000</v>
      </c>
      <c r="K1646">
        <v>82500</v>
      </c>
      <c r="L1646">
        <v>0.3</v>
      </c>
      <c r="M1646" t="s">
        <v>18</v>
      </c>
    </row>
    <row r="1647" spans="1:13" x14ac:dyDescent="0.35">
      <c r="A1647" t="s">
        <v>61</v>
      </c>
      <c r="B1647">
        <v>1185732</v>
      </c>
      <c r="C1647" s="26">
        <v>44418</v>
      </c>
      <c r="D1647" t="s">
        <v>36</v>
      </c>
      <c r="E1647" t="s">
        <v>96</v>
      </c>
      <c r="F1647" t="s">
        <v>97</v>
      </c>
      <c r="G1647" t="s">
        <v>22</v>
      </c>
      <c r="H1647">
        <v>55.000000000000007</v>
      </c>
      <c r="I1647">
        <v>500</v>
      </c>
      <c r="J1647">
        <v>275000.00000000006</v>
      </c>
      <c r="K1647">
        <v>96250.000000000015</v>
      </c>
      <c r="L1647">
        <v>0.35</v>
      </c>
      <c r="M1647" t="s">
        <v>83</v>
      </c>
    </row>
    <row r="1648" spans="1:13" x14ac:dyDescent="0.35">
      <c r="A1648" t="s">
        <v>14</v>
      </c>
      <c r="B1648">
        <v>1185732</v>
      </c>
      <c r="C1648" s="26">
        <v>44426</v>
      </c>
      <c r="D1648" t="s">
        <v>36</v>
      </c>
      <c r="E1648" t="s">
        <v>76</v>
      </c>
      <c r="F1648" t="s">
        <v>77</v>
      </c>
      <c r="G1648" t="s">
        <v>17</v>
      </c>
      <c r="H1648">
        <v>40</v>
      </c>
      <c r="I1648">
        <v>700</v>
      </c>
      <c r="J1648">
        <v>280000</v>
      </c>
      <c r="K1648">
        <v>112000</v>
      </c>
      <c r="L1648">
        <v>0.4</v>
      </c>
      <c r="M1648" t="s">
        <v>18</v>
      </c>
    </row>
    <row r="1649" spans="1:13" x14ac:dyDescent="0.35">
      <c r="A1649" t="s">
        <v>34</v>
      </c>
      <c r="B1649">
        <v>1189833</v>
      </c>
      <c r="C1649" s="26">
        <v>44234</v>
      </c>
      <c r="D1649" t="s">
        <v>36</v>
      </c>
      <c r="E1649" t="s">
        <v>53</v>
      </c>
      <c r="F1649" t="s">
        <v>54</v>
      </c>
      <c r="G1649" t="s">
        <v>23</v>
      </c>
      <c r="H1649">
        <v>60</v>
      </c>
      <c r="I1649">
        <v>475</v>
      </c>
      <c r="J1649">
        <v>285000</v>
      </c>
      <c r="K1649">
        <v>71250</v>
      </c>
      <c r="L1649">
        <v>0.25</v>
      </c>
      <c r="M1649" t="s">
        <v>24</v>
      </c>
    </row>
    <row r="1650" spans="1:13" x14ac:dyDescent="0.35">
      <c r="A1650" t="s">
        <v>34</v>
      </c>
      <c r="B1650">
        <v>1189833</v>
      </c>
      <c r="C1650" s="26">
        <v>44258</v>
      </c>
      <c r="D1650" t="s">
        <v>36</v>
      </c>
      <c r="E1650" t="s">
        <v>53</v>
      </c>
      <c r="F1650" t="s">
        <v>54</v>
      </c>
      <c r="G1650" t="s">
        <v>23</v>
      </c>
      <c r="H1650">
        <v>60</v>
      </c>
      <c r="I1650">
        <v>475</v>
      </c>
      <c r="J1650">
        <v>285000</v>
      </c>
      <c r="K1650">
        <v>71250</v>
      </c>
      <c r="L1650">
        <v>0.25</v>
      </c>
      <c r="M1650" t="s">
        <v>24</v>
      </c>
    </row>
    <row r="1651" spans="1:13" x14ac:dyDescent="0.35">
      <c r="A1651" t="s">
        <v>14</v>
      </c>
      <c r="B1651">
        <v>1185732</v>
      </c>
      <c r="C1651" s="26">
        <v>44383</v>
      </c>
      <c r="D1651" t="s">
        <v>36</v>
      </c>
      <c r="E1651" t="s">
        <v>37</v>
      </c>
      <c r="F1651" t="s">
        <v>38</v>
      </c>
      <c r="G1651" t="s">
        <v>17</v>
      </c>
      <c r="H1651">
        <v>50</v>
      </c>
      <c r="I1651">
        <v>575</v>
      </c>
      <c r="J1651">
        <v>287500</v>
      </c>
      <c r="K1651">
        <v>115000</v>
      </c>
      <c r="L1651">
        <v>0.4</v>
      </c>
      <c r="M1651" t="s">
        <v>24</v>
      </c>
    </row>
    <row r="1652" spans="1:13" x14ac:dyDescent="0.35">
      <c r="A1652" t="s">
        <v>26</v>
      </c>
      <c r="B1652">
        <v>1185732</v>
      </c>
      <c r="C1652" s="26">
        <v>44364</v>
      </c>
      <c r="D1652" t="s">
        <v>36</v>
      </c>
      <c r="E1652" t="s">
        <v>74</v>
      </c>
      <c r="F1652" t="s">
        <v>75</v>
      </c>
      <c r="G1652" t="s">
        <v>19</v>
      </c>
      <c r="H1652">
        <v>50</v>
      </c>
      <c r="I1652">
        <v>575</v>
      </c>
      <c r="J1652">
        <v>287500</v>
      </c>
      <c r="K1652">
        <v>114999.99999999999</v>
      </c>
      <c r="L1652">
        <v>0.39999999999999997</v>
      </c>
      <c r="M1652" t="s">
        <v>18</v>
      </c>
    </row>
    <row r="1653" spans="1:13" x14ac:dyDescent="0.35">
      <c r="A1653" t="s">
        <v>26</v>
      </c>
      <c r="B1653">
        <v>1185732</v>
      </c>
      <c r="C1653" s="26">
        <v>44392</v>
      </c>
      <c r="D1653" t="s">
        <v>36</v>
      </c>
      <c r="E1653" t="s">
        <v>74</v>
      </c>
      <c r="F1653" t="s">
        <v>75</v>
      </c>
      <c r="G1653" t="s">
        <v>20</v>
      </c>
      <c r="H1653">
        <v>50</v>
      </c>
      <c r="I1653">
        <v>575</v>
      </c>
      <c r="J1653">
        <v>287500</v>
      </c>
      <c r="K1653">
        <v>86250</v>
      </c>
      <c r="L1653">
        <v>0.3</v>
      </c>
      <c r="M1653" t="s">
        <v>18</v>
      </c>
    </row>
    <row r="1654" spans="1:13" x14ac:dyDescent="0.35">
      <c r="A1654" t="s">
        <v>26</v>
      </c>
      <c r="B1654">
        <v>1185732</v>
      </c>
      <c r="C1654" s="26">
        <v>44454</v>
      </c>
      <c r="D1654" t="s">
        <v>36</v>
      </c>
      <c r="E1654" t="s">
        <v>74</v>
      </c>
      <c r="F1654" t="s">
        <v>75</v>
      </c>
      <c r="G1654" t="s">
        <v>23</v>
      </c>
      <c r="H1654">
        <v>50.000000000000014</v>
      </c>
      <c r="I1654">
        <v>575</v>
      </c>
      <c r="J1654">
        <v>287500.00000000006</v>
      </c>
      <c r="K1654">
        <v>158125.00000000006</v>
      </c>
      <c r="L1654">
        <v>0.55000000000000004</v>
      </c>
      <c r="M1654" t="s">
        <v>18</v>
      </c>
    </row>
    <row r="1655" spans="1:13" x14ac:dyDescent="0.35">
      <c r="A1655" t="s">
        <v>61</v>
      </c>
      <c r="B1655">
        <v>1185732</v>
      </c>
      <c r="C1655" s="26">
        <v>44448</v>
      </c>
      <c r="D1655" t="s">
        <v>36</v>
      </c>
      <c r="E1655" t="s">
        <v>96</v>
      </c>
      <c r="F1655" t="s">
        <v>97</v>
      </c>
      <c r="G1655" t="s">
        <v>19</v>
      </c>
      <c r="H1655">
        <v>50.000000000000014</v>
      </c>
      <c r="I1655">
        <v>575</v>
      </c>
      <c r="J1655">
        <v>287500.00000000006</v>
      </c>
      <c r="K1655">
        <v>100625.00000000001</v>
      </c>
      <c r="L1655">
        <v>0.35</v>
      </c>
      <c r="M1655" t="s">
        <v>83</v>
      </c>
    </row>
    <row r="1656" spans="1:13" x14ac:dyDescent="0.35">
      <c r="A1656" t="s">
        <v>26</v>
      </c>
      <c r="B1656">
        <v>1185732</v>
      </c>
      <c r="C1656" s="26">
        <v>44486</v>
      </c>
      <c r="D1656" t="s">
        <v>36</v>
      </c>
      <c r="E1656" t="s">
        <v>74</v>
      </c>
      <c r="F1656" t="s">
        <v>75</v>
      </c>
      <c r="G1656" t="s">
        <v>23</v>
      </c>
      <c r="H1656">
        <v>55.000000000000007</v>
      </c>
      <c r="I1656">
        <v>525</v>
      </c>
      <c r="J1656">
        <v>288750.00000000006</v>
      </c>
      <c r="K1656">
        <v>158812.50000000006</v>
      </c>
      <c r="L1656">
        <v>0.55000000000000004</v>
      </c>
      <c r="M1656" t="s">
        <v>18</v>
      </c>
    </row>
    <row r="1657" spans="1:13" x14ac:dyDescent="0.35">
      <c r="A1657" t="s">
        <v>61</v>
      </c>
      <c r="B1657">
        <v>1185732</v>
      </c>
      <c r="C1657" s="26">
        <v>44386</v>
      </c>
      <c r="D1657" t="s">
        <v>36</v>
      </c>
      <c r="E1657" t="s">
        <v>96</v>
      </c>
      <c r="F1657" t="s">
        <v>97</v>
      </c>
      <c r="G1657" t="s">
        <v>21</v>
      </c>
      <c r="H1657">
        <v>55.000000000000007</v>
      </c>
      <c r="I1657">
        <v>525</v>
      </c>
      <c r="J1657">
        <v>288750.00000000006</v>
      </c>
      <c r="K1657">
        <v>115500.00000000003</v>
      </c>
      <c r="L1657">
        <v>0.4</v>
      </c>
      <c r="M1657" t="s">
        <v>83</v>
      </c>
    </row>
    <row r="1658" spans="1:13" x14ac:dyDescent="0.35">
      <c r="A1658" t="s">
        <v>61</v>
      </c>
      <c r="B1658">
        <v>1185732</v>
      </c>
      <c r="C1658" s="26">
        <v>44480</v>
      </c>
      <c r="D1658" t="s">
        <v>36</v>
      </c>
      <c r="E1658" t="s">
        <v>96</v>
      </c>
      <c r="F1658" t="s">
        <v>97</v>
      </c>
      <c r="G1658" t="s">
        <v>17</v>
      </c>
      <c r="H1658">
        <v>40.000000000000007</v>
      </c>
      <c r="I1658">
        <v>725</v>
      </c>
      <c r="J1658">
        <v>290000.00000000006</v>
      </c>
      <c r="K1658">
        <v>116000.00000000003</v>
      </c>
      <c r="L1658">
        <v>0.4</v>
      </c>
      <c r="M1658" t="s">
        <v>83</v>
      </c>
    </row>
    <row r="1659" spans="1:13" x14ac:dyDescent="0.35">
      <c r="A1659" t="s">
        <v>14</v>
      </c>
      <c r="B1659">
        <v>1185732</v>
      </c>
      <c r="C1659" s="26">
        <v>44547</v>
      </c>
      <c r="D1659" t="s">
        <v>36</v>
      </c>
      <c r="E1659" t="s">
        <v>76</v>
      </c>
      <c r="F1659" t="s">
        <v>77</v>
      </c>
      <c r="G1659" t="s">
        <v>17</v>
      </c>
      <c r="H1659">
        <v>44.999999999999993</v>
      </c>
      <c r="I1659">
        <v>650</v>
      </c>
      <c r="J1659">
        <v>292499.99999999994</v>
      </c>
      <c r="K1659">
        <v>116999.99999999999</v>
      </c>
      <c r="L1659">
        <v>0.4</v>
      </c>
      <c r="M1659" t="s">
        <v>18</v>
      </c>
    </row>
    <row r="1660" spans="1:13" x14ac:dyDescent="0.35">
      <c r="A1660" t="s">
        <v>14</v>
      </c>
      <c r="B1660">
        <v>1185732</v>
      </c>
      <c r="C1660" s="26">
        <v>44371</v>
      </c>
      <c r="D1660" t="s">
        <v>36</v>
      </c>
      <c r="E1660" t="s">
        <v>37</v>
      </c>
      <c r="F1660" t="s">
        <v>38</v>
      </c>
      <c r="G1660" t="s">
        <v>17</v>
      </c>
      <c r="H1660">
        <v>60</v>
      </c>
      <c r="I1660">
        <v>495</v>
      </c>
      <c r="J1660">
        <v>297000</v>
      </c>
      <c r="K1660">
        <v>118800</v>
      </c>
      <c r="L1660">
        <v>0.4</v>
      </c>
      <c r="M1660" t="s">
        <v>24</v>
      </c>
    </row>
    <row r="1661" spans="1:13" x14ac:dyDescent="0.35">
      <c r="A1661" t="s">
        <v>26</v>
      </c>
      <c r="B1661">
        <v>1185732</v>
      </c>
      <c r="C1661" s="26">
        <v>44326</v>
      </c>
      <c r="D1661" t="s">
        <v>36</v>
      </c>
      <c r="E1661" t="s">
        <v>110</v>
      </c>
      <c r="F1661" t="s">
        <v>111</v>
      </c>
      <c r="G1661" t="s">
        <v>17</v>
      </c>
      <c r="H1661">
        <v>60</v>
      </c>
      <c r="I1661">
        <v>495</v>
      </c>
      <c r="J1661">
        <v>297000</v>
      </c>
      <c r="K1661">
        <v>103950</v>
      </c>
      <c r="L1661">
        <v>0.35</v>
      </c>
      <c r="M1661" t="s">
        <v>18</v>
      </c>
    </row>
    <row r="1662" spans="1:13" x14ac:dyDescent="0.35">
      <c r="A1662" t="s">
        <v>14</v>
      </c>
      <c r="B1662">
        <v>1185732</v>
      </c>
      <c r="C1662" s="26">
        <v>44329</v>
      </c>
      <c r="D1662" t="s">
        <v>36</v>
      </c>
      <c r="E1662" t="s">
        <v>108</v>
      </c>
      <c r="F1662" t="s">
        <v>109</v>
      </c>
      <c r="G1662" t="s">
        <v>17</v>
      </c>
      <c r="H1662">
        <v>60</v>
      </c>
      <c r="I1662">
        <v>495</v>
      </c>
      <c r="J1662">
        <v>297000</v>
      </c>
      <c r="K1662">
        <v>103950</v>
      </c>
      <c r="L1662">
        <v>0.35</v>
      </c>
      <c r="M1662" t="s">
        <v>83</v>
      </c>
    </row>
    <row r="1663" spans="1:13" x14ac:dyDescent="0.35">
      <c r="A1663" t="s">
        <v>30</v>
      </c>
      <c r="B1663">
        <v>1185732</v>
      </c>
      <c r="C1663" s="26">
        <v>44320</v>
      </c>
      <c r="D1663" t="s">
        <v>36</v>
      </c>
      <c r="E1663" t="s">
        <v>114</v>
      </c>
      <c r="F1663" t="s">
        <v>115</v>
      </c>
      <c r="G1663" t="s">
        <v>17</v>
      </c>
      <c r="H1663">
        <v>60</v>
      </c>
      <c r="I1663">
        <v>495</v>
      </c>
      <c r="J1663">
        <v>297000</v>
      </c>
      <c r="K1663">
        <v>89100</v>
      </c>
      <c r="L1663">
        <v>0.3</v>
      </c>
      <c r="M1663" t="s">
        <v>18</v>
      </c>
    </row>
    <row r="1664" spans="1:13" x14ac:dyDescent="0.35">
      <c r="A1664" t="s">
        <v>14</v>
      </c>
      <c r="B1664">
        <v>1185732</v>
      </c>
      <c r="C1664" s="26">
        <v>44413</v>
      </c>
      <c r="D1664" t="s">
        <v>36</v>
      </c>
      <c r="E1664" t="s">
        <v>37</v>
      </c>
      <c r="F1664" t="s">
        <v>38</v>
      </c>
      <c r="G1664" t="s">
        <v>17</v>
      </c>
      <c r="H1664">
        <v>60</v>
      </c>
      <c r="I1664">
        <v>500</v>
      </c>
      <c r="J1664">
        <v>300000</v>
      </c>
      <c r="K1664">
        <v>120000</v>
      </c>
      <c r="L1664">
        <v>0.4</v>
      </c>
      <c r="M1664" t="s">
        <v>24</v>
      </c>
    </row>
    <row r="1665" spans="1:13" x14ac:dyDescent="0.35">
      <c r="A1665" t="s">
        <v>14</v>
      </c>
      <c r="B1665">
        <v>1197831</v>
      </c>
      <c r="C1665" s="26">
        <v>44542</v>
      </c>
      <c r="D1665" t="s">
        <v>36</v>
      </c>
      <c r="E1665" t="s">
        <v>106</v>
      </c>
      <c r="F1665" t="s">
        <v>107</v>
      </c>
      <c r="G1665" t="s">
        <v>23</v>
      </c>
      <c r="H1665">
        <v>75</v>
      </c>
      <c r="I1665">
        <v>400</v>
      </c>
      <c r="J1665">
        <v>300000</v>
      </c>
      <c r="K1665">
        <v>105000</v>
      </c>
      <c r="L1665">
        <v>0.35</v>
      </c>
      <c r="M1665" t="s">
        <v>83</v>
      </c>
    </row>
    <row r="1666" spans="1:13" x14ac:dyDescent="0.35">
      <c r="A1666" t="s">
        <v>14</v>
      </c>
      <c r="B1666">
        <v>1185732</v>
      </c>
      <c r="C1666" s="26">
        <v>44545</v>
      </c>
      <c r="D1666" t="s">
        <v>36</v>
      </c>
      <c r="E1666" t="s">
        <v>74</v>
      </c>
      <c r="F1666" t="s">
        <v>75</v>
      </c>
      <c r="G1666" t="s">
        <v>20</v>
      </c>
      <c r="H1666">
        <v>50</v>
      </c>
      <c r="I1666">
        <v>600</v>
      </c>
      <c r="J1666">
        <v>300000</v>
      </c>
      <c r="K1666">
        <v>90000</v>
      </c>
      <c r="L1666">
        <v>0.3</v>
      </c>
      <c r="M1666" t="s">
        <v>18</v>
      </c>
    </row>
    <row r="1667" spans="1:13" x14ac:dyDescent="0.35">
      <c r="A1667" t="s">
        <v>14</v>
      </c>
      <c r="B1667">
        <v>1185732</v>
      </c>
      <c r="C1667" s="26">
        <v>44394</v>
      </c>
      <c r="D1667" t="s">
        <v>36</v>
      </c>
      <c r="E1667" t="s">
        <v>76</v>
      </c>
      <c r="F1667" t="s">
        <v>77</v>
      </c>
      <c r="G1667" t="s">
        <v>17</v>
      </c>
      <c r="H1667">
        <v>40</v>
      </c>
      <c r="I1667">
        <v>750</v>
      </c>
      <c r="J1667">
        <v>300000</v>
      </c>
      <c r="K1667">
        <v>120000</v>
      </c>
      <c r="L1667">
        <v>0.4</v>
      </c>
      <c r="M1667" t="s">
        <v>18</v>
      </c>
    </row>
    <row r="1668" spans="1:13" x14ac:dyDescent="0.35">
      <c r="A1668" t="s">
        <v>34</v>
      </c>
      <c r="B1668">
        <v>1189833</v>
      </c>
      <c r="C1668" s="26">
        <v>44229</v>
      </c>
      <c r="D1668" t="s">
        <v>36</v>
      </c>
      <c r="E1668" t="s">
        <v>53</v>
      </c>
      <c r="F1668" t="s">
        <v>54</v>
      </c>
      <c r="G1668" t="s">
        <v>17</v>
      </c>
      <c r="H1668">
        <v>40</v>
      </c>
      <c r="I1668">
        <v>750</v>
      </c>
      <c r="J1668">
        <v>300000</v>
      </c>
      <c r="K1668">
        <v>135000</v>
      </c>
      <c r="L1668">
        <v>0.45</v>
      </c>
      <c r="M1668" t="s">
        <v>24</v>
      </c>
    </row>
    <row r="1669" spans="1:13" x14ac:dyDescent="0.35">
      <c r="A1669" t="s">
        <v>34</v>
      </c>
      <c r="B1669">
        <v>1189833</v>
      </c>
      <c r="C1669" s="26">
        <v>44242</v>
      </c>
      <c r="D1669" t="s">
        <v>36</v>
      </c>
      <c r="E1669" t="s">
        <v>53</v>
      </c>
      <c r="F1669" t="s">
        <v>54</v>
      </c>
      <c r="G1669" t="s">
        <v>19</v>
      </c>
      <c r="H1669">
        <v>50</v>
      </c>
      <c r="I1669">
        <v>600</v>
      </c>
      <c r="J1669">
        <v>300000</v>
      </c>
      <c r="K1669">
        <v>90000</v>
      </c>
      <c r="L1669">
        <v>0.3</v>
      </c>
      <c r="M1669" t="s">
        <v>24</v>
      </c>
    </row>
    <row r="1670" spans="1:13" x14ac:dyDescent="0.35">
      <c r="A1670" t="s">
        <v>34</v>
      </c>
      <c r="B1670">
        <v>1189833</v>
      </c>
      <c r="C1670" s="26">
        <v>44264</v>
      </c>
      <c r="D1670" t="s">
        <v>36</v>
      </c>
      <c r="E1670" t="s">
        <v>53</v>
      </c>
      <c r="F1670" t="s">
        <v>54</v>
      </c>
      <c r="G1670" t="s">
        <v>23</v>
      </c>
      <c r="H1670">
        <v>60</v>
      </c>
      <c r="I1670">
        <v>500</v>
      </c>
      <c r="J1670">
        <v>300000</v>
      </c>
      <c r="K1670">
        <v>75000</v>
      </c>
      <c r="L1670">
        <v>0.25</v>
      </c>
      <c r="M1670" t="s">
        <v>24</v>
      </c>
    </row>
    <row r="1671" spans="1:13" x14ac:dyDescent="0.35">
      <c r="A1671" t="s">
        <v>14</v>
      </c>
      <c r="B1671">
        <v>1185732</v>
      </c>
      <c r="C1671" s="26">
        <v>44538</v>
      </c>
      <c r="D1671" t="s">
        <v>36</v>
      </c>
      <c r="E1671" t="s">
        <v>110</v>
      </c>
      <c r="F1671" t="s">
        <v>111</v>
      </c>
      <c r="G1671" t="s">
        <v>17</v>
      </c>
      <c r="H1671">
        <v>60</v>
      </c>
      <c r="I1671">
        <v>500</v>
      </c>
      <c r="J1671">
        <v>300000</v>
      </c>
      <c r="K1671">
        <v>105000</v>
      </c>
      <c r="L1671">
        <v>0.35</v>
      </c>
      <c r="M1671" t="s">
        <v>18</v>
      </c>
    </row>
    <row r="1672" spans="1:13" x14ac:dyDescent="0.35">
      <c r="A1672" t="s">
        <v>26</v>
      </c>
      <c r="B1672">
        <v>1185732</v>
      </c>
      <c r="C1672" s="26">
        <v>44541</v>
      </c>
      <c r="D1672" t="s">
        <v>36</v>
      </c>
      <c r="E1672" t="s">
        <v>108</v>
      </c>
      <c r="F1672" t="s">
        <v>109</v>
      </c>
      <c r="G1672" t="s">
        <v>17</v>
      </c>
      <c r="H1672">
        <v>60</v>
      </c>
      <c r="I1672">
        <v>500</v>
      </c>
      <c r="J1672">
        <v>300000</v>
      </c>
      <c r="K1672">
        <v>105000</v>
      </c>
      <c r="L1672">
        <v>0.35</v>
      </c>
      <c r="M1672" t="s">
        <v>83</v>
      </c>
    </row>
    <row r="1673" spans="1:13" x14ac:dyDescent="0.35">
      <c r="A1673" t="s">
        <v>61</v>
      </c>
      <c r="B1673">
        <v>1185732</v>
      </c>
      <c r="C1673" s="26">
        <v>44325</v>
      </c>
      <c r="D1673" t="s">
        <v>36</v>
      </c>
      <c r="E1673" t="s">
        <v>96</v>
      </c>
      <c r="F1673" t="s">
        <v>97</v>
      </c>
      <c r="G1673" t="s">
        <v>23</v>
      </c>
      <c r="H1673">
        <v>54.999999999999993</v>
      </c>
      <c r="I1673">
        <v>550</v>
      </c>
      <c r="J1673">
        <v>302499.99999999994</v>
      </c>
      <c r="K1673">
        <v>151249.99999999997</v>
      </c>
      <c r="L1673">
        <v>0.5</v>
      </c>
      <c r="M1673" t="s">
        <v>83</v>
      </c>
    </row>
    <row r="1674" spans="1:13" x14ac:dyDescent="0.35">
      <c r="A1674" t="s">
        <v>30</v>
      </c>
      <c r="B1674">
        <v>1185732</v>
      </c>
      <c r="C1674" s="26">
        <v>44386</v>
      </c>
      <c r="D1674" t="s">
        <v>36</v>
      </c>
      <c r="E1674" t="s">
        <v>116</v>
      </c>
      <c r="F1674" t="s">
        <v>117</v>
      </c>
      <c r="G1674" t="s">
        <v>17</v>
      </c>
      <c r="H1674">
        <v>55.000000000000007</v>
      </c>
      <c r="I1674">
        <v>550</v>
      </c>
      <c r="J1674">
        <v>302500.00000000006</v>
      </c>
      <c r="K1674">
        <v>121000.00000000003</v>
      </c>
      <c r="L1674">
        <v>0.4</v>
      </c>
      <c r="M1674" t="s">
        <v>18</v>
      </c>
    </row>
    <row r="1675" spans="1:13" x14ac:dyDescent="0.35">
      <c r="A1675" t="s">
        <v>34</v>
      </c>
      <c r="B1675">
        <v>1189833</v>
      </c>
      <c r="C1675" s="26">
        <v>44235</v>
      </c>
      <c r="D1675" t="s">
        <v>36</v>
      </c>
      <c r="E1675" t="s">
        <v>53</v>
      </c>
      <c r="F1675" t="s">
        <v>54</v>
      </c>
      <c r="G1675" t="s">
        <v>17</v>
      </c>
      <c r="H1675">
        <v>45</v>
      </c>
      <c r="I1675">
        <v>675</v>
      </c>
      <c r="J1675">
        <v>303750</v>
      </c>
      <c r="K1675">
        <v>136687.5</v>
      </c>
      <c r="L1675">
        <v>0.45</v>
      </c>
      <c r="M1675" t="s">
        <v>24</v>
      </c>
    </row>
    <row r="1676" spans="1:13" x14ac:dyDescent="0.35">
      <c r="A1676" t="s">
        <v>34</v>
      </c>
      <c r="B1676">
        <v>1189833</v>
      </c>
      <c r="C1676" s="26">
        <v>44259</v>
      </c>
      <c r="D1676" t="s">
        <v>36</v>
      </c>
      <c r="E1676" t="s">
        <v>53</v>
      </c>
      <c r="F1676" t="s">
        <v>54</v>
      </c>
      <c r="G1676" t="s">
        <v>17</v>
      </c>
      <c r="H1676">
        <v>45</v>
      </c>
      <c r="I1676">
        <v>675</v>
      </c>
      <c r="J1676">
        <v>303750</v>
      </c>
      <c r="K1676">
        <v>136687.5</v>
      </c>
      <c r="L1676">
        <v>0.45</v>
      </c>
      <c r="M1676" t="s">
        <v>24</v>
      </c>
    </row>
    <row r="1677" spans="1:13" x14ac:dyDescent="0.35">
      <c r="A1677" t="s">
        <v>14</v>
      </c>
      <c r="B1677">
        <v>1185732</v>
      </c>
      <c r="C1677" s="26">
        <v>44323</v>
      </c>
      <c r="D1677" t="s">
        <v>36</v>
      </c>
      <c r="E1677" t="s">
        <v>112</v>
      </c>
      <c r="F1677" t="s">
        <v>113</v>
      </c>
      <c r="G1677" t="s">
        <v>17</v>
      </c>
      <c r="H1677">
        <v>60</v>
      </c>
      <c r="I1677">
        <v>520</v>
      </c>
      <c r="J1677">
        <v>312000</v>
      </c>
      <c r="K1677">
        <v>93600</v>
      </c>
      <c r="L1677">
        <v>0.3</v>
      </c>
      <c r="M1677" t="s">
        <v>18</v>
      </c>
    </row>
    <row r="1678" spans="1:13" x14ac:dyDescent="0.35">
      <c r="A1678" t="s">
        <v>30</v>
      </c>
      <c r="B1678">
        <v>1185732</v>
      </c>
      <c r="C1678" s="26">
        <v>44535</v>
      </c>
      <c r="D1678" t="s">
        <v>36</v>
      </c>
      <c r="E1678" t="s">
        <v>112</v>
      </c>
      <c r="F1678" t="s">
        <v>113</v>
      </c>
      <c r="G1678" t="s">
        <v>17</v>
      </c>
      <c r="H1678">
        <v>60</v>
      </c>
      <c r="I1678">
        <v>525</v>
      </c>
      <c r="J1678">
        <v>315000</v>
      </c>
      <c r="K1678">
        <v>94500</v>
      </c>
      <c r="L1678">
        <v>0.3</v>
      </c>
      <c r="M1678" t="s">
        <v>18</v>
      </c>
    </row>
    <row r="1679" spans="1:13" x14ac:dyDescent="0.35">
      <c r="A1679" t="s">
        <v>26</v>
      </c>
      <c r="B1679">
        <v>1185732</v>
      </c>
      <c r="C1679" s="26">
        <v>44364</v>
      </c>
      <c r="D1679" t="s">
        <v>36</v>
      </c>
      <c r="E1679" t="s">
        <v>74</v>
      </c>
      <c r="F1679" t="s">
        <v>75</v>
      </c>
      <c r="G1679" t="s">
        <v>22</v>
      </c>
      <c r="H1679">
        <v>60</v>
      </c>
      <c r="I1679">
        <v>525</v>
      </c>
      <c r="J1679">
        <v>315000</v>
      </c>
      <c r="K1679">
        <v>125999.99999999999</v>
      </c>
      <c r="L1679">
        <v>0.39999999999999997</v>
      </c>
      <c r="M1679" t="s">
        <v>18</v>
      </c>
    </row>
    <row r="1680" spans="1:13" x14ac:dyDescent="0.35">
      <c r="A1680" t="s">
        <v>61</v>
      </c>
      <c r="B1680">
        <v>1185732</v>
      </c>
      <c r="C1680" s="26">
        <v>44418</v>
      </c>
      <c r="D1680" t="s">
        <v>36</v>
      </c>
      <c r="E1680" t="s">
        <v>96</v>
      </c>
      <c r="F1680" t="s">
        <v>97</v>
      </c>
      <c r="G1680" t="s">
        <v>20</v>
      </c>
      <c r="H1680">
        <v>55.000000000000007</v>
      </c>
      <c r="I1680">
        <v>575</v>
      </c>
      <c r="J1680">
        <v>316250.00000000006</v>
      </c>
      <c r="K1680">
        <v>126500.00000000003</v>
      </c>
      <c r="L1680">
        <v>0.4</v>
      </c>
      <c r="M1680" t="s">
        <v>83</v>
      </c>
    </row>
    <row r="1681" spans="1:13" x14ac:dyDescent="0.35">
      <c r="A1681" t="s">
        <v>61</v>
      </c>
      <c r="B1681">
        <v>1185732</v>
      </c>
      <c r="C1681" s="26">
        <v>44386</v>
      </c>
      <c r="D1681" t="s">
        <v>36</v>
      </c>
      <c r="E1681" t="s">
        <v>96</v>
      </c>
      <c r="F1681" t="s">
        <v>97</v>
      </c>
      <c r="G1681" t="s">
        <v>20</v>
      </c>
      <c r="H1681">
        <v>55.000000000000007</v>
      </c>
      <c r="I1681">
        <v>575</v>
      </c>
      <c r="J1681">
        <v>316250.00000000006</v>
      </c>
      <c r="K1681">
        <v>126500.00000000003</v>
      </c>
      <c r="L1681">
        <v>0.4</v>
      </c>
      <c r="M1681" t="s">
        <v>83</v>
      </c>
    </row>
    <row r="1682" spans="1:13" x14ac:dyDescent="0.35">
      <c r="A1682" t="s">
        <v>34</v>
      </c>
      <c r="B1682">
        <v>1197831</v>
      </c>
      <c r="C1682" s="26">
        <v>44389</v>
      </c>
      <c r="D1682" t="s">
        <v>36</v>
      </c>
      <c r="E1682" t="s">
        <v>106</v>
      </c>
      <c r="F1682" t="s">
        <v>107</v>
      </c>
      <c r="G1682" t="s">
        <v>23</v>
      </c>
      <c r="H1682">
        <v>65</v>
      </c>
      <c r="I1682">
        <v>500</v>
      </c>
      <c r="J1682">
        <v>325000</v>
      </c>
      <c r="K1682">
        <v>113750</v>
      </c>
      <c r="L1682">
        <v>0.35</v>
      </c>
      <c r="M1682" t="s">
        <v>83</v>
      </c>
    </row>
    <row r="1683" spans="1:13" x14ac:dyDescent="0.35">
      <c r="A1683" t="s">
        <v>26</v>
      </c>
      <c r="B1683">
        <v>1185732</v>
      </c>
      <c r="C1683" s="26">
        <v>44545</v>
      </c>
      <c r="D1683" t="s">
        <v>36</v>
      </c>
      <c r="E1683" t="s">
        <v>74</v>
      </c>
      <c r="F1683" t="s">
        <v>75</v>
      </c>
      <c r="G1683" t="s">
        <v>19</v>
      </c>
      <c r="H1683">
        <v>50</v>
      </c>
      <c r="I1683">
        <v>650</v>
      </c>
      <c r="J1683">
        <v>325000</v>
      </c>
      <c r="K1683">
        <v>129999.99999999999</v>
      </c>
      <c r="L1683">
        <v>0.39999999999999997</v>
      </c>
      <c r="M1683" t="s">
        <v>18</v>
      </c>
    </row>
    <row r="1684" spans="1:13" x14ac:dyDescent="0.35">
      <c r="A1684" t="s">
        <v>61</v>
      </c>
      <c r="B1684">
        <v>1185732</v>
      </c>
      <c r="C1684" s="26">
        <v>44358</v>
      </c>
      <c r="D1684" t="s">
        <v>36</v>
      </c>
      <c r="E1684" t="s">
        <v>96</v>
      </c>
      <c r="F1684" t="s">
        <v>97</v>
      </c>
      <c r="G1684" t="s">
        <v>22</v>
      </c>
      <c r="H1684">
        <v>65</v>
      </c>
      <c r="I1684">
        <v>500</v>
      </c>
      <c r="J1684">
        <v>325000</v>
      </c>
      <c r="K1684">
        <v>113750</v>
      </c>
      <c r="L1684">
        <v>0.35</v>
      </c>
      <c r="M1684" t="s">
        <v>83</v>
      </c>
    </row>
    <row r="1685" spans="1:13" x14ac:dyDescent="0.35">
      <c r="A1685" t="s">
        <v>61</v>
      </c>
      <c r="B1685">
        <v>1185732</v>
      </c>
      <c r="C1685" s="26">
        <v>44510</v>
      </c>
      <c r="D1685" t="s">
        <v>36</v>
      </c>
      <c r="E1685" t="s">
        <v>96</v>
      </c>
      <c r="F1685" t="s">
        <v>97</v>
      </c>
      <c r="G1685" t="s">
        <v>21</v>
      </c>
      <c r="H1685">
        <v>65.000000000000028</v>
      </c>
      <c r="I1685">
        <v>500</v>
      </c>
      <c r="J1685">
        <v>325000.00000000012</v>
      </c>
      <c r="K1685">
        <v>130000.00000000006</v>
      </c>
      <c r="L1685">
        <v>0.4</v>
      </c>
      <c r="M1685" t="s">
        <v>83</v>
      </c>
    </row>
    <row r="1686" spans="1:13" x14ac:dyDescent="0.35">
      <c r="A1686" t="s">
        <v>30</v>
      </c>
      <c r="B1686">
        <v>1185732</v>
      </c>
      <c r="C1686" s="26">
        <v>44327</v>
      </c>
      <c r="D1686" t="s">
        <v>36</v>
      </c>
      <c r="E1686" t="s">
        <v>116</v>
      </c>
      <c r="F1686" t="s">
        <v>117</v>
      </c>
      <c r="G1686" t="s">
        <v>17</v>
      </c>
      <c r="H1686">
        <v>60</v>
      </c>
      <c r="I1686">
        <v>545</v>
      </c>
      <c r="J1686">
        <v>327000</v>
      </c>
      <c r="K1686">
        <v>130800</v>
      </c>
      <c r="L1686">
        <v>0.4</v>
      </c>
      <c r="M1686" t="s">
        <v>18</v>
      </c>
    </row>
    <row r="1687" spans="1:13" x14ac:dyDescent="0.35">
      <c r="A1687" t="s">
        <v>26</v>
      </c>
      <c r="B1687">
        <v>1185732</v>
      </c>
      <c r="C1687" s="26">
        <v>44392</v>
      </c>
      <c r="D1687" t="s">
        <v>36</v>
      </c>
      <c r="E1687" t="s">
        <v>74</v>
      </c>
      <c r="F1687" t="s">
        <v>75</v>
      </c>
      <c r="G1687" t="s">
        <v>22</v>
      </c>
      <c r="H1687">
        <v>60</v>
      </c>
      <c r="I1687">
        <v>550</v>
      </c>
      <c r="J1687">
        <v>330000</v>
      </c>
      <c r="K1687">
        <v>132000</v>
      </c>
      <c r="L1687">
        <v>0.39999999999999997</v>
      </c>
      <c r="M1687" t="s">
        <v>18</v>
      </c>
    </row>
    <row r="1688" spans="1:13" x14ac:dyDescent="0.35">
      <c r="A1688" t="s">
        <v>14</v>
      </c>
      <c r="B1688">
        <v>1185732</v>
      </c>
      <c r="C1688" s="26">
        <v>44545</v>
      </c>
      <c r="D1688" t="s">
        <v>36</v>
      </c>
      <c r="E1688" t="s">
        <v>74</v>
      </c>
      <c r="F1688" t="s">
        <v>75</v>
      </c>
      <c r="G1688" t="s">
        <v>22</v>
      </c>
      <c r="H1688">
        <v>60</v>
      </c>
      <c r="I1688">
        <v>550</v>
      </c>
      <c r="J1688">
        <v>330000</v>
      </c>
      <c r="K1688">
        <v>132000</v>
      </c>
      <c r="L1688">
        <v>0.39999999999999997</v>
      </c>
      <c r="M1688" t="s">
        <v>18</v>
      </c>
    </row>
    <row r="1689" spans="1:13" x14ac:dyDescent="0.35">
      <c r="A1689" t="s">
        <v>30</v>
      </c>
      <c r="B1689">
        <v>1185732</v>
      </c>
      <c r="C1689" s="26">
        <v>44532</v>
      </c>
      <c r="D1689" t="s">
        <v>36</v>
      </c>
      <c r="E1689" t="s">
        <v>114</v>
      </c>
      <c r="F1689" t="s">
        <v>115</v>
      </c>
      <c r="G1689" t="s">
        <v>17</v>
      </c>
      <c r="H1689">
        <v>60</v>
      </c>
      <c r="I1689">
        <v>550</v>
      </c>
      <c r="J1689">
        <v>330000</v>
      </c>
      <c r="K1689">
        <v>99000</v>
      </c>
      <c r="L1689">
        <v>0.3</v>
      </c>
      <c r="M1689" t="s">
        <v>18</v>
      </c>
    </row>
    <row r="1690" spans="1:13" x14ac:dyDescent="0.35">
      <c r="A1690" t="s">
        <v>34</v>
      </c>
      <c r="B1690">
        <v>1189833</v>
      </c>
      <c r="C1690" s="26">
        <v>44260</v>
      </c>
      <c r="D1690" t="s">
        <v>36</v>
      </c>
      <c r="E1690" t="s">
        <v>53</v>
      </c>
      <c r="F1690" t="s">
        <v>54</v>
      </c>
      <c r="G1690" t="s">
        <v>19</v>
      </c>
      <c r="H1690">
        <v>50</v>
      </c>
      <c r="I1690">
        <v>675</v>
      </c>
      <c r="J1690">
        <v>337500</v>
      </c>
      <c r="K1690">
        <v>101250</v>
      </c>
      <c r="L1690">
        <v>0.3</v>
      </c>
      <c r="M1690" t="s">
        <v>24</v>
      </c>
    </row>
    <row r="1691" spans="1:13" x14ac:dyDescent="0.35">
      <c r="A1691" t="s">
        <v>26</v>
      </c>
      <c r="B1691">
        <v>1185732</v>
      </c>
      <c r="C1691" s="26">
        <v>44424</v>
      </c>
      <c r="D1691" t="s">
        <v>36</v>
      </c>
      <c r="E1691" t="s">
        <v>74</v>
      </c>
      <c r="F1691" t="s">
        <v>75</v>
      </c>
      <c r="G1691" t="s">
        <v>23</v>
      </c>
      <c r="H1691">
        <v>50.000000000000014</v>
      </c>
      <c r="I1691">
        <v>675</v>
      </c>
      <c r="J1691">
        <v>337500.00000000012</v>
      </c>
      <c r="K1691">
        <v>185625.00000000009</v>
      </c>
      <c r="L1691">
        <v>0.55000000000000004</v>
      </c>
      <c r="M1691" t="s">
        <v>18</v>
      </c>
    </row>
    <row r="1692" spans="1:13" x14ac:dyDescent="0.35">
      <c r="A1692" t="s">
        <v>26</v>
      </c>
      <c r="B1692">
        <v>1185732</v>
      </c>
      <c r="C1692" s="26">
        <v>44516</v>
      </c>
      <c r="D1692" t="s">
        <v>36</v>
      </c>
      <c r="E1692" t="s">
        <v>74</v>
      </c>
      <c r="F1692" t="s">
        <v>75</v>
      </c>
      <c r="G1692" t="s">
        <v>17</v>
      </c>
      <c r="H1692">
        <v>50.000000000000014</v>
      </c>
      <c r="I1692">
        <v>675</v>
      </c>
      <c r="J1692">
        <v>337500.00000000012</v>
      </c>
      <c r="K1692">
        <v>168750.00000000006</v>
      </c>
      <c r="L1692">
        <v>0.5</v>
      </c>
      <c r="M1692" t="s">
        <v>18</v>
      </c>
    </row>
    <row r="1693" spans="1:13" x14ac:dyDescent="0.35">
      <c r="A1693" t="s">
        <v>30</v>
      </c>
      <c r="B1693">
        <v>1185732</v>
      </c>
      <c r="C1693" s="26">
        <v>44539</v>
      </c>
      <c r="D1693" t="s">
        <v>36</v>
      </c>
      <c r="E1693" t="s">
        <v>96</v>
      </c>
      <c r="F1693" t="s">
        <v>97</v>
      </c>
      <c r="G1693" t="s">
        <v>21</v>
      </c>
      <c r="H1693">
        <v>65.000000000000014</v>
      </c>
      <c r="I1693">
        <v>525</v>
      </c>
      <c r="J1693">
        <v>341250.00000000006</v>
      </c>
      <c r="K1693">
        <v>136500.00000000003</v>
      </c>
      <c r="L1693">
        <v>0.4</v>
      </c>
      <c r="M1693" t="s">
        <v>83</v>
      </c>
    </row>
    <row r="1694" spans="1:13" x14ac:dyDescent="0.35">
      <c r="A1694" t="s">
        <v>34</v>
      </c>
      <c r="B1694">
        <v>1189833</v>
      </c>
      <c r="C1694" s="26">
        <v>44236</v>
      </c>
      <c r="D1694" t="s">
        <v>36</v>
      </c>
      <c r="E1694" t="s">
        <v>53</v>
      </c>
      <c r="F1694" t="s">
        <v>54</v>
      </c>
      <c r="G1694" t="s">
        <v>19</v>
      </c>
      <c r="H1694">
        <v>55.000000000000007</v>
      </c>
      <c r="I1694">
        <v>625</v>
      </c>
      <c r="J1694">
        <v>343750.00000000006</v>
      </c>
      <c r="K1694">
        <v>103125.00000000001</v>
      </c>
      <c r="L1694">
        <v>0.3</v>
      </c>
      <c r="M1694" t="s">
        <v>24</v>
      </c>
    </row>
    <row r="1695" spans="1:13" x14ac:dyDescent="0.35">
      <c r="A1695" t="s">
        <v>26</v>
      </c>
      <c r="B1695">
        <v>1185732</v>
      </c>
      <c r="C1695" s="26">
        <v>44331</v>
      </c>
      <c r="D1695" t="s">
        <v>36</v>
      </c>
      <c r="E1695" t="s">
        <v>74</v>
      </c>
      <c r="F1695" t="s">
        <v>75</v>
      </c>
      <c r="G1695" t="s">
        <v>23</v>
      </c>
      <c r="H1695">
        <v>60</v>
      </c>
      <c r="I1695">
        <v>575</v>
      </c>
      <c r="J1695">
        <v>345000</v>
      </c>
      <c r="K1695">
        <v>189750.00000000003</v>
      </c>
      <c r="L1695">
        <v>0.55000000000000004</v>
      </c>
      <c r="M1695" t="s">
        <v>18</v>
      </c>
    </row>
    <row r="1696" spans="1:13" x14ac:dyDescent="0.35">
      <c r="A1696" t="s">
        <v>61</v>
      </c>
      <c r="B1696">
        <v>1185732</v>
      </c>
      <c r="C1696" s="26">
        <v>44386</v>
      </c>
      <c r="D1696" t="s">
        <v>36</v>
      </c>
      <c r="E1696" t="s">
        <v>96</v>
      </c>
      <c r="F1696" t="s">
        <v>97</v>
      </c>
      <c r="G1696" t="s">
        <v>22</v>
      </c>
      <c r="H1696">
        <v>65</v>
      </c>
      <c r="I1696">
        <v>550</v>
      </c>
      <c r="J1696">
        <v>357500</v>
      </c>
      <c r="K1696">
        <v>125124.99999999999</v>
      </c>
      <c r="L1696">
        <v>0.35</v>
      </c>
      <c r="M1696" t="s">
        <v>83</v>
      </c>
    </row>
    <row r="1697" spans="1:13" x14ac:dyDescent="0.35">
      <c r="A1697" t="s">
        <v>26</v>
      </c>
      <c r="B1697">
        <v>1185732</v>
      </c>
      <c r="C1697" s="26">
        <v>44392</v>
      </c>
      <c r="D1697" t="s">
        <v>36</v>
      </c>
      <c r="E1697" t="s">
        <v>74</v>
      </c>
      <c r="F1697" t="s">
        <v>75</v>
      </c>
      <c r="G1697" t="s">
        <v>19</v>
      </c>
      <c r="H1697">
        <v>55.000000000000007</v>
      </c>
      <c r="I1697">
        <v>650</v>
      </c>
      <c r="J1697">
        <v>357500.00000000006</v>
      </c>
      <c r="K1697">
        <v>143000</v>
      </c>
      <c r="L1697">
        <v>0.39999999999999997</v>
      </c>
      <c r="M1697" t="s">
        <v>18</v>
      </c>
    </row>
    <row r="1698" spans="1:13" x14ac:dyDescent="0.35">
      <c r="A1698" t="s">
        <v>26</v>
      </c>
      <c r="B1698">
        <v>1185732</v>
      </c>
      <c r="C1698" s="26">
        <v>44424</v>
      </c>
      <c r="D1698" t="s">
        <v>36</v>
      </c>
      <c r="E1698" t="s">
        <v>74</v>
      </c>
      <c r="F1698" t="s">
        <v>75</v>
      </c>
      <c r="G1698" t="s">
        <v>19</v>
      </c>
      <c r="H1698">
        <v>55.000000000000007</v>
      </c>
      <c r="I1698">
        <v>650</v>
      </c>
      <c r="J1698">
        <v>357500.00000000006</v>
      </c>
      <c r="K1698">
        <v>143000</v>
      </c>
      <c r="L1698">
        <v>0.39999999999999997</v>
      </c>
      <c r="M1698" t="s">
        <v>18</v>
      </c>
    </row>
    <row r="1699" spans="1:13" x14ac:dyDescent="0.35">
      <c r="A1699" t="s">
        <v>61</v>
      </c>
      <c r="B1699">
        <v>1185732</v>
      </c>
      <c r="C1699" s="26">
        <v>44325</v>
      </c>
      <c r="D1699" t="s">
        <v>36</v>
      </c>
      <c r="E1699" t="s">
        <v>96</v>
      </c>
      <c r="F1699" t="s">
        <v>97</v>
      </c>
      <c r="G1699" t="s">
        <v>17</v>
      </c>
      <c r="H1699">
        <v>45</v>
      </c>
      <c r="I1699">
        <v>795</v>
      </c>
      <c r="J1699">
        <v>357750</v>
      </c>
      <c r="K1699">
        <v>143100</v>
      </c>
      <c r="L1699">
        <v>0.4</v>
      </c>
      <c r="M1699" t="s">
        <v>83</v>
      </c>
    </row>
    <row r="1700" spans="1:13" x14ac:dyDescent="0.35">
      <c r="A1700" t="s">
        <v>30</v>
      </c>
      <c r="B1700">
        <v>1185732</v>
      </c>
      <c r="C1700" s="26">
        <v>44539</v>
      </c>
      <c r="D1700" t="s">
        <v>36</v>
      </c>
      <c r="E1700" t="s">
        <v>116</v>
      </c>
      <c r="F1700" t="s">
        <v>117</v>
      </c>
      <c r="G1700" t="s">
        <v>17</v>
      </c>
      <c r="H1700">
        <v>60</v>
      </c>
      <c r="I1700">
        <v>600</v>
      </c>
      <c r="J1700">
        <v>360000</v>
      </c>
      <c r="K1700">
        <v>144000</v>
      </c>
      <c r="L1700">
        <v>0.4</v>
      </c>
      <c r="M1700" t="s">
        <v>18</v>
      </c>
    </row>
    <row r="1701" spans="1:13" x14ac:dyDescent="0.35">
      <c r="A1701" t="s">
        <v>34</v>
      </c>
      <c r="B1701">
        <v>1189833</v>
      </c>
      <c r="C1701" s="26">
        <v>44228</v>
      </c>
      <c r="D1701" t="s">
        <v>36</v>
      </c>
      <c r="E1701" t="s">
        <v>53</v>
      </c>
      <c r="F1701" t="s">
        <v>54</v>
      </c>
      <c r="G1701" t="s">
        <v>23</v>
      </c>
      <c r="H1701">
        <v>60</v>
      </c>
      <c r="I1701">
        <v>600</v>
      </c>
      <c r="J1701">
        <v>360000</v>
      </c>
      <c r="K1701">
        <v>90000</v>
      </c>
      <c r="L1701">
        <v>0.25</v>
      </c>
      <c r="M1701" t="s">
        <v>24</v>
      </c>
    </row>
    <row r="1702" spans="1:13" x14ac:dyDescent="0.35">
      <c r="A1702" t="s">
        <v>26</v>
      </c>
      <c r="B1702">
        <v>1185732</v>
      </c>
      <c r="C1702" s="26">
        <v>44454</v>
      </c>
      <c r="D1702" t="s">
        <v>36</v>
      </c>
      <c r="E1702" t="s">
        <v>74</v>
      </c>
      <c r="F1702" t="s">
        <v>75</v>
      </c>
      <c r="G1702" t="s">
        <v>17</v>
      </c>
      <c r="H1702">
        <v>45.000000000000007</v>
      </c>
      <c r="I1702">
        <v>800</v>
      </c>
      <c r="J1702">
        <v>360000.00000000006</v>
      </c>
      <c r="K1702">
        <v>180000.00000000003</v>
      </c>
      <c r="L1702">
        <v>0.5</v>
      </c>
      <c r="M1702" t="s">
        <v>18</v>
      </c>
    </row>
    <row r="1703" spans="1:13" x14ac:dyDescent="0.35">
      <c r="A1703" t="s">
        <v>34</v>
      </c>
      <c r="B1703">
        <v>1197831</v>
      </c>
      <c r="C1703" s="26">
        <v>44389</v>
      </c>
      <c r="D1703" t="s">
        <v>36</v>
      </c>
      <c r="E1703" t="s">
        <v>106</v>
      </c>
      <c r="F1703" t="s">
        <v>107</v>
      </c>
      <c r="G1703" t="s">
        <v>17</v>
      </c>
      <c r="H1703">
        <v>54.999999999999993</v>
      </c>
      <c r="I1703">
        <v>675</v>
      </c>
      <c r="J1703">
        <v>371249.99999999994</v>
      </c>
      <c r="K1703">
        <v>129937.49999999997</v>
      </c>
      <c r="L1703">
        <v>0.35</v>
      </c>
      <c r="M1703" t="s">
        <v>83</v>
      </c>
    </row>
    <row r="1704" spans="1:13" x14ac:dyDescent="0.35">
      <c r="A1704" t="s">
        <v>30</v>
      </c>
      <c r="B1704">
        <v>1185732</v>
      </c>
      <c r="C1704" s="26">
        <v>44539</v>
      </c>
      <c r="D1704" t="s">
        <v>36</v>
      </c>
      <c r="E1704" t="s">
        <v>96</v>
      </c>
      <c r="F1704" t="s">
        <v>97</v>
      </c>
      <c r="G1704" t="s">
        <v>20</v>
      </c>
      <c r="H1704">
        <v>65.000000000000014</v>
      </c>
      <c r="I1704">
        <v>575</v>
      </c>
      <c r="J1704">
        <v>373750.00000000006</v>
      </c>
      <c r="K1704">
        <v>149500.00000000003</v>
      </c>
      <c r="L1704">
        <v>0.4</v>
      </c>
      <c r="M1704" t="s">
        <v>83</v>
      </c>
    </row>
    <row r="1705" spans="1:13" x14ac:dyDescent="0.35">
      <c r="A1705" t="s">
        <v>26</v>
      </c>
      <c r="B1705">
        <v>1185732</v>
      </c>
      <c r="C1705" s="26">
        <v>44486</v>
      </c>
      <c r="D1705" t="s">
        <v>36</v>
      </c>
      <c r="E1705" t="s">
        <v>74</v>
      </c>
      <c r="F1705" t="s">
        <v>75</v>
      </c>
      <c r="G1705" t="s">
        <v>17</v>
      </c>
      <c r="H1705">
        <v>50.000000000000014</v>
      </c>
      <c r="I1705">
        <v>750</v>
      </c>
      <c r="J1705">
        <v>375000.00000000012</v>
      </c>
      <c r="K1705">
        <v>187500.00000000006</v>
      </c>
      <c r="L1705">
        <v>0.5</v>
      </c>
      <c r="M1705" t="s">
        <v>18</v>
      </c>
    </row>
    <row r="1706" spans="1:13" x14ac:dyDescent="0.35">
      <c r="A1706" t="s">
        <v>61</v>
      </c>
      <c r="B1706">
        <v>1185732</v>
      </c>
      <c r="C1706" s="26">
        <v>44510</v>
      </c>
      <c r="D1706" t="s">
        <v>36</v>
      </c>
      <c r="E1706" t="s">
        <v>96</v>
      </c>
      <c r="F1706" t="s">
        <v>97</v>
      </c>
      <c r="G1706" t="s">
        <v>22</v>
      </c>
      <c r="H1706">
        <v>80.000000000000014</v>
      </c>
      <c r="I1706">
        <v>475</v>
      </c>
      <c r="J1706">
        <v>380000.00000000006</v>
      </c>
      <c r="K1706">
        <v>133000</v>
      </c>
      <c r="L1706">
        <v>0.35</v>
      </c>
      <c r="M1706" t="s">
        <v>83</v>
      </c>
    </row>
    <row r="1707" spans="1:13" x14ac:dyDescent="0.35">
      <c r="A1707" t="s">
        <v>34</v>
      </c>
      <c r="B1707">
        <v>1197831</v>
      </c>
      <c r="C1707" s="26">
        <v>44421</v>
      </c>
      <c r="D1707" t="s">
        <v>36</v>
      </c>
      <c r="E1707" t="s">
        <v>106</v>
      </c>
      <c r="F1707" t="s">
        <v>107</v>
      </c>
      <c r="G1707" t="s">
        <v>17</v>
      </c>
      <c r="H1707">
        <v>60</v>
      </c>
      <c r="I1707">
        <v>650</v>
      </c>
      <c r="J1707">
        <v>390000</v>
      </c>
      <c r="K1707">
        <v>136500</v>
      </c>
      <c r="L1707">
        <v>0.35</v>
      </c>
      <c r="M1707" t="s">
        <v>83</v>
      </c>
    </row>
    <row r="1708" spans="1:13" x14ac:dyDescent="0.35">
      <c r="A1708" t="s">
        <v>61</v>
      </c>
      <c r="B1708">
        <v>1185732</v>
      </c>
      <c r="C1708" s="26">
        <v>44418</v>
      </c>
      <c r="D1708" t="s">
        <v>36</v>
      </c>
      <c r="E1708" t="s">
        <v>96</v>
      </c>
      <c r="F1708" t="s">
        <v>97</v>
      </c>
      <c r="G1708" t="s">
        <v>19</v>
      </c>
      <c r="H1708">
        <v>60.000000000000007</v>
      </c>
      <c r="I1708">
        <v>650</v>
      </c>
      <c r="J1708">
        <v>390000.00000000006</v>
      </c>
      <c r="K1708">
        <v>136500</v>
      </c>
      <c r="L1708">
        <v>0.35</v>
      </c>
      <c r="M1708" t="s">
        <v>83</v>
      </c>
    </row>
    <row r="1709" spans="1:13" x14ac:dyDescent="0.35">
      <c r="A1709" t="s">
        <v>61</v>
      </c>
      <c r="B1709">
        <v>1185732</v>
      </c>
      <c r="C1709" s="26">
        <v>44386</v>
      </c>
      <c r="D1709" t="s">
        <v>36</v>
      </c>
      <c r="E1709" t="s">
        <v>96</v>
      </c>
      <c r="F1709" t="s">
        <v>97</v>
      </c>
      <c r="G1709" t="s">
        <v>19</v>
      </c>
      <c r="H1709">
        <v>60.000000000000007</v>
      </c>
      <c r="I1709">
        <v>650</v>
      </c>
      <c r="J1709">
        <v>390000.00000000006</v>
      </c>
      <c r="K1709">
        <v>136500</v>
      </c>
      <c r="L1709">
        <v>0.35</v>
      </c>
      <c r="M1709" t="s">
        <v>83</v>
      </c>
    </row>
    <row r="1710" spans="1:13" x14ac:dyDescent="0.35">
      <c r="A1710" t="s">
        <v>30</v>
      </c>
      <c r="B1710">
        <v>1185732</v>
      </c>
      <c r="C1710" s="26">
        <v>44539</v>
      </c>
      <c r="D1710" t="s">
        <v>36</v>
      </c>
      <c r="E1710" t="s">
        <v>96</v>
      </c>
      <c r="F1710" t="s">
        <v>97</v>
      </c>
      <c r="G1710" t="s">
        <v>22</v>
      </c>
      <c r="H1710">
        <v>75.000000000000014</v>
      </c>
      <c r="I1710">
        <v>525</v>
      </c>
      <c r="J1710">
        <v>393750.00000000006</v>
      </c>
      <c r="K1710">
        <v>137812.5</v>
      </c>
      <c r="L1710">
        <v>0.35</v>
      </c>
      <c r="M1710" t="s">
        <v>83</v>
      </c>
    </row>
    <row r="1711" spans="1:13" x14ac:dyDescent="0.35">
      <c r="A1711" t="s">
        <v>26</v>
      </c>
      <c r="B1711">
        <v>1185732</v>
      </c>
      <c r="C1711" s="26">
        <v>44331</v>
      </c>
      <c r="D1711" t="s">
        <v>36</v>
      </c>
      <c r="E1711" t="s">
        <v>74</v>
      </c>
      <c r="F1711" t="s">
        <v>75</v>
      </c>
      <c r="G1711" t="s">
        <v>17</v>
      </c>
      <c r="H1711">
        <v>50</v>
      </c>
      <c r="I1711">
        <v>795</v>
      </c>
      <c r="J1711">
        <v>397500</v>
      </c>
      <c r="K1711">
        <v>198750</v>
      </c>
      <c r="L1711">
        <v>0.5</v>
      </c>
      <c r="M1711" t="s">
        <v>18</v>
      </c>
    </row>
    <row r="1712" spans="1:13" x14ac:dyDescent="0.35">
      <c r="A1712" t="s">
        <v>61</v>
      </c>
      <c r="B1712">
        <v>1185732</v>
      </c>
      <c r="C1712" s="26">
        <v>44358</v>
      </c>
      <c r="D1712" t="s">
        <v>36</v>
      </c>
      <c r="E1712" t="s">
        <v>96</v>
      </c>
      <c r="F1712" t="s">
        <v>97</v>
      </c>
      <c r="G1712" t="s">
        <v>17</v>
      </c>
      <c r="H1712">
        <v>49.999999999999993</v>
      </c>
      <c r="I1712">
        <v>800</v>
      </c>
      <c r="J1712">
        <v>399999.99999999994</v>
      </c>
      <c r="K1712">
        <v>160000</v>
      </c>
      <c r="L1712">
        <v>0.4</v>
      </c>
      <c r="M1712" t="s">
        <v>83</v>
      </c>
    </row>
    <row r="1713" spans="1:13" x14ac:dyDescent="0.35">
      <c r="A1713" t="s">
        <v>61</v>
      </c>
      <c r="B1713">
        <v>1185732</v>
      </c>
      <c r="C1713" s="26">
        <v>44418</v>
      </c>
      <c r="D1713" t="s">
        <v>36</v>
      </c>
      <c r="E1713" t="s">
        <v>96</v>
      </c>
      <c r="F1713" t="s">
        <v>97</v>
      </c>
      <c r="G1713" t="s">
        <v>23</v>
      </c>
      <c r="H1713">
        <v>60.000000000000007</v>
      </c>
      <c r="I1713">
        <v>675</v>
      </c>
      <c r="J1713">
        <v>405000.00000000006</v>
      </c>
      <c r="K1713">
        <v>202500.00000000003</v>
      </c>
      <c r="L1713">
        <v>0.5</v>
      </c>
      <c r="M1713" t="s">
        <v>83</v>
      </c>
    </row>
    <row r="1714" spans="1:13" x14ac:dyDescent="0.35">
      <c r="A1714" t="s">
        <v>26</v>
      </c>
      <c r="B1714">
        <v>1185732</v>
      </c>
      <c r="C1714" s="26">
        <v>44516</v>
      </c>
      <c r="D1714" t="s">
        <v>36</v>
      </c>
      <c r="E1714" t="s">
        <v>74</v>
      </c>
      <c r="F1714" t="s">
        <v>75</v>
      </c>
      <c r="G1714" t="s">
        <v>23</v>
      </c>
      <c r="H1714">
        <v>64.999999999999986</v>
      </c>
      <c r="I1714">
        <v>625</v>
      </c>
      <c r="J1714">
        <v>406249.99999999988</v>
      </c>
      <c r="K1714">
        <v>223437.49999999994</v>
      </c>
      <c r="L1714">
        <v>0.55000000000000004</v>
      </c>
      <c r="M1714" t="s">
        <v>18</v>
      </c>
    </row>
    <row r="1715" spans="1:13" x14ac:dyDescent="0.35">
      <c r="A1715" t="s">
        <v>61</v>
      </c>
      <c r="B1715">
        <v>1185732</v>
      </c>
      <c r="C1715" s="26">
        <v>44539</v>
      </c>
      <c r="D1715" t="s">
        <v>36</v>
      </c>
      <c r="E1715" t="s">
        <v>96</v>
      </c>
      <c r="F1715" t="s">
        <v>97</v>
      </c>
      <c r="G1715" t="s">
        <v>19</v>
      </c>
      <c r="H1715">
        <v>65.000000000000014</v>
      </c>
      <c r="I1715">
        <v>625</v>
      </c>
      <c r="J1715">
        <v>406250.00000000012</v>
      </c>
      <c r="K1715">
        <v>142187.50000000003</v>
      </c>
      <c r="L1715">
        <v>0.35</v>
      </c>
      <c r="M1715" t="s">
        <v>83</v>
      </c>
    </row>
    <row r="1716" spans="1:13" x14ac:dyDescent="0.35">
      <c r="A1716" t="s">
        <v>14</v>
      </c>
      <c r="B1716">
        <v>1197831</v>
      </c>
      <c r="C1716" s="26">
        <v>44542</v>
      </c>
      <c r="D1716" t="s">
        <v>36</v>
      </c>
      <c r="E1716" t="s">
        <v>106</v>
      </c>
      <c r="F1716" t="s">
        <v>107</v>
      </c>
      <c r="G1716" t="s">
        <v>17</v>
      </c>
      <c r="H1716">
        <v>70</v>
      </c>
      <c r="I1716">
        <v>600</v>
      </c>
      <c r="J1716">
        <v>420000</v>
      </c>
      <c r="K1716">
        <v>147000</v>
      </c>
      <c r="L1716">
        <v>0.35</v>
      </c>
      <c r="M1716" t="s">
        <v>83</v>
      </c>
    </row>
    <row r="1717" spans="1:13" x14ac:dyDescent="0.35">
      <c r="A1717" t="s">
        <v>14</v>
      </c>
      <c r="B1717">
        <v>1185732</v>
      </c>
      <c r="C1717" s="26">
        <v>44545</v>
      </c>
      <c r="D1717" t="s">
        <v>36</v>
      </c>
      <c r="E1717" t="s">
        <v>74</v>
      </c>
      <c r="F1717" t="s">
        <v>75</v>
      </c>
      <c r="G1717" t="s">
        <v>23</v>
      </c>
      <c r="H1717">
        <v>64.999999999999986</v>
      </c>
      <c r="I1717">
        <v>650</v>
      </c>
      <c r="J1717">
        <v>422499.99999999988</v>
      </c>
      <c r="K1717">
        <v>232374.99999999994</v>
      </c>
      <c r="L1717">
        <v>0.55000000000000004</v>
      </c>
      <c r="M1717" t="s">
        <v>18</v>
      </c>
    </row>
    <row r="1718" spans="1:13" x14ac:dyDescent="0.35">
      <c r="A1718" t="s">
        <v>61</v>
      </c>
      <c r="B1718">
        <v>1185732</v>
      </c>
      <c r="C1718" s="26">
        <v>44448</v>
      </c>
      <c r="D1718" t="s">
        <v>36</v>
      </c>
      <c r="E1718" t="s">
        <v>96</v>
      </c>
      <c r="F1718" t="s">
        <v>97</v>
      </c>
      <c r="G1718" t="s">
        <v>17</v>
      </c>
      <c r="H1718">
        <v>55.000000000000007</v>
      </c>
      <c r="I1718">
        <v>775</v>
      </c>
      <c r="J1718">
        <v>426250.00000000006</v>
      </c>
      <c r="K1718">
        <v>170500.00000000003</v>
      </c>
      <c r="L1718">
        <v>0.4</v>
      </c>
      <c r="M1718" t="s">
        <v>83</v>
      </c>
    </row>
    <row r="1719" spans="1:13" x14ac:dyDescent="0.35">
      <c r="A1719" t="s">
        <v>26</v>
      </c>
      <c r="B1719">
        <v>1185732</v>
      </c>
      <c r="C1719" s="26">
        <v>44364</v>
      </c>
      <c r="D1719" t="s">
        <v>36</v>
      </c>
      <c r="E1719" t="s">
        <v>74</v>
      </c>
      <c r="F1719" t="s">
        <v>75</v>
      </c>
      <c r="G1719" t="s">
        <v>23</v>
      </c>
      <c r="H1719">
        <v>65</v>
      </c>
      <c r="I1719">
        <v>675</v>
      </c>
      <c r="J1719">
        <v>438750</v>
      </c>
      <c r="K1719">
        <v>241312.50000000003</v>
      </c>
      <c r="L1719">
        <v>0.55000000000000004</v>
      </c>
      <c r="M1719" t="s">
        <v>18</v>
      </c>
    </row>
    <row r="1720" spans="1:13" x14ac:dyDescent="0.35">
      <c r="A1720" t="s">
        <v>26</v>
      </c>
      <c r="B1720">
        <v>1185732</v>
      </c>
      <c r="C1720" s="26">
        <v>44364</v>
      </c>
      <c r="D1720" t="s">
        <v>36</v>
      </c>
      <c r="E1720" t="s">
        <v>74</v>
      </c>
      <c r="F1720" t="s">
        <v>75</v>
      </c>
      <c r="G1720" t="s">
        <v>17</v>
      </c>
      <c r="H1720">
        <v>54.999999999999993</v>
      </c>
      <c r="I1720">
        <v>825</v>
      </c>
      <c r="J1720">
        <v>453749.99999999994</v>
      </c>
      <c r="K1720">
        <v>226874.99999999997</v>
      </c>
      <c r="L1720">
        <v>0.5</v>
      </c>
      <c r="M1720" t="s">
        <v>18</v>
      </c>
    </row>
    <row r="1721" spans="1:13" x14ac:dyDescent="0.35">
      <c r="A1721" t="s">
        <v>61</v>
      </c>
      <c r="B1721">
        <v>1185732</v>
      </c>
      <c r="C1721" s="26">
        <v>44510</v>
      </c>
      <c r="D1721" t="s">
        <v>36</v>
      </c>
      <c r="E1721" t="s">
        <v>96</v>
      </c>
      <c r="F1721" t="s">
        <v>97</v>
      </c>
      <c r="G1721" t="s">
        <v>23</v>
      </c>
      <c r="H1721">
        <v>80</v>
      </c>
      <c r="I1721">
        <v>575</v>
      </c>
      <c r="J1721">
        <v>460000</v>
      </c>
      <c r="K1721">
        <v>230000</v>
      </c>
      <c r="L1721">
        <v>0.5</v>
      </c>
      <c r="M1721" t="s">
        <v>83</v>
      </c>
    </row>
    <row r="1722" spans="1:13" x14ac:dyDescent="0.35">
      <c r="A1722" t="s">
        <v>26</v>
      </c>
      <c r="B1722">
        <v>1185732</v>
      </c>
      <c r="C1722" s="26">
        <v>44392</v>
      </c>
      <c r="D1722" t="s">
        <v>36</v>
      </c>
      <c r="E1722" t="s">
        <v>74</v>
      </c>
      <c r="F1722" t="s">
        <v>75</v>
      </c>
      <c r="G1722" t="s">
        <v>23</v>
      </c>
      <c r="H1722">
        <v>65</v>
      </c>
      <c r="I1722">
        <v>725</v>
      </c>
      <c r="J1722">
        <v>471250</v>
      </c>
      <c r="K1722">
        <v>259187.50000000003</v>
      </c>
      <c r="L1722">
        <v>0.55000000000000004</v>
      </c>
      <c r="M1722" t="s">
        <v>18</v>
      </c>
    </row>
    <row r="1723" spans="1:13" x14ac:dyDescent="0.35">
      <c r="A1723" t="s">
        <v>61</v>
      </c>
      <c r="B1723">
        <v>1185732</v>
      </c>
      <c r="C1723" s="26">
        <v>44358</v>
      </c>
      <c r="D1723" t="s">
        <v>36</v>
      </c>
      <c r="E1723" t="s">
        <v>96</v>
      </c>
      <c r="F1723" t="s">
        <v>97</v>
      </c>
      <c r="G1723" t="s">
        <v>23</v>
      </c>
      <c r="H1723">
        <v>70</v>
      </c>
      <c r="I1723">
        <v>675</v>
      </c>
      <c r="J1723">
        <v>472500</v>
      </c>
      <c r="K1723">
        <v>236250</v>
      </c>
      <c r="L1723">
        <v>0.5</v>
      </c>
      <c r="M1723" t="s">
        <v>83</v>
      </c>
    </row>
    <row r="1724" spans="1:13" x14ac:dyDescent="0.35">
      <c r="A1724" t="s">
        <v>30</v>
      </c>
      <c r="B1724">
        <v>1185732</v>
      </c>
      <c r="C1724" s="26">
        <v>44539</v>
      </c>
      <c r="D1724" t="s">
        <v>36</v>
      </c>
      <c r="E1724" t="s">
        <v>96</v>
      </c>
      <c r="F1724" t="s">
        <v>97</v>
      </c>
      <c r="G1724" t="s">
        <v>23</v>
      </c>
      <c r="H1724">
        <v>80</v>
      </c>
      <c r="I1724">
        <v>625</v>
      </c>
      <c r="J1724">
        <v>500000</v>
      </c>
      <c r="K1724">
        <v>250000</v>
      </c>
      <c r="L1724">
        <v>0.5</v>
      </c>
      <c r="M1724" t="s">
        <v>83</v>
      </c>
    </row>
    <row r="1725" spans="1:13" x14ac:dyDescent="0.35">
      <c r="A1725" t="s">
        <v>61</v>
      </c>
      <c r="B1725">
        <v>1185732</v>
      </c>
      <c r="C1725" s="26">
        <v>44386</v>
      </c>
      <c r="D1725" t="s">
        <v>36</v>
      </c>
      <c r="E1725" t="s">
        <v>96</v>
      </c>
      <c r="F1725" t="s">
        <v>97</v>
      </c>
      <c r="G1725" t="s">
        <v>23</v>
      </c>
      <c r="H1725">
        <v>70</v>
      </c>
      <c r="I1725">
        <v>725</v>
      </c>
      <c r="J1725">
        <v>507500</v>
      </c>
      <c r="K1725">
        <v>253750</v>
      </c>
      <c r="L1725">
        <v>0.5</v>
      </c>
      <c r="M1725" t="s">
        <v>83</v>
      </c>
    </row>
    <row r="1726" spans="1:13" x14ac:dyDescent="0.35">
      <c r="A1726" t="s">
        <v>26</v>
      </c>
      <c r="B1726">
        <v>1185732</v>
      </c>
      <c r="C1726" s="26">
        <v>44545</v>
      </c>
      <c r="D1726" t="s">
        <v>36</v>
      </c>
      <c r="E1726" t="s">
        <v>74</v>
      </c>
      <c r="F1726" t="s">
        <v>75</v>
      </c>
      <c r="G1726" t="s">
        <v>17</v>
      </c>
      <c r="H1726">
        <v>60</v>
      </c>
      <c r="I1726">
        <v>850</v>
      </c>
      <c r="J1726">
        <v>510000</v>
      </c>
      <c r="K1726">
        <v>255000</v>
      </c>
      <c r="L1726">
        <v>0.5</v>
      </c>
      <c r="M1726" t="s">
        <v>18</v>
      </c>
    </row>
    <row r="1727" spans="1:13" x14ac:dyDescent="0.35">
      <c r="A1727" t="s">
        <v>26</v>
      </c>
      <c r="B1727">
        <v>1185732</v>
      </c>
      <c r="C1727" s="26">
        <v>44424</v>
      </c>
      <c r="D1727" t="s">
        <v>36</v>
      </c>
      <c r="E1727" t="s">
        <v>74</v>
      </c>
      <c r="F1727" t="s">
        <v>75</v>
      </c>
      <c r="G1727" t="s">
        <v>17</v>
      </c>
      <c r="H1727">
        <v>60</v>
      </c>
      <c r="I1727">
        <v>875</v>
      </c>
      <c r="J1727">
        <v>525000</v>
      </c>
      <c r="K1727">
        <v>262500</v>
      </c>
      <c r="L1727">
        <v>0.5</v>
      </c>
      <c r="M1727" t="s">
        <v>18</v>
      </c>
    </row>
    <row r="1728" spans="1:13" x14ac:dyDescent="0.35">
      <c r="A1728" t="s">
        <v>26</v>
      </c>
      <c r="B1728">
        <v>1185732</v>
      </c>
      <c r="C1728" s="26">
        <v>44392</v>
      </c>
      <c r="D1728" t="s">
        <v>36</v>
      </c>
      <c r="E1728" t="s">
        <v>74</v>
      </c>
      <c r="F1728" t="s">
        <v>75</v>
      </c>
      <c r="G1728" t="s">
        <v>17</v>
      </c>
      <c r="H1728">
        <v>60</v>
      </c>
      <c r="I1728">
        <v>900</v>
      </c>
      <c r="J1728">
        <v>540000</v>
      </c>
      <c r="K1728">
        <v>270000</v>
      </c>
      <c r="L1728">
        <v>0.5</v>
      </c>
      <c r="M1728" t="s">
        <v>18</v>
      </c>
    </row>
    <row r="1729" spans="1:13" x14ac:dyDescent="0.35">
      <c r="A1729" t="s">
        <v>61</v>
      </c>
      <c r="B1729">
        <v>1185732</v>
      </c>
      <c r="C1729" s="26">
        <v>44418</v>
      </c>
      <c r="D1729" t="s">
        <v>36</v>
      </c>
      <c r="E1729" t="s">
        <v>96</v>
      </c>
      <c r="F1729" t="s">
        <v>97</v>
      </c>
      <c r="G1729" t="s">
        <v>17</v>
      </c>
      <c r="H1729">
        <v>65</v>
      </c>
      <c r="I1729">
        <v>875</v>
      </c>
      <c r="J1729">
        <v>568750</v>
      </c>
      <c r="K1729">
        <v>227500</v>
      </c>
      <c r="L1729">
        <v>0.4</v>
      </c>
      <c r="M1729" t="s">
        <v>83</v>
      </c>
    </row>
    <row r="1730" spans="1:13" x14ac:dyDescent="0.35">
      <c r="A1730" t="s">
        <v>61</v>
      </c>
      <c r="B1730">
        <v>1185732</v>
      </c>
      <c r="C1730" s="26">
        <v>44386</v>
      </c>
      <c r="D1730" t="s">
        <v>36</v>
      </c>
      <c r="E1730" t="s">
        <v>96</v>
      </c>
      <c r="F1730" t="s">
        <v>97</v>
      </c>
      <c r="G1730" t="s">
        <v>17</v>
      </c>
      <c r="H1730">
        <v>65</v>
      </c>
      <c r="I1730">
        <v>900</v>
      </c>
      <c r="J1730">
        <v>585000</v>
      </c>
      <c r="K1730">
        <v>234000</v>
      </c>
      <c r="L1730">
        <v>0.4</v>
      </c>
      <c r="M1730" t="s">
        <v>83</v>
      </c>
    </row>
    <row r="1731" spans="1:13" x14ac:dyDescent="0.35">
      <c r="A1731" t="s">
        <v>61</v>
      </c>
      <c r="B1731">
        <v>1185732</v>
      </c>
      <c r="C1731" s="26">
        <v>44539</v>
      </c>
      <c r="D1731" t="s">
        <v>36</v>
      </c>
      <c r="E1731" t="s">
        <v>96</v>
      </c>
      <c r="F1731" t="s">
        <v>97</v>
      </c>
      <c r="G1731" t="s">
        <v>17</v>
      </c>
      <c r="H1731">
        <v>75.000000000000014</v>
      </c>
      <c r="I1731">
        <v>825</v>
      </c>
      <c r="J1731">
        <v>618750.00000000012</v>
      </c>
      <c r="K1731">
        <v>247500.00000000006</v>
      </c>
      <c r="L1731">
        <v>0.4</v>
      </c>
      <c r="M1731" t="s">
        <v>83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zoomScale="57" workbookViewId="0">
      <selection activeCell="U11" sqref="U11"/>
    </sheetView>
  </sheetViews>
  <sheetFormatPr defaultColWidth="14.453125" defaultRowHeight="15" customHeight="1" x14ac:dyDescent="0.35"/>
  <cols>
    <col min="1" max="1" width="12.36328125" bestFit="1" customWidth="1"/>
    <col min="2" max="2" width="16.08984375" bestFit="1" customWidth="1"/>
    <col min="3" max="3" width="8.81640625" customWidth="1"/>
    <col min="4" max="4" width="13.08984375" bestFit="1" customWidth="1"/>
    <col min="5" max="5" width="13.6328125" bestFit="1" customWidth="1"/>
    <col min="6" max="26" width="8.81640625" customWidth="1"/>
  </cols>
  <sheetData>
    <row r="1" spans="1:5" ht="14.25" customHeight="1" x14ac:dyDescent="0.35"/>
    <row r="2" spans="1:5" ht="14.25" customHeight="1" x14ac:dyDescent="0.35"/>
    <row r="3" spans="1:5" ht="14.25" customHeight="1" x14ac:dyDescent="0.35"/>
    <row r="4" spans="1:5" ht="14.25" customHeight="1" x14ac:dyDescent="0.35">
      <c r="A4" s="18" t="s">
        <v>136</v>
      </c>
      <c r="B4" t="s">
        <v>135</v>
      </c>
      <c r="D4" s="14" t="s">
        <v>152</v>
      </c>
      <c r="E4" s="14" t="s">
        <v>151</v>
      </c>
    </row>
    <row r="5" spans="1:5" ht="14.25" customHeight="1" x14ac:dyDescent="0.35">
      <c r="A5" s="19" t="s">
        <v>37</v>
      </c>
      <c r="B5" s="21">
        <v>9797488</v>
      </c>
      <c r="D5" t="str">
        <f>A5</f>
        <v>Illinois</v>
      </c>
      <c r="E5" s="21">
        <f>B5</f>
        <v>9797488</v>
      </c>
    </row>
    <row r="6" spans="1:5" ht="14.25" customHeight="1" x14ac:dyDescent="0.35">
      <c r="A6" s="19" t="s">
        <v>116</v>
      </c>
      <c r="B6" s="21">
        <v>8836198</v>
      </c>
      <c r="D6" t="str">
        <f t="shared" ref="D6:D53" si="0">A6</f>
        <v>Indiana</v>
      </c>
      <c r="E6" s="21">
        <f t="shared" ref="E6:E54" si="1">B6</f>
        <v>8836198</v>
      </c>
    </row>
    <row r="7" spans="1:5" ht="14.25" customHeight="1" x14ac:dyDescent="0.35">
      <c r="A7" s="19" t="s">
        <v>112</v>
      </c>
      <c r="B7" s="21">
        <v>7424011</v>
      </c>
      <c r="D7" t="str">
        <f t="shared" si="0"/>
        <v>Iowa</v>
      </c>
      <c r="E7" s="21">
        <f t="shared" si="1"/>
        <v>7424011</v>
      </c>
    </row>
    <row r="8" spans="1:5" ht="14.25" customHeight="1" x14ac:dyDescent="0.35">
      <c r="A8" s="19" t="s">
        <v>106</v>
      </c>
      <c r="B8" s="21">
        <v>9972864</v>
      </c>
      <c r="D8" t="str">
        <f t="shared" si="0"/>
        <v>Kansas</v>
      </c>
      <c r="E8" s="21">
        <f t="shared" si="1"/>
        <v>9972864</v>
      </c>
    </row>
    <row r="9" spans="1:5" ht="14.25" customHeight="1" x14ac:dyDescent="0.35">
      <c r="A9" s="19" t="s">
        <v>74</v>
      </c>
      <c r="B9" s="21">
        <v>18625433</v>
      </c>
      <c r="D9" t="str">
        <f t="shared" si="0"/>
        <v>Michigan</v>
      </c>
      <c r="E9" s="21">
        <f t="shared" si="1"/>
        <v>18625433</v>
      </c>
    </row>
    <row r="10" spans="1:5" ht="14.25" customHeight="1" x14ac:dyDescent="0.35">
      <c r="A10" s="19" t="s">
        <v>76</v>
      </c>
      <c r="B10" s="21">
        <v>9683265</v>
      </c>
      <c r="D10" t="str">
        <f t="shared" si="0"/>
        <v>Missouri</v>
      </c>
      <c r="E10" s="21">
        <f t="shared" si="1"/>
        <v>9683265</v>
      </c>
    </row>
    <row r="11" spans="1:5" ht="14.25" customHeight="1" x14ac:dyDescent="0.35">
      <c r="A11" s="19" t="s">
        <v>53</v>
      </c>
      <c r="B11" s="21">
        <v>15710886</v>
      </c>
      <c r="D11" t="str">
        <f t="shared" si="0"/>
        <v>Montana</v>
      </c>
      <c r="E11" s="21">
        <f t="shared" si="1"/>
        <v>15710886</v>
      </c>
    </row>
    <row r="12" spans="1:5" ht="14.25" customHeight="1" x14ac:dyDescent="0.35">
      <c r="A12" s="19" t="s">
        <v>57</v>
      </c>
      <c r="B12" s="21">
        <v>5929038</v>
      </c>
      <c r="D12" t="str">
        <f t="shared" si="0"/>
        <v>Nebraska</v>
      </c>
      <c r="E12" s="21">
        <f t="shared" si="1"/>
        <v>5929038</v>
      </c>
    </row>
    <row r="13" spans="1:5" ht="14.25" customHeight="1" x14ac:dyDescent="0.35">
      <c r="A13" s="19" t="s">
        <v>110</v>
      </c>
      <c r="B13" s="21">
        <v>7735580</v>
      </c>
      <c r="D13" t="str">
        <f t="shared" si="0"/>
        <v>North Dakota</v>
      </c>
      <c r="E13" s="21">
        <f t="shared" si="1"/>
        <v>7735580</v>
      </c>
    </row>
    <row r="14" spans="1:5" ht="14.25" customHeight="1" x14ac:dyDescent="0.35">
      <c r="A14" s="19" t="s">
        <v>96</v>
      </c>
      <c r="B14" s="21">
        <v>18484583</v>
      </c>
      <c r="D14" t="str">
        <f t="shared" si="0"/>
        <v>Ohio</v>
      </c>
      <c r="E14" s="21">
        <f t="shared" si="1"/>
        <v>18484583</v>
      </c>
    </row>
    <row r="15" spans="1:5" ht="14.25" customHeight="1" x14ac:dyDescent="0.35">
      <c r="A15" s="19" t="s">
        <v>108</v>
      </c>
      <c r="B15" s="21">
        <v>8495576</v>
      </c>
      <c r="D15" t="str">
        <f t="shared" si="0"/>
        <v>South Dakota</v>
      </c>
      <c r="E15" s="21">
        <f t="shared" si="1"/>
        <v>8495576</v>
      </c>
    </row>
    <row r="16" spans="1:5" ht="14.25" customHeight="1" x14ac:dyDescent="0.35">
      <c r="A16" s="19" t="s">
        <v>114</v>
      </c>
      <c r="B16" s="21">
        <v>7727469</v>
      </c>
      <c r="D16" t="str">
        <f t="shared" si="0"/>
        <v>Wisconsin</v>
      </c>
      <c r="E16" s="21">
        <f t="shared" si="1"/>
        <v>7727469</v>
      </c>
    </row>
    <row r="17" spans="1:5" ht="14.25" customHeight="1" x14ac:dyDescent="0.35">
      <c r="A17" s="19" t="s">
        <v>137</v>
      </c>
      <c r="B17" s="21">
        <v>128422391</v>
      </c>
      <c r="D17" t="str">
        <f t="shared" si="0"/>
        <v>Grand Total</v>
      </c>
      <c r="E17" s="21">
        <f t="shared" si="1"/>
        <v>128422391</v>
      </c>
    </row>
    <row r="18" spans="1:5" ht="14.25" customHeight="1" x14ac:dyDescent="0.35">
      <c r="E18" s="21"/>
    </row>
    <row r="19" spans="1:5" ht="14.25" customHeight="1" x14ac:dyDescent="0.35">
      <c r="E19" s="21"/>
    </row>
    <row r="20" spans="1:5" ht="14.25" customHeight="1" x14ac:dyDescent="0.35">
      <c r="E20" s="21"/>
    </row>
    <row r="21" spans="1:5" ht="14.25" customHeight="1" x14ac:dyDescent="0.35">
      <c r="E21" s="21"/>
    </row>
    <row r="22" spans="1:5" ht="14.25" customHeight="1" x14ac:dyDescent="0.35">
      <c r="E22" s="21"/>
    </row>
    <row r="23" spans="1:5" ht="14.25" customHeight="1" x14ac:dyDescent="0.35">
      <c r="E23" s="21"/>
    </row>
    <row r="24" spans="1:5" ht="14.25" customHeight="1" x14ac:dyDescent="0.35">
      <c r="E24" s="21"/>
    </row>
    <row r="25" spans="1:5" ht="14.25" customHeight="1" x14ac:dyDescent="0.35">
      <c r="E25" s="21"/>
    </row>
    <row r="26" spans="1:5" ht="14.25" customHeight="1" x14ac:dyDescent="0.35">
      <c r="E26" s="21"/>
    </row>
    <row r="27" spans="1:5" ht="14.25" customHeight="1" x14ac:dyDescent="0.35">
      <c r="E27" s="21"/>
    </row>
    <row r="28" spans="1:5" ht="14.25" customHeight="1" x14ac:dyDescent="0.35">
      <c r="E28" s="21"/>
    </row>
    <row r="29" spans="1:5" ht="14.25" customHeight="1" x14ac:dyDescent="0.35">
      <c r="E29" s="21"/>
    </row>
    <row r="30" spans="1:5" ht="14.25" customHeight="1" x14ac:dyDescent="0.35">
      <c r="E30" s="21"/>
    </row>
    <row r="31" spans="1:5" ht="14.25" customHeight="1" x14ac:dyDescent="0.35">
      <c r="E31" s="21"/>
    </row>
    <row r="32" spans="1:5" ht="14.25" customHeight="1" x14ac:dyDescent="0.35">
      <c r="E32" s="21"/>
    </row>
    <row r="33" spans="5:5" ht="14.25" customHeight="1" x14ac:dyDescent="0.35">
      <c r="E33" s="21"/>
    </row>
    <row r="34" spans="5:5" ht="14.25" customHeight="1" x14ac:dyDescent="0.35">
      <c r="E34" s="21"/>
    </row>
    <row r="35" spans="5:5" ht="14.25" customHeight="1" x14ac:dyDescent="0.35">
      <c r="E35" s="21"/>
    </row>
    <row r="36" spans="5:5" ht="14.25" customHeight="1" x14ac:dyDescent="0.35">
      <c r="E36" s="21"/>
    </row>
    <row r="37" spans="5:5" ht="14.25" customHeight="1" x14ac:dyDescent="0.35">
      <c r="E37" s="21"/>
    </row>
    <row r="38" spans="5:5" ht="14.25" customHeight="1" x14ac:dyDescent="0.35">
      <c r="E38" s="21"/>
    </row>
    <row r="39" spans="5:5" ht="14.25" customHeight="1" x14ac:dyDescent="0.35">
      <c r="E39" s="21"/>
    </row>
    <row r="40" spans="5:5" ht="14.25" customHeight="1" x14ac:dyDescent="0.35">
      <c r="E40" s="21"/>
    </row>
    <row r="41" spans="5:5" ht="14.25" customHeight="1" x14ac:dyDescent="0.35">
      <c r="E41" s="21"/>
    </row>
    <row r="42" spans="5:5" ht="14.25" customHeight="1" x14ac:dyDescent="0.35">
      <c r="E42" s="21"/>
    </row>
    <row r="43" spans="5:5" ht="14.25" customHeight="1" x14ac:dyDescent="0.35">
      <c r="E43" s="21"/>
    </row>
    <row r="44" spans="5:5" ht="14.25" customHeight="1" x14ac:dyDescent="0.35">
      <c r="E44" s="21"/>
    </row>
    <row r="45" spans="5:5" ht="14.25" customHeight="1" x14ac:dyDescent="0.35">
      <c r="E45" s="21"/>
    </row>
    <row r="46" spans="5:5" ht="14.25" customHeight="1" x14ac:dyDescent="0.35">
      <c r="E46" s="21"/>
    </row>
    <row r="47" spans="5:5" ht="14.25" customHeight="1" x14ac:dyDescent="0.35">
      <c r="E47" s="21"/>
    </row>
    <row r="48" spans="5:5" ht="14.25" customHeight="1" x14ac:dyDescent="0.35">
      <c r="E48" s="21"/>
    </row>
    <row r="49" spans="5:5" ht="14.25" customHeight="1" x14ac:dyDescent="0.35">
      <c r="E49" s="21"/>
    </row>
    <row r="50" spans="5:5" ht="14.25" customHeight="1" x14ac:dyDescent="0.35">
      <c r="E50" s="21"/>
    </row>
    <row r="51" spans="5:5" ht="14.25" customHeight="1" x14ac:dyDescent="0.35">
      <c r="E51" s="21"/>
    </row>
    <row r="52" spans="5:5" ht="14.25" customHeight="1" x14ac:dyDescent="0.35">
      <c r="E52" s="21"/>
    </row>
    <row r="53" spans="5:5" ht="14.25" customHeight="1" x14ac:dyDescent="0.35">
      <c r="E53" s="21"/>
    </row>
    <row r="54" spans="5:5" ht="14.25" customHeight="1" x14ac:dyDescent="0.35">
      <c r="E54" s="21"/>
    </row>
    <row r="55" spans="5:5" ht="14.25" customHeight="1" x14ac:dyDescent="0.35"/>
    <row r="56" spans="5:5" ht="14.25" customHeight="1" x14ac:dyDescent="0.35"/>
    <row r="57" spans="5:5" ht="14.25" customHeight="1" x14ac:dyDescent="0.35"/>
    <row r="58" spans="5:5" ht="14.25" customHeight="1" x14ac:dyDescent="0.35"/>
    <row r="59" spans="5:5" ht="14.25" customHeight="1" x14ac:dyDescent="0.35"/>
    <row r="60" spans="5:5" ht="14.25" customHeight="1" x14ac:dyDescent="0.35"/>
    <row r="61" spans="5:5" ht="14.25" customHeight="1" x14ac:dyDescent="0.35"/>
    <row r="62" spans="5:5" ht="14.25" customHeight="1" x14ac:dyDescent="0.35"/>
    <row r="63" spans="5:5" ht="14.25" customHeight="1" x14ac:dyDescent="0.35"/>
    <row r="64" spans="5:5"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tabSelected="1" zoomScale="62" workbookViewId="0">
      <selection activeCell="B28" sqref="B28"/>
    </sheetView>
  </sheetViews>
  <sheetFormatPr defaultColWidth="14.453125" defaultRowHeight="15" customHeight="1" x14ac:dyDescent="0.35"/>
  <cols>
    <col min="1" max="1" width="12.36328125" bestFit="1" customWidth="1"/>
    <col min="2" max="2" width="16.08984375" bestFit="1" customWidth="1"/>
    <col min="3" max="26" width="8.81640625" customWidth="1"/>
  </cols>
  <sheetData>
    <row r="1" spans="1:2" ht="14.25" customHeight="1" x14ac:dyDescent="0.35"/>
    <row r="2" spans="1:2" ht="14.25" customHeight="1" x14ac:dyDescent="0.35"/>
    <row r="3" spans="1:2" ht="14.25" customHeight="1" x14ac:dyDescent="0.35"/>
    <row r="4" spans="1:2" ht="14.25" customHeight="1" x14ac:dyDescent="0.35">
      <c r="A4" s="18" t="s">
        <v>136</v>
      </c>
      <c r="B4" t="s">
        <v>135</v>
      </c>
    </row>
    <row r="5" spans="1:2" ht="14.25" customHeight="1" x14ac:dyDescent="0.35">
      <c r="A5" s="19" t="s">
        <v>150</v>
      </c>
      <c r="B5" s="22"/>
    </row>
    <row r="6" spans="1:2" ht="14.25" customHeight="1" x14ac:dyDescent="0.35">
      <c r="A6" s="20" t="s">
        <v>138</v>
      </c>
      <c r="B6" s="22">
        <v>11124087</v>
      </c>
    </row>
    <row r="7" spans="1:2" ht="14.25" customHeight="1" x14ac:dyDescent="0.35">
      <c r="A7" s="20" t="s">
        <v>139</v>
      </c>
      <c r="B7" s="22">
        <v>12322813</v>
      </c>
    </row>
    <row r="8" spans="1:2" ht="14.25" customHeight="1" x14ac:dyDescent="0.35">
      <c r="A8" s="20" t="s">
        <v>140</v>
      </c>
      <c r="B8" s="22">
        <v>7757591</v>
      </c>
    </row>
    <row r="9" spans="1:2" ht="14.25" customHeight="1" x14ac:dyDescent="0.35">
      <c r="A9" s="20" t="s">
        <v>141</v>
      </c>
      <c r="B9" s="22">
        <v>5092869</v>
      </c>
    </row>
    <row r="10" spans="1:2" ht="14.25" customHeight="1" x14ac:dyDescent="0.35">
      <c r="A10" s="20" t="s">
        <v>142</v>
      </c>
      <c r="B10" s="22">
        <v>9093489</v>
      </c>
    </row>
    <row r="11" spans="1:2" ht="14.25" customHeight="1" x14ac:dyDescent="0.35">
      <c r="A11" s="20" t="s">
        <v>143</v>
      </c>
      <c r="B11" s="22">
        <v>14791549</v>
      </c>
    </row>
    <row r="12" spans="1:2" ht="14.25" customHeight="1" x14ac:dyDescent="0.35">
      <c r="A12" s="20" t="s">
        <v>144</v>
      </c>
      <c r="B12" s="22">
        <v>18928001</v>
      </c>
    </row>
    <row r="13" spans="1:2" ht="14.25" customHeight="1" x14ac:dyDescent="0.35">
      <c r="A13" s="20" t="s">
        <v>145</v>
      </c>
      <c r="B13" s="22">
        <v>13732165</v>
      </c>
    </row>
    <row r="14" spans="1:2" ht="14.25" customHeight="1" x14ac:dyDescent="0.35">
      <c r="A14" s="20" t="s">
        <v>146</v>
      </c>
      <c r="B14" s="22">
        <v>6708829</v>
      </c>
    </row>
    <row r="15" spans="1:2" ht="14.25" customHeight="1" x14ac:dyDescent="0.35">
      <c r="A15" s="20" t="s">
        <v>147</v>
      </c>
      <c r="B15" s="22">
        <v>6632335</v>
      </c>
    </row>
    <row r="16" spans="1:2" ht="14.25" customHeight="1" x14ac:dyDescent="0.35">
      <c r="A16" s="20" t="s">
        <v>148</v>
      </c>
      <c r="B16" s="22">
        <v>8919535</v>
      </c>
    </row>
    <row r="17" spans="1:2" ht="14.25" customHeight="1" x14ac:dyDescent="0.35">
      <c r="A17" s="20" t="s">
        <v>149</v>
      </c>
      <c r="B17" s="22">
        <v>13319128</v>
      </c>
    </row>
    <row r="18" spans="1:2" ht="14.25" customHeight="1" x14ac:dyDescent="0.35">
      <c r="A18" s="19" t="s">
        <v>137</v>
      </c>
      <c r="B18" s="22">
        <v>128422391</v>
      </c>
    </row>
    <row r="19" spans="1:2" ht="14.25" customHeight="1" x14ac:dyDescent="0.35"/>
    <row r="20" spans="1:2" ht="14.25" customHeight="1" x14ac:dyDescent="0.35"/>
    <row r="21" spans="1:2" ht="14.25" customHeight="1" x14ac:dyDescent="0.35"/>
    <row r="22" spans="1:2" ht="14.25" customHeight="1" x14ac:dyDescent="0.35"/>
    <row r="23" spans="1:2" ht="14.25" customHeight="1" x14ac:dyDescent="0.35"/>
    <row r="24" spans="1:2" ht="14.25" customHeight="1" x14ac:dyDescent="0.35"/>
    <row r="25" spans="1:2" ht="14.25" customHeight="1" x14ac:dyDescent="0.35"/>
    <row r="26" spans="1:2" ht="14.25" customHeight="1" x14ac:dyDescent="0.35"/>
    <row r="27" spans="1:2" ht="14.25" customHeight="1" x14ac:dyDescent="0.35"/>
    <row r="28" spans="1:2" ht="14.25" customHeight="1" x14ac:dyDescent="0.35"/>
    <row r="29" spans="1:2" ht="14.25" customHeight="1" x14ac:dyDescent="0.35"/>
    <row r="30" spans="1:2" ht="14.25" customHeight="1" x14ac:dyDescent="0.35"/>
    <row r="31" spans="1:2" ht="14.25" customHeight="1" x14ac:dyDescent="0.35"/>
    <row r="32" spans="1: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x14ac:dyDescent="0.35"/>
  <cols>
    <col min="1" max="1" width="8.81640625" customWidth="1"/>
    <col min="2" max="2" width="11.453125" customWidth="1"/>
    <col min="3" max="3" width="9.453125" customWidth="1"/>
    <col min="4" max="4" width="11.1796875" customWidth="1"/>
    <col min="5" max="5" width="9.1796875" customWidth="1"/>
    <col min="6" max="6" width="14.1796875" customWidth="1"/>
    <col min="7" max="7" width="13" customWidth="1"/>
    <col min="8" max="8" width="24.1796875" customWidth="1"/>
    <col min="9" max="9" width="12.1796875" customWidth="1"/>
    <col min="10" max="10" width="9.1796875" customWidth="1"/>
    <col min="11" max="11" width="9.453125" customWidth="1"/>
    <col min="12" max="12" width="14.453125" customWidth="1"/>
    <col min="13" max="13" width="15.453125" customWidth="1"/>
    <col min="14" max="14" width="12.1796875" customWidth="1"/>
    <col min="15" max="20" width="8.81640625" customWidth="1"/>
  </cols>
  <sheetData>
    <row r="1" spans="2:14" ht="14.25" customHeight="1" x14ac:dyDescent="0.35"/>
    <row r="2" spans="2:14" ht="14.25" customHeight="1" x14ac:dyDescent="0.35">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5">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5">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5">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5">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5">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5">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5">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5">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5">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5">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5">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5">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5">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5">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5">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5">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5">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5">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5">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5">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5">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5">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5">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5">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5">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5">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5">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5">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5">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5">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5">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5">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5">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5">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5">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5">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5">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5">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5">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5">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5">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5">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5">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5">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5">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5">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5">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5">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5">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5">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5">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5">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5">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5">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5">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5">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5">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5">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5">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5">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5">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5">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5">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5">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5">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5">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5">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5">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5">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5">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5">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5">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5">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5">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5">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5">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5">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5">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5">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5">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5">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5">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5">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5">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5">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5">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5">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5">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5">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5">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5">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5">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5">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5">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5">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5">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5">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5">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5">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5">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5">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5">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5">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5">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5">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5">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5">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5">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5">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5">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5">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5">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5">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5">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5">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5">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5">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5">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5">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5">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5">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5">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5">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5">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5">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5">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5">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5">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5">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5">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5">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5">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5">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5">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5">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5">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5">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5">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5">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5">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5">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5">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5">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5">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5">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5">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5">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5">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5">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5">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5">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5">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5">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5">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5">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5">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5">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5">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5">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5">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5">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5">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5">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5">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5">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5">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5">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5">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5">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5">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5">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5">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5">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5">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5">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5">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5">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5">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5">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5">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5">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5">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5">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5">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5">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5">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5">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5">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5">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5">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5">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5">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5">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5">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5">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5">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5">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5">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5">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5">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5">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5">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5">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5">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5">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5">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5">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5">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5">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5">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5">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5">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5">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5">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5">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5">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5">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5">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5">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5">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5">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5">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5">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5">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5">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5">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5">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5">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5">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5">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5">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5">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5">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5">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5">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5">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5">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5">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5">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5">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5">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5">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5">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5">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5">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5">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5">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5">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5">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5">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5">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5">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5">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5">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5">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5">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5">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5">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5">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5">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5">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5">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5">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5">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5">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5">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5">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5">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5">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5">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5">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5">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5">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5">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5">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5">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5">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5">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5">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5">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5">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5">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5">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5">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5">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5">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5">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5">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5">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5">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5">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5">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5">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5">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5">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5">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5">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5">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5">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5">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5">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5">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5">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5">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5">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5">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5">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5">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5">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5">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5">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5">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5">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5">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5">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5">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5">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5">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5">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5">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5">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5">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5">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5">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5">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5">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5">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5">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5">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5">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5">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5">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5">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5">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5">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5">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5">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5">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5">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5">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5">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5">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5">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5">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5">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5">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5">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5">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5">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5">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5">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5">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5">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5">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5">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5">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5">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5">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5">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5">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5">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5">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5">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5">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5">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5">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5">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5">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5">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5">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5">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5">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5">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5">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5">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5">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5">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5">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5">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5">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5">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5">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5">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5">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5">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5">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5">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5">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5">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5">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5">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5">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5">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5">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5">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5">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5">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5">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5">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5">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5">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5">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5">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5">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5">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5">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5">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5">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5">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5">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5">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5">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5">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5">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5">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5">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5">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5">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5">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5">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5">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5">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5">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5">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5">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5">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5">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5">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5">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5">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5">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5">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5">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5">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5">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5">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5">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5">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5">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5">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5">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5">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5">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5">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5">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5">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5">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5">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5">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5">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5">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5">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5">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5">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5">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5">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5">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5">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5">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5">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5">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5">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5">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5">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5">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5">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5">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5">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5">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5">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5">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5">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5">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5">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5">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5">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5">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5">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5">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5">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5">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5">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5">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5">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5">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5">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5">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5">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5">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5">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5">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5">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5">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5">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5">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5">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5">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5">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5">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5">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5">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5">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5">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5">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5">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5">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5">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5">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5">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5">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5">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5">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5">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5">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5">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5">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5">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5">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5">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5">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5">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5">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5">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5">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5">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5">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5">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5">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5">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5">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5">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5">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5">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5">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5">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5">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5">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5">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5">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5">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5">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5">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5">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5">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5">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5">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5">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5">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5">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5">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5">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5">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5">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5">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5">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5">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5">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5">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5">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5">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5">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5">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5">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5">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5">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5">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5">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5">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5">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5">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5">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5">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5">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5">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5">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5">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5">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5">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5">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5">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5">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5">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5">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5">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5">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5">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5">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5">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5">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5">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5">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5">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5">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5">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5">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5">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5">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5">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5">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5">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5">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5">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5">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5">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5">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5">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5">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5">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5">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5">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5">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5">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5">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5">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5">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5">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5">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5">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5">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5">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5">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5">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5">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5">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5">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5">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5">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5">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5">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5">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5">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5">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5">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5">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5">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5">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5">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5">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5">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5">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5">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5">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5">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5">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5">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5">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5">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5">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5">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5">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5">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5">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5">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5">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5">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5">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5">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5">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5">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5">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5">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5">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5">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5">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5">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5">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5">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5">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5">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5">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5">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5">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5">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5">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5">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5">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5">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5">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5">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5">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5">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5">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5">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5">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5">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5">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5">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5">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5">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5">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5">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5">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5">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5">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5">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5">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5">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5">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5">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5">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5">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5">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5">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5">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5">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5">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5">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5">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5">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5">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5">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5">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5">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5">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5">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5">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5">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5">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5">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5">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5">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5">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5">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5">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5">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5">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5">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5">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5">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5">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5">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5">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5">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5">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5">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5">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5">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5">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5">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5">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5">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5">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5">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5">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5">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5">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5">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5">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5">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5">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5">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5">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5">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5">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5">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5">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5">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5">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5">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5">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5">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5">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5">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5">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5">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5">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5">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5">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5">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5">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5">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5">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5">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5">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5">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5">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5">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5">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5">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5">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5">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5">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5">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5">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5">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5">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5">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5">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5">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5">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5">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5">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5">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5">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5">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5">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5">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5">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5">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5">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5">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5">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5">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5">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5">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5">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5">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5">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5">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5">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5">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5">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5">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5">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5">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5">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5">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5">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5">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5">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5">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5">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5">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5">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5">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5">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5">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5">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5">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5">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5">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5">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5">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5">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5">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5">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5">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5">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5">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5">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5">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5">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5">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5">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5">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5">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5">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5">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5">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5">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5">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5">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5">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5">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5">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5">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5">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5">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5">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5">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5">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5">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5">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5">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5">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5">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5">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5">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5">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5">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5">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5">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5">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5">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5">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5">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5">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5">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5">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5">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5">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5">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5">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5">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5">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5">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5">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5">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5">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5">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5">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5">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5">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5">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5">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5">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5">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5">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5">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5">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5">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5">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5">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5">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5">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5">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5">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5">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5">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5">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5">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5">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5">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5">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5">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5">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5">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5">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5">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5">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5">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5">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5">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5">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5">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5">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5">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5">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5">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5">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5">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5">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5">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5">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5">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5">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5">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5">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5">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5">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5">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5">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5">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5">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5">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5">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5">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5">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5">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5">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5">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5">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5">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5">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5">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5">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5">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5">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5">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5">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5">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5">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5">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5">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5">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5">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5">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5">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5">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5">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5">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5">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5">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5">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5">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5">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5">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5">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5">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5">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5">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5">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5">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5">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5">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5">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5">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5">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5">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5">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5">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5">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5">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5">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5">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5">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5">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5">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5">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5">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5">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5">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5">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5">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5">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5">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5">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5">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5">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5">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5">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5">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5">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5">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5">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5">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5">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5">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5">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5">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5">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5">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5">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5">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5">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5">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5">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5">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5">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5">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5">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5">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5">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5">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5">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5">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5">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5">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5">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5">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5">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5">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5">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5">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5">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5">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5">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5">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5">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5">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5">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5">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5">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5">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5">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5">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5">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5">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5">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5">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5">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5">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5">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5">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5">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5">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5">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5">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5">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5">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5">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5">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5">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5">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5">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5">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5">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5">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5">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5">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5">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5">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5">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5">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5">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5">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5">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5">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5">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5">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5">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5">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5">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5">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5">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5">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5">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5">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5">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5">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5">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5">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5">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5">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5">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5">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5">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5">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5">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5">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5">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5">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5">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5">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5">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5">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5">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5">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5">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5">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5">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5">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5">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5">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5">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5">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5">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5">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5">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5">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5">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5">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5">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5">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5">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5">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5">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5">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5">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5">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5">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5">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5">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5">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5">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5">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5">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5">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5">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5">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5">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5">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5">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5">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5">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5">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5">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5">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5">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5">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5">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5">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5">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5">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5">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5">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5">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5">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5">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5">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5">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5">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5">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5">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5">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5">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5">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5">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5">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5">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5">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5">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5">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5">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5">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5">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5">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5">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5">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5">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5">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5">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5">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5">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5">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5">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5">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5">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5">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5">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5">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5">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5">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5">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5">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5">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5">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5">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5">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5">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5">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5">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5">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5">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5">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5">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5">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5">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5">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5">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5">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5">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5">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5">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5">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5">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5">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5">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5">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5">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5">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5">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5">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5">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5">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5">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5">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5">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5">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5">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5">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5">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5">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5">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5">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5">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5">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5">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5">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5">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5">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5">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5">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5">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5">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5">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5">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5">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5">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5">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5">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5">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5">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5">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5">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5">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5">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5">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5">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5">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5">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5">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5">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5">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5">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5">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5">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5">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5">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5">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5">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5">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5">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5">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5">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5">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5">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5">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5">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5">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5">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5">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5">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5">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5">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5">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5">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5">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5">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5">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5">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5">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5">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5">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5">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5">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5">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5">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5">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5">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5">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5">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5">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5">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5">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5">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5">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5">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5">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5">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5">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5">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5">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5">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5">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5">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5">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5">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5">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5">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5">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5">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5">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5">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5">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5">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5">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5">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5">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5">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5">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5">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5">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5">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5">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5">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5">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5">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5">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5">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5">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5">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5">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5">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5">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5">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5">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5">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5">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5">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5">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5">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5">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5">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5">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5">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5">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5">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5">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5">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5">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5">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5">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5">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5">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5">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5">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5">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5">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5">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5">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5">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5">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5">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5">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5">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5">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5">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5">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5">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5">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5">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5">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5">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5">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5">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5">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5">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5">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5">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5">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5">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5">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5">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5">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5">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5">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5">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5">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5">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5">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5">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5">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5">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5">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5">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5">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5">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5">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5">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5">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5">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5">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5">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5">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5">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5">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5">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5">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5">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5">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5">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5">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5">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5">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5">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5">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5">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5">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5">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5">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5">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5">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5">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5">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5">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5">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5">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5">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5">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5">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5">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5">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5">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5">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5">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5">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5">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5">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5">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5">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5">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5">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5">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5">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5">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5">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5">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5">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5">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5">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5">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5">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5">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5">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5">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5">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5">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5">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5">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5">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5">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5">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5">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5">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5">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5">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5">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5">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5">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5">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5">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5">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5">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5">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5">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5">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5">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5">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5">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5">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5">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5">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5">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5">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5">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5">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5">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5">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5">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5">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5">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5">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5">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5">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5">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5">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5">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5">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5">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5">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5">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5">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5">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5">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5">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5">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5">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5">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5">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5">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5">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5">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5">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5">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5">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5">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5">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5">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5">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5">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5">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5">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5">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5">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5">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5">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5">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5">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5">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5">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5">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5">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5">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5">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5">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5">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5">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5">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5">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5">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5">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5">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5">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5">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5">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5">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5">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5">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5">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5">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5">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5">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5">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5">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5">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5">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5">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5">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5">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5">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5">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5">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5">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5">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5">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5">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5">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5">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5">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5">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5">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5">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5">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5">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5">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5">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5">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5">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5">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5">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5">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5">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5">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5">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5">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5">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5">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5">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5">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5">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5">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5">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5">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5">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5">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5">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5">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5">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5">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5">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5">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5">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5">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5">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5">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5">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5">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5">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5">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5">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5">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5">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5">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5">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5">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5">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5">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5">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5">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5">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5">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5">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5">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5">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5">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5">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5">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5">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5">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5">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5">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5">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5">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5">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5">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5">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5">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5">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5">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5">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5">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5">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5">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5">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5">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5">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5">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5">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5">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5">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5">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5">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5">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5">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5">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5">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5">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5">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5">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5">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5">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5">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5">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5">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5">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5">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5">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5">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5">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5">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5">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5">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5">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5">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5">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5">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5">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5">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5">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5">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5">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5">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5">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5">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5">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5">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5">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5">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5">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5">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5">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5">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5">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5">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5">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5">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5">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5">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5">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5">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5">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5">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5">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5">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5">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5">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5">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5">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5">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5">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5">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5">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5">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5">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5">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5">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5">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5">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5">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5">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5">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5">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5">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5">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5">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5">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5">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5">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5">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5">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5">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5">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5">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5">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5">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5">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5">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5">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5">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5">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5">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5">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5">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5">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5">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5">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5">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5">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5">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5">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5">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5">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5">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5">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5">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5">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5">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5">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5">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5">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5">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5">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5">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5">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5">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5">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5">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5">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5">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5">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5">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5">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5">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5">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5">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5">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5">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5">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5">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5">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5">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5">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5">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5">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5">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5">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5">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5">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5">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5">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5">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5">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5">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5">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5">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5">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5">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5">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5">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5">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5">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5">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5">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5">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5">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5">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5">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5">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5">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5">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5">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5">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5">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5">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5">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5">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5">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5">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5">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5">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5">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5">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5">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5">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5">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5">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5">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5">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5">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5">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5">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5">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5">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5">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5">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5">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5">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5">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5">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5">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5">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5">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5">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5">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5">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5">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5">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5">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5">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5">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5">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5">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5">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5">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5">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5">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5">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5">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5">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5">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5">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5">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5">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5">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5">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5">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5">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5">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5">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5">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5">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5">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5">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5">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5">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5">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5">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5">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5">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5">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5">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5">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5">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5">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5">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5">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5">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5">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5">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5">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5">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5">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5">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5">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5">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5">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5">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5">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5">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5">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5">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5">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5">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5">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5">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5">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5">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5">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5">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5">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5">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5">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5">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5">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5">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5">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5">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5">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5">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5">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5">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5">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5">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5">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5">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5">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5">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5">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5">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5">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5">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5">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5">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5">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5">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5">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5">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5">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5">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5">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5">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5">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5">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5">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5">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5">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5">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5">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5">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5">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5">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5">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5">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5">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5">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5">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5">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5">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5">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5">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5">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5">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5">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5">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5">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5">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5">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5">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5">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5">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5">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5">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5">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5">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5">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5">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5">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5">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5">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5">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5">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5">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5">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5">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5">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5">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5">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5">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5">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5">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5">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5">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5">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5">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5">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5">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5">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5">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5">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5">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5">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5">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5">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5">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5">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5">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5">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5">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5">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5">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5">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5">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5">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5">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5">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5">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5">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5">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5">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5">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5">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5">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5">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5">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5">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5">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5">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5">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5">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5">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5">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5">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5">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5">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5">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5">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5">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5">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5">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5">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5">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5">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5">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5">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5">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5">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5">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5">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5">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5">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5">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5">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5">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5">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5">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5">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5">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5">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5">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5">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5">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5">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5">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5">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5">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5">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5">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5">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5">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5">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5">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5">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5">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5">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5">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5">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5">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5">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5">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5">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5">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5">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5">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5">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5">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5">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5">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5">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5">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5">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5">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5">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5">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5">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5">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5">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5">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5">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5">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5">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5">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5">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5">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5">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5">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5">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5">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5">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5">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5">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5">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5">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5">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5">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5">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5">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5">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5">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5">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5">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5">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5">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5">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5">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5">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5">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5">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5">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5">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5">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5">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5">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5">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5">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5">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5">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5">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5">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5">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5">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5">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5">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5">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5">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5">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5">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5">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5">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5">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5">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5">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5">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5">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5">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5">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5">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5">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5">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5">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5">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5">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5">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5">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5">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5">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5">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5">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5">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5">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5">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5">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5">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5">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5">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5">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5">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5">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5">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5">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5">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5">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5">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5">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5">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5">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5">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5">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5">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5">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5">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5">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5">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5">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5">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5">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5">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5">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5">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5">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5">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5">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5">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5">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5">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5">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5">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5">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5">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5">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5">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5">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5">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5">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5">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5">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5">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5">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5">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5">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5">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5">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5">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5">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5">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5">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5">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5">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5">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5">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5">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5">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5">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5">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5">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5">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5">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5">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5">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5">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5">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5">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5">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5">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5">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5">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5">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5">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5">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5">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5">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5">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5">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5">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5">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5">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5">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5">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5">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5">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5">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5">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5">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5">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5">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5">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5">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5">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5">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5">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5">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5">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5">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5">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5">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5">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5">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5">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5">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5">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5">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5">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5">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5">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5">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5">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5">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5">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5">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5">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5">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5">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5">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5">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5">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5">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5">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5">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5">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5">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5">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5">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5">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5">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5">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5">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5">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5">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5">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5">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5">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5">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5">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5">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5">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5">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5">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5">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5">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5">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5">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5">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5">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5">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5">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5">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5">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5">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5">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5">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5">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5">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5">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5">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5">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5">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5">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5">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5">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5">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5">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5">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5">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5">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5">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5">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5">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5">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5">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5">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5">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5">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5">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5">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5">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5">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5">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5">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5">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5">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5">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5">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5">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5">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5">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5">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5">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5">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5">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5">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5">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5">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5">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5">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5">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5">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5">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5">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5">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5">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5">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5">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5">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5">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5">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5">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5">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5">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5">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5">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5">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5">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5">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5">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5">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5">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5">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5">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5">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5">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5">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5">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5">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5">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5">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5">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5">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5">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5">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5">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5">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5">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5">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5">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5">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5">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5">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5">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5">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5">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5">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5">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5">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5">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5">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5">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5">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5">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5">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5">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5">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5">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5">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5">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5">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5">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5">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5">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5">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5">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5">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5">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5">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5">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5">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5">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5">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5">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5">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5">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5">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5">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5">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5">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5">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5">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5">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5">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5">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5">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5">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5">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5">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5">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5">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5">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5">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5">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5">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5">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5">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5">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5">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5">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5">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5">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5">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5">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5">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5">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5">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5">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5">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5">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5">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5">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5">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5">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5">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5">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5">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5">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5">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5">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5">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5">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5">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5">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5">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5">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5">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5">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5">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5">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5">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5">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5">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5">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5">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5">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5">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5">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5">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5">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5">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5">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5">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5">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5">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5">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5">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5">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5">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5">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5">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5">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5">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5">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5">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5">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5">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5">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5">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5">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5">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5">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5">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5">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5">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5">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5">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5">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5">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5">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5">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5">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5">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5">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5">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5">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5">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5">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5">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5">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5">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5">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5">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5">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5">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5">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5">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5">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5">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5">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5">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5">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5">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5">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5">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5">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5">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5">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5">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5">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5">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5">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5">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5">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5">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5">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5">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5">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5">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5">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5">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5">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5">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5">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5">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5">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5">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5">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5">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5">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5">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5">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5">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5">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5">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5">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5">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5">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5">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5">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5">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5">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5">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5">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5">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5">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5">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5">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5">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5">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5">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5">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5">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5">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5">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5">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5">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5">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5">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5">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5">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5">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5">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5">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5">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5">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5">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5">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5">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5">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5">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5">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5">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5">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5">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5">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5">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5">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5">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5">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5">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5">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5">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5">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5">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5">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5">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5">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5">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5">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5">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5">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5">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5">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5">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5">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5">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5">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5">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5">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5">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5">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5">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5">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5">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5">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5">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5">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5">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5">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5">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5">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5">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5">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5">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5">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5">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5">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5">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5">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5">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5">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5">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5">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5">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5">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5">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5">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5">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5">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5">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5">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5">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5">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5">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5">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5">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5">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5">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5">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5">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5">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5">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5">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5">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5">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5">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5">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5">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5">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5">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5">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5">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5">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5">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5">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5">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5">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5">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5">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5">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5">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5">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5">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5">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5">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5">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5">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5">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5">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5">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5">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5">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5">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5">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5">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5">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5">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5">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5">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5">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5">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5">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5">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5">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5">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5">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5">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5">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5">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5">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5">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5">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5">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5">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5">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5">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5">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5">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5">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5">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5">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5">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5">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5">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5">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5">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5">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5">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5">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5">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5">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5">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5">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5">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5">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5">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5">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5">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5">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5">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5">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5">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5">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5">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5">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5">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5">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5">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5">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5">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5">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5">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5">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5">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5">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5">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5">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5">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5">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5">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5">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5">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5">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5">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5">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5">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5">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5">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5">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5">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5">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5">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5">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5">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5">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5">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5">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5">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5">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5">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5">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5">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5">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5">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5">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5">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5">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5">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5">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5">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5">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5">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5">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5">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5">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5">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5">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5">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5">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5">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5">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5">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5">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5">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5">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5">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5">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5">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5">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5">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5">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5">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5">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5">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5">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5">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5">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5">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5">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5">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5">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5">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5">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5">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5">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5">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5">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5">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5">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5">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5">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5">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5">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5">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5">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5">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5">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5">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5">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5">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5">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5">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5">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5">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5">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5">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5">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5">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5">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5">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5">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5">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5">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5">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5">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5">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5">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5">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5">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5">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5">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5">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5">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5">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5">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5">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5">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5">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5">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5">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5">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5">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5">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5">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5">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5">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5">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5">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5">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5">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5">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5">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5">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5">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5">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5">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5">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5">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5">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5">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5">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5">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5">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5">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5">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5">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5">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5">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5">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5">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5">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5">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5">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5">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5">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5">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5">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5">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5">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5">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5">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5">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5">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5">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5">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5">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5">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5">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5">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5">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5">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5">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5">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5">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5">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5">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5">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5">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5">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5">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5">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5">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5">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5">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5">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5">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5">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5">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5">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5">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5">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5">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5">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5">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5">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5">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5">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5">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5">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5">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5">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5">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5">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5">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5">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5">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5">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5">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5">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5">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5">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5">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5">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5">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5">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5">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5">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5">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5">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5">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5">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5">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5">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5">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5">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5">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5">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5">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5">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5">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5">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5">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5">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5">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5">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5">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5">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5">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5">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5">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5">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5">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5">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5">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5">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5">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5">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5">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5">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5">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5">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5">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5">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5">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5">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5">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5">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5">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5">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5">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5">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5">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5">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5">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5">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5">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5">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5">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5">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5">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5">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5">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5">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5">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5">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5">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5">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5">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5">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5">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5">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5">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5">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5">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5">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5">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5">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5">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5">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5">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5">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5">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5">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5">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5">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5">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5">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5">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5">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5">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5">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5">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5">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5">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5">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5">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5">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5">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5">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5">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5">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5">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5">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5">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5">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5">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5">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5">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5">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5">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5">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5">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5">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5">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5">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5">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5">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5">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5">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5">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5">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5">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5">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5">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5">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5">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5">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5">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5">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5">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5">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5">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5">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5">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5">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5">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5">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5">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5">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5">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5">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5">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5">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5">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5">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5">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5">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5">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5">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5">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5">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5">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5">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5">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5">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5">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5">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5">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5">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5">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5">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5">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5">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5">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5">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5">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5">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5">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5">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5">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5">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5">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5">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5">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5">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5">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5">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5">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5">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5">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5">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5">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5">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5">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5">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5">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5">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5">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5">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5">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5">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5">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5">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5">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5">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5">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5">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5">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5">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5">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5">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5">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5">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5">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5">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5">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5">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5">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5">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5">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5">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5">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5">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5">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5">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5">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5">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5">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5">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5">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5">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5">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5">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5">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5">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5">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5">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5">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5">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5">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5">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5">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5">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5">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5">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5">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5">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5">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5">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5">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5">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5">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5">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5">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5">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5">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5">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5">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5">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5">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5">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5">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5">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5">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5">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5">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5">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5">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5">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5">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5">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5">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5">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5">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5">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5">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5">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5">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5">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5">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5">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5">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5">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5">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5">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5">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5">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5">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5">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5">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5">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5">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5">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5">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5">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5">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5">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5">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5">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5">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5">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5">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5">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5">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5">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5">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5">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5">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5">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5">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5">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5">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5">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5">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5">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5">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5">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5">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5">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5">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5">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5">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5">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5">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5">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5">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5">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5">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5">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5">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5">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5">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5">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5">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5">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5">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5">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5">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5">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5">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5">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5">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5">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5">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5">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5">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5">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5">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5">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5">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5">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5">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5">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5">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5">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5">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5">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5">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5">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5">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5">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5">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5">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5">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5">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5">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5">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5">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5">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5">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5">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5">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5">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5">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5">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5">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5">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5">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5">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5">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5">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5">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5">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5">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5">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5">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5">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5">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5">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5">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5">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5">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5">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5">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5">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5">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5">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5">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5">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5">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5">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5">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5">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5">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5">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5">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5">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5">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5">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5">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5">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5">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5">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5">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5">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5">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5">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5">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5">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5">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5">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5">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5">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5">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5">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5">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5">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5">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5">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5">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5">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5">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5">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5">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5">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5">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5">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5">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5">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5">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5">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5">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5">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5">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5">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5">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5">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5">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5">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5">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5">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5">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5">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5">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5">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5">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5">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5">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5">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5">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5">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5">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5">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5">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5">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5">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5">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5">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5">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5">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5">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5">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5">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5">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5">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5">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5">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5">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5">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5">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5">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5">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5">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5">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5">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5">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5">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5">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5">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5">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5">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5">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5">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5">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5">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5">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5">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5">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5">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5">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5">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5">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5">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5">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5">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5">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5">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5">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5">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5">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5">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5">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5">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5">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5">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5">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5">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5">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5">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5">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5">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5">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5">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5">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5">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5">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5">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5">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5">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5">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5">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5">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5">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5">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5">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5">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5">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5">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5">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5">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5">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5">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5">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5">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5">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5">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5">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5">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5">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5">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5">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5">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5">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5">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5">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5">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5">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5">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5">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5">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5">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5">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5">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5">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5">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5">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5">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5">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5">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5">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5">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5">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5">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5">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5">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5">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5">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5">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5">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5">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5">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5">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5">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5">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5">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5">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5">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5">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5">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5">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5">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5">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5">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5">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5">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5">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5">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5">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5">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5">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5">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5">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5">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5">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5">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5">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5">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5">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5">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5">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5">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5">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5">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5">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5">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5">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5">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5">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5">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5">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5">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5">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5">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5">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5">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5">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5">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5">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5">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5">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5">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5">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5">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5">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5">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5">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5">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5">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5">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5">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5">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5">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5">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5">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5">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5">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5">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5">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5">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5">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5">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5">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5">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5">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5">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5">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5">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5">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5">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5">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5">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5">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5">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5">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5">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5">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5">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5">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5">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5">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5">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5">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5">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5">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5">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5">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5">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5">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5">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5">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5">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5">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5">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5">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5">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5">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5">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5">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5">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5">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5">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5">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5">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5">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5">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5">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5">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5">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5">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5">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5">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5">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5">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5">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5">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5">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5">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5">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5">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5">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5">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5">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5">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5">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5">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5">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5">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5">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5">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5">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5">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5">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5">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5">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5">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5">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5">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5">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5">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5">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5">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5">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5">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5">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5">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5">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5">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5">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5">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5">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5">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5">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5">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5">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5">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5">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5">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5">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5">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5">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5">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5">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5">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5">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5">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5">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5">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5">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5">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5">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5">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5">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5">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5">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5">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5">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5">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5">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5">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5">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5">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5">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5">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5">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5">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5">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5">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5">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5">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5">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5">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5">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5">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5">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5">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5">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5">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5">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5">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5">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5">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5">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5">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5">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5">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5">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5">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5">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5">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5">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5">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5">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5">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5">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5">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5">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5">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5">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5">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5">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5">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5">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5">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5">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5">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5">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5">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5">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5">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5">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5">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5">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5">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5">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5">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5">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5">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5">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5">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5">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5">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5">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5">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5">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5">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5">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5">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5">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5">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5">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5">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5">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5">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5">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5">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5">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5">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5">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5">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5">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5">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5">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5">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5">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5">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5">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5">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5">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5">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5">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5">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5">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5">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5">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5">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5">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5">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5">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5">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5">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5">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5">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5">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5">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5">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5">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5">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5">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5">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5">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5">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5">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5">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5">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5">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5">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5">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5">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5">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5">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5">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5">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5">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5">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5">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5">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5">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5">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5">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5">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5">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5">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5">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5">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5">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5">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5">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5">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5">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5">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5">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5">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5">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5">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5">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5">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5">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5">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5">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5">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5">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5">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5">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5">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5">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5">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5">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5">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5">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5">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5">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5">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5">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5">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5">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5">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5">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5">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5">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5">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5">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5">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5">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5">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5">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5">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5">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5">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5">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5">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5">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5">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5">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5">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5">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5">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5">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5">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5">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5">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5">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5">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5">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5">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5">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5">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5">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5">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5">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5">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5">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5">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5">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5">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5">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5">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5">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5">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5">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5">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5">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5">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5">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5">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5">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5">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5">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5">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5">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5">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5">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5">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5">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5">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5">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5">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5">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5">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5">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5">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5">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5">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5">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5">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5">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5">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5">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5">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5">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5">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5">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5">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5">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5">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5">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5">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5">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5">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5">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5">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5">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5">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5">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5">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5">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5">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5">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5">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5">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5">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5">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5">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5">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5">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5">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5">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5">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5">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5">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5">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5">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5">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5">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5">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5">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5">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5">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5">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5">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5">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5">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5">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5">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5">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5">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5">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5">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5">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5">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5">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5">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5">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5">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5">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5">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5">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5">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5">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5">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5">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5">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5">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5">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5">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5">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5">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5">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5">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5">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5">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5">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5">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5">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5">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5">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5">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5">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5">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5">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5">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5">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5">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5">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5">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5">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5">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5">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5">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5">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5">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5">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5">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5">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5">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5">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5">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5">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5">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5">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5">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5">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5">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5">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5">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5">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5">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5">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5">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5">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5">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5">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5">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5">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5">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5">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5">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5">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5">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5">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5">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5">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5">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5">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5">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5">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5">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5">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5">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5">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5">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5">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5">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5">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5">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5">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5">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5">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5">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5">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5">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5">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5">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5">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5">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5">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5">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5">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5">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5">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5">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5">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5">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5">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5">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5">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5">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5">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5">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5">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5">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5">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5">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5">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5">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5">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5">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5">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5">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5">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5">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5">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5">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5">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5">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5">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5">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5">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5">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5">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5">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5">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5">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5">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5">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5">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5">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5">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5">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5">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5">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5">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5">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5">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5">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5">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5">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5">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5">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5">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5">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5">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5">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5">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5">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5">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5">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5">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5">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5">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5">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5">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5">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5">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5">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5">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5">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5">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5">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5">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5">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5">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5">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5">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5">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5">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5">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5">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5">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5">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5">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5">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5">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5">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5">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5">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5">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5">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5">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5">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5">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5">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5">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5">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5">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5">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5">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5">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5">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5">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5">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5">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5">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5">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5">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5">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5">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5">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5">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5">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5">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5">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5">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5">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5">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5">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5">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5">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5">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5">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5">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5">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5">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5">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5">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5">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5">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5">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5">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5">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5">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5">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5">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5">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5">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5">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5">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5">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5">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5">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5">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5">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5">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5">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5">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5">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5">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5">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5">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5">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5">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5">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5">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5">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5">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5">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5">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5">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5">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5">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5">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5">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5">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5">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5">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5">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5">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5">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5">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5">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5">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5">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5">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5">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5">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5">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5">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5">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5">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5">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5">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5">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5">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5">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5">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5">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5">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5">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5">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5">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5">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5">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5">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5">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5">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5">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5">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5">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5">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5">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5">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5">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5">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5">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5">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5">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5">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5">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5">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5">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5">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5">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5">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5">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5">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5">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5">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5">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5">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5">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5">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5">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5">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5">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5">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5">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5">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5">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5">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5">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5">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5">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5">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5">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5">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5">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5">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5">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5">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5">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5">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5">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5">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5">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5">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5">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5">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5">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5">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5">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5">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5">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5">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5">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5">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5">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5">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5">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5">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5">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5">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5">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5">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5">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5">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5">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5">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5">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5">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5">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5">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5">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5">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5">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5">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5">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5">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5">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5">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5">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5">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5">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5">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5">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5">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5">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5">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5">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5">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5">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5">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5">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5">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5">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5">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5">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5">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5">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5">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5">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5">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5">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5">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5">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5">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5">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5">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5">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5">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5">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5">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5">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5">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5">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5">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5">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5">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5">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5">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5">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5">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5">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5">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5">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5">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5">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5">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5">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5">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5">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5">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5">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5">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5">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5">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5">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5">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5">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5">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5">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5">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5">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5">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5">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5">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5">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5">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5">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5">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5">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5">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5">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5">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5">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5">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5">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5">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5">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5">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5">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5">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5">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5">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5">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5">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5">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5">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5">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5">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5">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5">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5">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5">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5">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5">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5">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5">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5">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5">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5">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5">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5">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5">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5">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5">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5">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5">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5">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5">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5">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5">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5">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5">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5">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5">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5">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5">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5">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5">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5">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5">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5">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5">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5">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5">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5">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5">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5">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5">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5">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5">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5">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5">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5">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5">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5">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5">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5">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5">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5">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5">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5">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5">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5">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5">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5">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5">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5">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5">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5">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5">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5">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5">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5">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5">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5">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5">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5">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5">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5">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5">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5">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5">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5">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5">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5">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5">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5">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5">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5">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5">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5">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5">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5">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5">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5">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5">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5">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5">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5">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5">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5">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5">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5">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5">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5">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5">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5">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5">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5">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5">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5">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5">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5">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5">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5">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5">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5">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5">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5">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5">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5">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5">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5">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5">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5">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5">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5">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5">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5">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5">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5">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5">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5">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5">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5">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5">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5">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5">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5">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5">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5">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5">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5">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5">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5">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5">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5">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5">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5">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5">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5">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5">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5">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5">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5">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5">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5">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5">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5">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5">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5">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5">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5">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5">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5">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5">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5">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5">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5">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5">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5">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5">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5">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5">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5">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5">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5">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5">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5">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5">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5">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5">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5">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5">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5">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5">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5">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5">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5">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5">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5">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5">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5">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5">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5">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5">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5">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5">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5">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5">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5">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5">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5">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5">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5">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5">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5">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5">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5">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5">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5">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5">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5">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5">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5">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5">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5">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5">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5">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5">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5">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5">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5">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5">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5">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5">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5">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5">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5">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5">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5">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5">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5">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5">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5">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5">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5">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5">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5">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5">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5">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5">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5">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5">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5">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5">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5">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5">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5">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5">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5">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5">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5">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5">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5">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5">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5">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5">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5">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5">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5">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5">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5">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5">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5">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5">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5">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5">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5">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5">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5">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5">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5">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5">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5">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5">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5">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5">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5">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5">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5">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5">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5">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5">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5">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5">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5">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5">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5">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5">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5">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5">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5">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5">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5">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5">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5">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5">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5">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5">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5">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5">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5">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5">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5">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5">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5">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5">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5">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5">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5">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5">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5">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5">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5">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5">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5">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5">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5">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5">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5">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5">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5">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5">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5">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5">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5">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5">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5">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5">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5">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5">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5">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5">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5">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5">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5">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5">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5">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5">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5">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5">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5">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5">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5">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5">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5">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5">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5">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5">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5">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5">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5">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5">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5">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5">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5">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5">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5">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5">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5">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5">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5">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5">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5">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5">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5">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5">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5">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5">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5">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5">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5">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5">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5">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5">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5">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5">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5">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5">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5">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5">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5">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5">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5">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5">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5">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5">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5">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5">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5">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5">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5">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5">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5">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5">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5">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5">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5">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5">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5">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5">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5">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5">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5">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5">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5">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5">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5">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5">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5">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5">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5">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5">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5">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5">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5">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5">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5">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5">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5">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5">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5">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5">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5">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5">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5">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5">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5">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5">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5">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5">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5">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5">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5">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5">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5">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5">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5">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5">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5">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5">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5">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5">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5">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5">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5">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5">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5">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5">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5">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5">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5">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5">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5">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5">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5">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5">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5">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5">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5">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5">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5">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5">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5">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5">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5">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5">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5">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5">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5">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5">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5">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5">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5">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5">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5">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5">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5">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5">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5">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5">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5">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5">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5">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5">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5">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5">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5">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5">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5">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5">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5">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5">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5">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5">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5">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5">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5">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5">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5">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5">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5">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5">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5">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5">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5">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5">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5">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5">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5">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5">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5">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5">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5">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5">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5">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5">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5">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5">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5">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5">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5">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5">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5">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5">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5">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5">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5">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5">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5">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5">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5">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5">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5">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5">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5">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5">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5">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5">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5">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5">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5">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5">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5">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5">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5">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5">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5">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5">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5">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5">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5">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5">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5">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5">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5">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5">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5">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5">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5">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5">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5">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5">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5">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5">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5">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5">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5">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5">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5">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5">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5">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5">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5">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5">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5">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5">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5">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5">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5">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5">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5">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5">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5">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5">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5">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5">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5">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5">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5">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5">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5">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5">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5">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5">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5">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5">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5">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5">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5">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5">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5">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5">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5">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5">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5">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5">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5">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5">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5">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5">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5">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5">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5">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5">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5">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5">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5">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5">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5">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5">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5">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5">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5">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5">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5">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5">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5">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5">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5">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5">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5">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5">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5">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5">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5">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5">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5">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5">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5">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5">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5">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5">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5">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5">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5">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5">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5">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5">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5">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5">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5">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5">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5">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5">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5">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5">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5">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5">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5">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5">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5">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5">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5">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5">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5">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5">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5">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5">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5">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5">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5">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5">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5">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5">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5">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5">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5">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5">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5">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5">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5">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5">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5">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5">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5">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5">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5">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5">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5">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5">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5">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5">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5">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5">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5">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5">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5">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5">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5">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5">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5">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5">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5">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5">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5">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5">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5">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5">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5">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5">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5">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5">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5">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5">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5">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5">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5">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5">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5">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5">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5">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5">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5">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5">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5">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5">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5">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5">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5">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5">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5">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5">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5">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5">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5">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5">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5">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5">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5">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5">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5">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5">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5">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5">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5">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5">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5">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5">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5">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5">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5">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5">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5">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5">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5">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5">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5">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5">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5">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5">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5">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5">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5">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5">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5">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5">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5">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5">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5">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5">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5">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5">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5">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5">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5">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5">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5">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5">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5">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5">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5">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5">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5">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5">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5">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5">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5">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5">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5">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5">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5">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5">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5">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5">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5">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5">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5">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5">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5">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5">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5">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5">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5">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5">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5">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5">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5">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5">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5">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5">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5">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5">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5">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5">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5">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5">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5">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5">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5">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5">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5">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5">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5">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5">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5">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5">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5">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5">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5">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5">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5">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5">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5">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5">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5">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5">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5">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5">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5">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5">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5">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5">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5">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5">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5">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5">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5">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5">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5">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5">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5">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5">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5">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5">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5">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5">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5">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5">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5">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5">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5">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5">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5">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5">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5">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5">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5">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5">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5">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5">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5">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5">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5">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5">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5">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5">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5">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5">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5">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5">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5">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5">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5">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5">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5">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5">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5">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5">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5">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5">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5">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5">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5">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5">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5">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5">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5">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5">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5">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5">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5">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5">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5">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5">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5">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5">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5">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5">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5">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5">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5">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5">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5">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5">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5">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5">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5">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5">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5">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5">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5">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5">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5">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5">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5">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5">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5">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5">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5">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5">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5">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5">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5">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5">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5">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5">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5">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5">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5">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5">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5">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5">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5">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5">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5">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5">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5">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5">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5">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5">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5">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5">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5">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5">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5">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5">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5">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5">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5">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5">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5">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5">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5">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5">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5">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5">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5">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5">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5">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5">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5">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5">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5">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5">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5">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5">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5">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5">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5">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5">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5">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5">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5">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5">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5">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5">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5">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5">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5">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5">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5">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5">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5">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5">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5">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5">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5">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5">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5">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5">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5">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5">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5">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5">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5">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5">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5">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5">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5">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5">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5">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5">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5">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5">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5">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5">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5">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5">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5">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5">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5">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5">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5">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5">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5">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5">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5">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5">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5">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5">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5">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5">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5">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5">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5">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5">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5">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5">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5">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5">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5">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5">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5">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5">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5">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5">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5">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5">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5">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5">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5">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5">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5">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5">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5">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5">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5">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5">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5">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5">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5">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5">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5">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5">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5">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5">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5">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5">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5">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5">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5">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5">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5">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5">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5">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5">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5">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5">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5">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5">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5">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5">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5">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5">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5">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5">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5">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5">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5">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5">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5">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5">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5">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5">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5">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5">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5">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5">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5">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5">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5">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5">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5">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5">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5">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5">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5">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5">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5">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5">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5">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5">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5">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5">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5">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5">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5">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5">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5">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5">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5">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5">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5">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5">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5">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5">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5">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5">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5">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5">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5">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5">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5">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5">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5">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5">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5">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5">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5">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5">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5">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5">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5">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5">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5">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5">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5">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5">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5">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5">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5">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5">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5">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5">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5">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5">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5">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5">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5">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5">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5">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5">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5">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5">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5">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5">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5">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5">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5">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5">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5">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5">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5">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5">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5">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5">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5">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5">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5">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5">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5">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5">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5">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5">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5">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5">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5">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5">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5">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5">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5">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5">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5">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5">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5">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5">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5">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5">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5">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5">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5">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5">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5">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5">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5">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5">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5">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5">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5">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5">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5">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5">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5">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5">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5">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5">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5">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5">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5">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5">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5">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5">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5">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5">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5">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5">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5">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5">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5">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5">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5">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5">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5">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5">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5">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5">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5">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5">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5">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5">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5">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5">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5">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5">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5">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5">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5">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5">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5">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5">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5">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5">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5">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5">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5">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5">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5">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5">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5">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5">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5">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5">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5">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5">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5">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5">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5">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5">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5">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5">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5">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5">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5">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5">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5">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5">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5">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5">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5">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5">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5">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5">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5">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5">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5">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5">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5">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5">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5">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5">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5">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5">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5">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5">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5">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5">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5">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5">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5">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5">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5">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5">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5">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5">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5">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5">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5">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5">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5">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5">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5">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5">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5">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5">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5">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5">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5">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5">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5">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5">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5">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5">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5">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5">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5">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5">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5">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5">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5">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5">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5">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5">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5">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5">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5">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5">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5">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5">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5">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5">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5">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5">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5">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5">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5">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5">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5">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5">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5">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5">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5">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5">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5">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5">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5">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5">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5">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5">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5">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5">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5">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5">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5">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5">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5">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5">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5">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5">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5">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5">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5">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5">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5">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5">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5">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5">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5">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5">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5">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5">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5">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5">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5">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5">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5">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5">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5">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5">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5">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5">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5">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5">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5">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5">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5">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5">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5">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5">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5">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5">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5">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5">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5">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5">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5">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5">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5">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5">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5">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5">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5">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5">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5">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5">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5">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5">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5">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5">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5">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5">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5">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5">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5">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5">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5">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5">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5">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5">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5">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5">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5">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5">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5">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5">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5">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5">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5">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5">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5">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5">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5">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5">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5">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5">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5">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5">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5">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5">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5">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5">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5">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5">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5">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5">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5">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5">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5">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5">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5">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5">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5">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5">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5">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5">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5">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5">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5">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5">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5">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5">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5">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5">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5">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5">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5">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5">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5">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5">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5">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5">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5">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5">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5">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5">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5">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5">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5">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5">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5">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5">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5">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5">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5">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5">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5">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5">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5">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5">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5">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5">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5">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5">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5">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5">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5">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5">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5">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5">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5">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5">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5">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5">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5">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5">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5">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5">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5">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5">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5">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5">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5">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5">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5">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5">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5">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5">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5">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5">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5">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5">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5">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5">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5">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5">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5">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5">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5">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5">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5">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5">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5">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5">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5">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5">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5">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5">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5">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5">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5">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5">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5">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5">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5">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5">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5">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5">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5">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5">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5">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5">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5">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5">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5">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5">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5">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5">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5">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5">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5">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5">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5">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5">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5">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5">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5">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5">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5">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5">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5">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5">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5">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5">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5">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5">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5">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5">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5">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5">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5">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5">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5">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5">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5">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5">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5">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5">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5">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5">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5">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5">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5">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5">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5">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5">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5">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5">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5">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5">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5">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5">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5">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5">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5">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5">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5">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5">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5">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5">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5">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5">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5">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5">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5">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5">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5">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5">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5">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5">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5">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5">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5">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5">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5">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5">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5">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5">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5">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5">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5">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5">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5">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5">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5">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5">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5">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5">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5">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5">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5">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5">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5">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5">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5">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5">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5">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5">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5">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5">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5">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5">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5">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5">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5">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5">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5">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5">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5">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5">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5">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5">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5">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5">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5">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5">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5">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5">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5">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5">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5">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5">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5">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5">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5">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5">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5">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5">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5">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5">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5">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5">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5">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5">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5">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5">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5">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5">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5">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5">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5">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5">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5">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5">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5">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5">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5">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5">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5">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5">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5">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5">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5">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5">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5">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5">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5">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5">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5">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5">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5">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5">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5">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5">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5">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5">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5">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5">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5">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5">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5">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5">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5">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5">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5">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5">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5">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5">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5">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5">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5">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5">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5">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5">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5">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5">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5">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5">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5">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5">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5">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5">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5">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5">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5">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5">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5">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5">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5">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5">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5">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5">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5">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5">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5">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5">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5">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5">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5">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5">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5">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5">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5">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5">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5">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5">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5">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5">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5">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5">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5">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5">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5">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5">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5">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5">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5">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5">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5">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5">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5">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5">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5">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5">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5">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5">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5">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5">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5">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5">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5">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5">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5">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5">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5">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5">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5">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5">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5">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5">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5">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5">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5">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5">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5">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5">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5">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5">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5">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5">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5">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5">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5">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5">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5">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5">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5">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5">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5">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5">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5">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5">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5">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5">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5">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5">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5">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5">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5">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5">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5">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5">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5">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5">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5">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5">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5">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5">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5">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5">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5">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5">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5">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5">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5">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5">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5">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5">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5">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5">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5">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5">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5">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5">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5">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5">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5">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5">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5">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5">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5">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5">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5">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5">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5">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5">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5">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5">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5">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5">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5">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5">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5">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5">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5">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5">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5">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5">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5">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5">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5">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5">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5">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5">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5">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5">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5">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5">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5">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5">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5">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5">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5">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5">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5">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5">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5">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5">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5">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5">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5">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5">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5">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5">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5">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5">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5">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5">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5">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5">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5">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5">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5">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5">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5">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5">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5">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5">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5">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5">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5">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5">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5">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5">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5">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5">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5">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5">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5">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5">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5">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5">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5">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5">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5">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5">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5">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5">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5">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5">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5">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5">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5">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5">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5">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5">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5">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5">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5">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5">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5">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5">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5">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5">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5">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5">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5">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5">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5">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5">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5">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5">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5">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5">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5">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5">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5">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5">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5">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5">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5">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5">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5">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5">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5">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5">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5">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5">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5">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5">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5">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5">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5">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5">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5">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5">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5">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5">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5">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5">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5">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5">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5">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5">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5">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5">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5">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5">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5">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5">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5">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5">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5">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5">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5">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5">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5">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5">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5">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5">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5">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5">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5">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5">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5">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5">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5">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5">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5">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5">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5">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5">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5">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5">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5">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5">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5">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5">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5">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5">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5">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5">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5">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5">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5">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5">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5">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5">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5">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5">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5">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5">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5">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5">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5">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5">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5">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5">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5">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5">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5">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5">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5">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5">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5">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5">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5">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5">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5">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5">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5">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5">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5">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5">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5">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5">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5">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5">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5">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5">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5">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5">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5">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5">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5">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5">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5">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5">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5">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5">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5">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5">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5">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5">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5">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5">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5">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5">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5">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5">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5">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5">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5">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5">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5">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5">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5">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5">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5">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5">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5">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5">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5">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5">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5">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5">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5">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5">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5">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5">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5">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5">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5">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5">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5">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5">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5">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5">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5">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5">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5">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5">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5">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5">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5">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5">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5">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5">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5">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5">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5">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5">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5">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5">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5">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5">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5">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5">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5">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5">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5">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5">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5">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5">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5">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5">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5">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5">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5">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5">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5">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5">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5">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5">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5">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5">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5">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5">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5">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5">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5">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5">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5">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5">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5">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5">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5">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5">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5">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5">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5">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5">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5">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5">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5">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5">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5">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5">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5">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5">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5">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5">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5">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5">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5">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5">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5">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5">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5">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5">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5">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5">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5">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5">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5">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5">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5">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5">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5">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5">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5">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5">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5">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5">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5">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5">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5">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5">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5">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5">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5">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5">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5">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5">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5">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5">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5">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5">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5">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5">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5">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5">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5">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5">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5">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5">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5">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5">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5">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5">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5">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5">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5">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5">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5">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5">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5">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5">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5">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5">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5">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5">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5">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5">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5">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5">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5">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5">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5">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5">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5">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5">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5">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5">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5">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5">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5">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5">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5">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5">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5">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5">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5">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5">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5">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5">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5">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5">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5">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5">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5">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5">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5">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5">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5">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5">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5">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5">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5">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5">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5">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5">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5">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5">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5">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5">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5">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5">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5">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5">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5">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5">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5">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5">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5">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5">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5">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5">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5">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5">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5">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5">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5">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5">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5">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5">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5">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5">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5">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5">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5">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5">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5">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5">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5">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5">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5">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5">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5">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5">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5">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5">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5">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5">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5">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5">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5">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5">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5">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5">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5">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5">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5">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5">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5">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5">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5">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5">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5">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5">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5">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5">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5">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5">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5">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5">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5">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5">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5">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5">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5">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5">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5">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5">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5">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5">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5">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5">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5">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5">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5">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5">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5">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5">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5">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5">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5">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5">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5">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5">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5">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5">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5">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5">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5">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5">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5">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5">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5">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5">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5">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5">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5">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5">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5">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5">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5">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5">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5">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5">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5">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5">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5">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5">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5">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5">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5">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5">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5">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5">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5">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5">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5">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5">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5">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5">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5">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5">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5">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5">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5">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5">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5">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5">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5">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5">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5">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5">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5">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5">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5">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5">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5">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5">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5">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5">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5">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5">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5">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5">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5">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5">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5">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5">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5">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5">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5">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5">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5">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5">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5">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5">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5">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5">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5">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5">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5">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5">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5">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5">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5">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5">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5">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5">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5">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5">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5">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5">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5">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5">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5">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5">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5">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5">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5">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5">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5">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5">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5">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5">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5">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5">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5">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5">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5">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5">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5">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5">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5">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5">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5">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5">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5">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5">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5">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5">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5">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5">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5">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5">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5">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5">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5">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5">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5">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5">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5">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5">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5">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5">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5">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5">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5">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5">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5">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5">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5">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5">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5">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5">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5">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5">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5">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5">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5">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5">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5">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5">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5">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5">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5">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5">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5">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5">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5">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5">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5">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5">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5">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5">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5">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5">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5">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5">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5">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5">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5">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5">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5">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5">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5">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5">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5">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5">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5">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5">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5">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5">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5">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5">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5">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5">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5">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5">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5">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5">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5">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5">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5">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5">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5">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5">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5">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5">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5">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5">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5">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5">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5">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5">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5">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5">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5">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5">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5">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5">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5">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5">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5">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5">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5">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5">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5">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5">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5">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5">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5">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5">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5">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5">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5">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5">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5">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5">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5">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5">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5">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5">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5">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5">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5">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5">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5">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5">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5">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5">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5">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5">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5">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5">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5">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5">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5">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5">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5">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5">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5">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5">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5">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5">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5">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5">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5">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5">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5">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5">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5">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5">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5">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5">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5">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5">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5">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5">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5">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5">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5">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5">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5">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5">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5">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5">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5">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5">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5">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5">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5">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5">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5">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5">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5">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5">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5">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5">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5">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5">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5">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5">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5">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5">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5">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5">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5">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5">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5">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5">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5">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5">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5">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5">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5">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5">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5">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5">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5">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5">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5">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5">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5">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5">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5">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5">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5">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5">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5">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5">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5">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5">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5">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5">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5">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5">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5">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5">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5">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5">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5">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5">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5">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5">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5">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5">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5">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5">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5">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5">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5">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5">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5">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5">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5">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5">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5">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5">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5">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5">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5">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5">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5">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5">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5">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5">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5">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5">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5">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5">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5">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5">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5">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5">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5">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5">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5">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5">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5">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5">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5">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5">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5">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5">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5">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5">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5">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5">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5">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5">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5">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5">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5">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5">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5">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5">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5">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5">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5">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5">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5">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5">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5">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5">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5">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5">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5">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5">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5">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5">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5">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5">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5">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5">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5">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5">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5">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5">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5">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5">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5">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5">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5">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5">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5">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5">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5">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5">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5">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5">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5">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5">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5">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5">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5">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5">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5">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5">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5">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5">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5">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5">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5">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5">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5">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5">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5">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5">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5">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5">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5">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5">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5">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5">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5">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5">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5">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5">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5">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5">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5">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5">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5">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5">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5">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5">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5">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5">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5">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5">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5">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5">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5">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5">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5">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5">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5">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5">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5">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5">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5">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5">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5">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5">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5">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5">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5">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5">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5">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5">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5">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5">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5">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5">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5">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5">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5">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5">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5">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5">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5">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5">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5">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5">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5">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5">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5">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5">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5">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5">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5">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5">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5">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5">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5">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5">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5">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5">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5">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5">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5">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5">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5">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5">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5">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5">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5">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5">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5">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5">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5">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5">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5">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5">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5">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5">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5">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5">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5">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5">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5">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5">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5">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5">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5">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5">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5">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5">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5">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5">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5">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5">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5">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5">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5">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5">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5">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5">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5">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5">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5">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5">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5">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5">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5">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5">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5">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5">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5">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5">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5">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5">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5">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5">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5">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5">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5">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5">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5">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5">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5">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5">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5">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5">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5">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5">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5">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5">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5">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5">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5">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5">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5">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5">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5">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5">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5">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5">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5">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5">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5">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5">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5">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5">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5">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5">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5">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5">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5">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5">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5">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5">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5">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5">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5">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5">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5">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5">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5">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5">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5">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5">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5">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5">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5">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5">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5">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5">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5">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5">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5">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5">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5">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5">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5">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5">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5">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5">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5">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5">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5">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5">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5">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5">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5">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5">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5">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5">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5">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5">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5">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5">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5">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5">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5">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5">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5">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5">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5">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5">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5">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5">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5">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5">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5">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5">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5">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5">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5">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5">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5">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5">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5">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5">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5">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5">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5">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5">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5">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5">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5">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5">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5">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5">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5">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5">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5">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5">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5">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5">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5">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5">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5">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5">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5">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5">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5">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5">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5">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5">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5">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5">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5">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5">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5">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5">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5">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5">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5">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5">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5">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5">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5">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5">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5">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5">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5">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5">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5">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5">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5">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5">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5">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5">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5">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5">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5">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5">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5">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5">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5">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5">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5">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5">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5">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5">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5">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5">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5">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5">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5">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5">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5">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5">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5">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5">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5">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5">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5">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5">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5">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5">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5">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5">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5">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5">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5">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5">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5">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5">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5">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5">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5">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5">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5">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5">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5">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5">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5">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5">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5">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5">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5">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5">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5">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5">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5">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5">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5">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5">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5">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5">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5">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5">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5">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5">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5">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5">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5">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5">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5">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5">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5">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5">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5">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5">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5">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5">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5">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5">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5">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5">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5">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5">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5">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5">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5">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5">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5">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5">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5">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5">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5">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5">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5">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5">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5">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5">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5">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5">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5">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5">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5">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5">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5">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5">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5">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5">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5">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5">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5">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5">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5">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5">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5">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5">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5">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5">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5">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5">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5">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5">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5">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5">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5">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5">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5">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5">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5">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5">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5">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5">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5">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5">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5">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5">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5">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5">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5">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5">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5">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5">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5">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5">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5">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5">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5">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5">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5">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5">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5">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5">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5">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5">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5">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5">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5">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5">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5">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5">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5">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5">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5">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5">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5">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5">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5">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5">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5">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5">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5">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5">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5">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5">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5">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5">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5">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5">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5">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5">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5">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5">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5">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5">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5">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5">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5">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5">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5">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5">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5">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5">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5">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5">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5">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5">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5">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5">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5">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5">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5">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5">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5">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5">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5">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5">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5">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5">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5">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5">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5">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5">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5">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5">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5">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5">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5">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5">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5">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5">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5">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5">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5">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5">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5">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5">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5">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5">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5">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5">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5">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5">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5">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5">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5">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5">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5">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5">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5">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5">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5">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5">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5">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5">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5">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5">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5">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5">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5">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5">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5">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5">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5">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5">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5">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5">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5">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5">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5">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5">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5">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5">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5">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5">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5">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5">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5">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5">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5">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5">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5">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5">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5">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5">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5">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5">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5">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5">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5">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5">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5">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5">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5">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5">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5">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5">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5">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5">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5">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5">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5">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5">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5">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5">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5">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5">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5">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5">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5">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5">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5">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5">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5">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5">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5">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5">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5">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5">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5">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5">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5">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5">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5">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5">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5">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5">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5">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5">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5">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5">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5">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5">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5">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5">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5">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5">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5">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5">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5">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5">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5">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5">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5">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5">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5">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5">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5">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5">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5">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5">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5">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5">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5">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5">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5">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5">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5">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5">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5">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5">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5">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5">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5">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5">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5">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5">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5">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5">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5">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5">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5">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5">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5">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5">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5">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5">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5">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5">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5">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5">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5">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5">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5">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5">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5">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5">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5">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5">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5">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5">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5">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5">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5">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5">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5">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5">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5">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5">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5">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5">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5">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5">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5">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5">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5">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5">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5">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5">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5">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5">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5">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5">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5">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5">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5">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5">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5">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5">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5">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5">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5">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5">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5">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5">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5">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5">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5">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5">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5">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5">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5">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5">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5">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5">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5">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5">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5">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5">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5">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5">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5">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5">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5">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5">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5">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5">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5">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5">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5">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5">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5">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5">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5">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5">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5">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5">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5">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5">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5">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5">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5">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5">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5">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5">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5">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5">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5">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5">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5">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5">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5">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5">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5">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5">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5">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5">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5">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5">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5">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5">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5">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5">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5">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5">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5">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5">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5">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5">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5">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5">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5">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5">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5">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5">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5">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5">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5">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5">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5">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5">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5">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5">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5">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5">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5">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5">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5">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5">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5">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5">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5">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5">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5">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5">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5">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5">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5">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5">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5">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5">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5">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5">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5">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5">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5">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5">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5">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5">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5">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5">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5">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5">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5">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5">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5">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5">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5">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5">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5">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5">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5">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5">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5">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5">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5">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5">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5">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5">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5">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5">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5">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5">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5">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5">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5">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5">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5">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5">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5">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5">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5">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5">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5">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5">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5">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5">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5">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5">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5">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5">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5">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5">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5">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5">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5">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5">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5">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5">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5">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5">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5">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5">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5">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5">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5">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5">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5">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5">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5">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5">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5">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5">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5">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5">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5">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5">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5">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5">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5">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5">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5">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5">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5">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5">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5">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5">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5">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5">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5">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5">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5">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5">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5">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5">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5">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5">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5">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5">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5">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5">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5">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5">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5">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5">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5">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5">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5">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5">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5">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5">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5">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5">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5">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5">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5">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5">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5">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5">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5">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5">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5">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5">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5">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5">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5">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5">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5">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5">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5">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5">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5">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5">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5">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5">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5">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5">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5">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5">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5">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5">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5">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5">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5">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5">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5">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5">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5">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5">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5">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5">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5">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5">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5">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5">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5">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5">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5">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5">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5">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5">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5">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5">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5">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5">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5">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5">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5">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5">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5">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5">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5">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5">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5">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5">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5">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5">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5">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5">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5">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5">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5">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5">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5">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5">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5">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5">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5">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5">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5">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5">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5">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5">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5">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5">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5">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5">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5">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5">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5">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5">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5">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5">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5">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5">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5">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5">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5">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5">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5">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5">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5">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5">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5">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5">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5">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5">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5">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5">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5">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5">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5">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5">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5">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5">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5">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5">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5">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5">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5">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5">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5">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5">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5">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5">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5">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5">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5">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5">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5">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5">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5">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5">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5">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5">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5">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5">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5">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5">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5">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5">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5">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5">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5">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5">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5">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5">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5">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5">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5">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5">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5">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5">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5">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5">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5">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5">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5">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5">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5">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5">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5">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5">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5">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5">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5">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5">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5">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5">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5">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5">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5">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5">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5">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5">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5">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5">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5">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5">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5">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5">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5">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5">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5">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5">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5">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5">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5">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5">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5">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5">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5">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5">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5">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5">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5">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5">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5">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5">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5">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5">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5">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5">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5">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5">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5">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5">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5">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5">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5">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5">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5">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5">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5">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5">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5">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5">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5">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5">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5">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5">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5">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5">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5">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5">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5">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5">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5">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5">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5">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5">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5">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5">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5">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5">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5">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5">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5">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5">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5">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5">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5">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5">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5">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5">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5">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5">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5">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5">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5">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5">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5">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5">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5">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5">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5">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5">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5">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5">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5">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5">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5">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5">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5">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5">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5">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5">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5">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5">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5">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5">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5">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5">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5">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5">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5">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5">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5">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5">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5">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5">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5">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5">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5">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5">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5">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5">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5">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5">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5">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5">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5">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5">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5">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5">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5">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5">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5">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5">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5">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5">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5">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5">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5">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5">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5">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5">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5">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5">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5">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5">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5">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5">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5">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5">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5">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5">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5">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5">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5">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5">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5">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5">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5">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5">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5">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5">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5">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5">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5">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5">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5">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5">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5">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5">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5">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5">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5">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5">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5">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5">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5">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5">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5">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5">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5">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5">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5">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5">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5">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5">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5">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5">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5">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5">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5">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5">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5">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5">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5">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5">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5">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5">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5">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5">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5">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5">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5">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5">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5">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5">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5">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5">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5">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5">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5">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5">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5">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5">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5">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5">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5">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5">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5">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5">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5">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5">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5">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5">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5">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5">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5">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5">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5">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5">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5">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5">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5">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5">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5">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5">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5">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5">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5">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5">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5">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5">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5">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5">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5">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5">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5">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5">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5">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5">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5">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5">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5">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5">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5">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5">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5">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5">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5">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5">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5">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5">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5">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5">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5">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5">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5">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5">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5">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5">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5">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5">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5">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5">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5">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5">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5">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5">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5">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5">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5">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5">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5">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5">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5">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5">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5">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5">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5">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5">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5">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5">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5">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5">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5">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5">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5">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5">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5">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5">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5">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5">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5">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5">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5">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5">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5">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5">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5">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5">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5">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5">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5">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5">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5">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5">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5">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5">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5">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5">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5">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5">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5">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5">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5">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5">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5">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5">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5">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5">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5">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5">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5">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5">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5">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5">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5">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5">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5">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5">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5">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5">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5">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5">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5">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5">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5">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5">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5">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5">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5">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5">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5">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5">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5">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5">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5">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5">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5">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5">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5">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5">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5">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5">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5">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5">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5">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5">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5">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5">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5">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5">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5">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5">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5">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5">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5">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5">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5">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5">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5">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5">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5">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5">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5">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5">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5">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5">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5">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5">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5">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5">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5">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5">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5">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5">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5">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5">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5">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5">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5">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5">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5">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5">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5">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5">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5">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5">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5">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5">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5">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5">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5">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5">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5">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5">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5">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5">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5">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5">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5">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5">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5">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5">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5">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5">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5">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5">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5">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5">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5">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5">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5">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5">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5">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5">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5">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5">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5">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5">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5">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5">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5">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5">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5">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5">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5">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5">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5">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5">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5">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5">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5">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5">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5">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5">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5">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5">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5">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5">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5">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5">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5">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5">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5">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5">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5">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5">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5">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5">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5">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5">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5">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5">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5">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5">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5">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5">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5">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5">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5">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5">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5">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5">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5">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5">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5">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5">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5">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5">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5">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5">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5">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5">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5">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5">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5">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5">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5">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5">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5">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5">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5">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5">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5">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5">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5">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5">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5">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5">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5">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5">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5">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5">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5">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5">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5">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5">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5">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5">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5">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5">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5">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5">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5">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5">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5">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5">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5">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5">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5">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5">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5">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5">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5">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5">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5">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5">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5">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5">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5">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5">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5">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5">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5">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5">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5">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5">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5">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5">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5">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5">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5">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5">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5">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5">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5">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5">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5">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5">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5">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5">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5">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5">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5">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5">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5">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5">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5">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5">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5">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5">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5">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5">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5">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5">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5">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5">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5">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5">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5">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5">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5">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5">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5">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5">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5">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5">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5">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5">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5">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5">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5">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5">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5">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5">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5">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5">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5">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5">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5">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5">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5">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5">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5">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5">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5">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5">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5">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5">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5">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5">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5">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5">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5">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5">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5">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5">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5">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5">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5">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5">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5">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5">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5">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5">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5">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5">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5">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5">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5">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5">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5">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5">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5">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5">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5">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5">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5">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5">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5">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5">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5">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5">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5">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5">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5">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5">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5">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5">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5">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5">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5">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5">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5">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5">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5">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5">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5">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5">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5">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5">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5">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5">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5">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5">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5">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5">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5">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5">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5">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5">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5">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5">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5">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5">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5">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5">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5">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5">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5">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5">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5">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5">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5">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5">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5">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5">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5">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5">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5">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5">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5">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5">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5">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5">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5">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5">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5">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5">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5">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5">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5">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5">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5">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5">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5">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5">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5">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5">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5">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5">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5">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5">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5">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5">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5">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5">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5">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5">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5">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5">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5">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5">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5">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5">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5">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5">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5">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5">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5">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5">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5">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5">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5">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5">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5">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5">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5">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5">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5">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5">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5">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5">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5">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5">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5">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5">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5">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5">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5">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5">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5">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5">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5">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5">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5">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5">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5">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5">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5">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5">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5">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5">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5">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5">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5">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5">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5">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5">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5">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5">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5">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5">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5">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5">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5">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5">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5">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5">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5">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5">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5">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5">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5">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5">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5">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5">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5">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5">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5">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5">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5">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5">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5">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5">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5">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5">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5">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5">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5">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5">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5">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5">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5">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5">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5">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5">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5">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5">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5">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5">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5">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5">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5">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5">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5">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5">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5">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5">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5">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5">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5">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5">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5">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5">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5">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5">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5">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5">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5">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5">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5">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5">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5">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5">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5">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5">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5">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5">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5">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5">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5">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5">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5">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5">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5">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5">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5">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5">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5">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5">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5">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5">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5">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5">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5">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5">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5">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5">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5">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5">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5">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5">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5">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5">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5">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5">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5">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5">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5">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5">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5">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5">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5">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5">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5">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5">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5">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5">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5">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5">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5">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5">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5">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5">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5">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5">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5">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5">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5">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5">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5">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5">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5">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5">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5">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5">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5">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5">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5">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5">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5">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5">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5">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5">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5">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5">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5">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5">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5">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5">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5">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5">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5">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5">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5">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5">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5">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5">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5">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5">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5">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5">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5">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5">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5">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5">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5">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5">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5">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5">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5">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5">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5">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5">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5">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5">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5">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5">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5">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5">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5">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5">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5">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5">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5">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5">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5">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5">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5">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5">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5">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5">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5">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5">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5">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5">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5">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5">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5">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5">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5">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5">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5">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5">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5">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5">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5">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5">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5">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5">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5">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5">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5">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5">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5">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5">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5">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5">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5">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5">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5">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5">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5">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5">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5">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5">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5">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5">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5">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5">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5">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5">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5">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5">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5">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5">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5">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5">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5">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5">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5">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5">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5">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5">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5">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5">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5">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5">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5">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5">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5">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5">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5">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5">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5">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5">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5">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5">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5">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5">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5">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5">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5">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5">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5">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5">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5">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5">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5">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5">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5">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5">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5">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5">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5">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5">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5">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5">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5">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5">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5">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5">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5">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5">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5">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5">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5">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5">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5">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5">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5">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5">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5">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5">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5">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5">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5">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5">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5">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5">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5">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5">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5">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5">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5">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5">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5">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5">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5">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5">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5">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5">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5">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5">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5">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5">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5">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5">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5">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5">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5">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5">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5">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5">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5">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5">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5">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5">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5">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5">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5">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5">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5">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5">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5">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5">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5">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5">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5">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5">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5">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5">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5">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5">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5">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5">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5">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5">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5">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5">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5">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5">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5">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5">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5">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5">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5">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5">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5">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5">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5">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5">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5">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5">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5">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5">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5">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5">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5">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5">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5">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5">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5">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5">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5">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5">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5">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5">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5">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5">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5">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5">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5">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5">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5">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5">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5">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5">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5">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5">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5">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5">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5">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5">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5">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5">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5">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5">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5">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5">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5">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5">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5">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5">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5">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5">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5">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5">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5">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5">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5">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5">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5">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5">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5">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5">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5">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5">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5">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5">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5">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5">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5">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5">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5">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5">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5">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5">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5">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5">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5">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5">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5">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5">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5">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5">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5">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5">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5">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5">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5">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5">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5">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5">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5">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5">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5">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5">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5">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5">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5">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5">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5">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5">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5">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5">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5">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5">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5">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5">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5">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5">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5">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5">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5">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5">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5">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5">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5">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5">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5">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5">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5">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5">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5">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5">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5">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5">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5">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5">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5">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5">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5">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5">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5">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5">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5">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5">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5">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5">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5">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5">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5">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5">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5">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5">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5">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5">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5">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5">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5">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5">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5">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5">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5">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5">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5">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5">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5">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5">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5">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5">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5">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5">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5">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5">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5">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5">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5">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5">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5">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5">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5">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5">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5">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5">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5">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5">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5">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5">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5">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5">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5">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5">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5">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5">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5">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5">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5">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5">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5">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5">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5">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5">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5">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5">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5">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5">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5">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5">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5">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5">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5">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5">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5">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5">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5">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5">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5">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5">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5">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5">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5">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5">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5">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5">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5">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5">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5">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5">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5">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5">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5">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5">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5">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5">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5">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5">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5">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5">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5">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5">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5">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5">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5">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5">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5">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5">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5">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5">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5">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5">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5">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5">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5">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5">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5">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5">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5">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5">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5">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5">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5">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5">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5">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5">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5">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5">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5">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5">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5">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5">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5">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5">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5">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5">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5">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5">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5">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5">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5">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5">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5">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5">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5">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5">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5">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5">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5">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5">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5">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5">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5">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5">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5">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5">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5">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5">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5">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5">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5">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5">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5">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5">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5">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5">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5">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5">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5">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5">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5">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5">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5">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5">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5">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5">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5">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5">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5">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5">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5">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5">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5">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5">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5">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5">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5">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5">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5">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5">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5">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5">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5">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5">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5">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5">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5">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5">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5">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5">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5">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5">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5">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5">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5">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5">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5">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5">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5">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5">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5">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5">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5">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5">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5">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5">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5">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5">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5">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5">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5">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5">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5">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5">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5">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5">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5">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5">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5">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5">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5">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5">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5">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5">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5">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5">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5">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5">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5">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5">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5">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5">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5">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5">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5">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5">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5">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5">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5">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5">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5">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5">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5">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5">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5">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5">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5">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5">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5">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5">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5">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5">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5">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5">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5">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5">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5">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5">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5">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5">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5">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5">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5">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5">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5">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5">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5">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5">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5">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5">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5">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5">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5">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5">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5">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5">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5">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5">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5">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5">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5">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5">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5">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5">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5">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5">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5">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5">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5">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5">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5">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5">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5">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5">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5">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5">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5">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5">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5">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5">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5">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5">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5">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5">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5">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5">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5">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5">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5">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5">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5">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5">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5">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5">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5">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5">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5">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5">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5">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5">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5">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5">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5">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5">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5">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5">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5">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5">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5">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5">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5">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5">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5">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5">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5">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5">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5">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5">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5">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5">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5">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5">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5">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5">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5">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5">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5">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5">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5">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5">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5">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5">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5">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5">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5">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5">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5">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5">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5">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5">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5">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5">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5">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5">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5">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5">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5">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5">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5">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5">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5">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5">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5">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5">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5">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5">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5">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5">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5">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5">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5">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5">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5">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5">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5">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5">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5">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5">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5">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5">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5">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5">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5">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5">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5">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5">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5">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5">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5">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5">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5">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5">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5">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5">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5">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5">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5">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5">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5">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5">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5">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5">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5">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5">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5">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5">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5">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5">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5">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5">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5">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5">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5">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5">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5">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5">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5">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5">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5">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5">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5">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5">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5">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5">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5">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5">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5">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5">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5">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5">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5">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5">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5">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5">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5">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5">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5">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5">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5">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5">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5">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5">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5">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5">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5">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5">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5">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5">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5">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5">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5">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5">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5">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5">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5">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5">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5">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5">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5">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5">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5">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5">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5">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5">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5">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5">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5">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5">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5">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5">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5">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5">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5">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5">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5">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5">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5">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5">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5">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5">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5">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5">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5">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5">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5">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5">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5">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5">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5">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5">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5">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5">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5">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5">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5">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5">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5">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5">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5">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5">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5">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5">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5">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5">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5">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5">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5">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5">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5">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5">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5">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5">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5">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5">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5">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5">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5">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5">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5">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5">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5">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5">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5">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5">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5">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5">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5">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5">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5">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5">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5">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5">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5">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5">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5">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5">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5">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5">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5">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5">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5">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5">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5">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5">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5">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5">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5">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5">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5">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5">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5">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5">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5">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5">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5">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5">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5">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5">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5">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5">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5">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5">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5">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5">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5">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5">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5">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5">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5">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5">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5">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5">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5">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5">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5">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5">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5">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5">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5">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5">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5">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5">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5">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5">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5">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5">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5">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5">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5">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5">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5">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5">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5">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5">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5">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5">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5">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5">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5">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5">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5">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5">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5">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5">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5">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5">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5">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5">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5">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5">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5">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5">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5">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5">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5">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5">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5">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5">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5">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5">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5">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5">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5">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5">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5">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5">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5">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5">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5">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5">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5">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5">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5">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5">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5">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5">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5">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5">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5">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5">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5">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5">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5">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5">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5">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5">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5">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5">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5">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5">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5">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5">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5">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5">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5">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5">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5">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5">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5">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5">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5">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5">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5">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5">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5">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5">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5">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5">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5">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5">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5">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5">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5">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5">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5">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5">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5">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5">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5">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5">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5">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5">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5">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5">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5">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5">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5">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5">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5">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5">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5">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5">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5">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5">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5">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5">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5">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5">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5">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5">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5">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5">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5">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5">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5">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5">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5">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5">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5">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5">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5">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5">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5">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5">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5">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5">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5">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5">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5">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5">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5">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5">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5">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5">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5">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5">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5">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5">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5">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5">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5">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5">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5">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5">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5">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5">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5">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5">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5">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5">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5">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5">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5">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5">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5">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5">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5">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5">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5">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5">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5">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5">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5">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5">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5">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5">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5">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5">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5">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5">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5">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5">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5">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5">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5">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5">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5">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5">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5">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5">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5">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5">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5">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5">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5">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5">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5">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5">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5">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5">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5">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5">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5">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5">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5">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5">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5">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5">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5">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5">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5">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5">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5">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5">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5">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5">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5">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5">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5">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5">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5">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5">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5">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5">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5">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5">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5">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5">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5">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5">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5">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5">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5">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5">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5">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5">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5">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5">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5">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5">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5">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5">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5">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5">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5">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5">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5">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5">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5">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5">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5">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5">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5">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5">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5">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5">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5">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5">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5">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5">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5">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5">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5">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5">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5">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5">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5">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5">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5">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5">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5">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5">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5">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5">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5">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5">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5">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5">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5">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5">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5">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5">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5">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5">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5">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5">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5">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5">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5">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5">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5">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5">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5">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5">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5">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5">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5">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5">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5">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5">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5">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5">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5">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5">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5">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5">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5">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5">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5">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5">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5">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5">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5">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5">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5">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5">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5">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5">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5">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5">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5">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5">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5">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5">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5">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5">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5">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5">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5">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5">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5">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5">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5">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5">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5">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5">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5">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5">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5">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5">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5">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5">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5">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5">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5">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5">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5">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5">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5">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5">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5">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5">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5">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5">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5">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5">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5">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5">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5">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5">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5">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5">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5">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5">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5">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5">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5">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5">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5">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5">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5">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5">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5">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5">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5">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5">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5">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5">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5">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5">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5">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5">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5">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5">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5">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5">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5">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5">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5">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5">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5">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5">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5">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5">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5">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5">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5">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5">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5">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5">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5">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5">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5">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5">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5">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5">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5">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5">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5">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5">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5">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5">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5">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5">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5">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5">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5">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5">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5">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5">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5">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5">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5">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5">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5">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5">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5">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5">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5">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5">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5">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5">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5">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5">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5">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5">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5">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5">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5">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5">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5">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5">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5">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5">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5">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5">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5">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5">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5">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5">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5">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5">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5">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5">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5">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5">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5">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5">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5">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5">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5">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5">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5">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5">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5">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5">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5">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5">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5">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5">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5">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5">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5">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5">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5">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5">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5">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5">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5">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5">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5">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5">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5">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5">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5">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5">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5">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5">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5">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5">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5">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5">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5">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5">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5">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5">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5">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5">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5">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5">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5">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5">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5">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5">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5">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5">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5">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5">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5">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5">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5">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5">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5">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5">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5">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5">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5">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5">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5">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5">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5">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5">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5">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5">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5">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5">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5">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5">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5">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5">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5">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5">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5">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5">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5">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5">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5">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5">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5">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5">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5">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5">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5">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5">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5">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5">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5">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5">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5">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5">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5">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5">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5">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5">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5">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5">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5">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5">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5">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5">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5">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5">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5">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5">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5">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5">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5">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5">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5">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5">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5">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5">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5">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5">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5">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5">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5">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5">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5">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5">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5">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5">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5">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5">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5">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5">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5">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5">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5">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5">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5">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5">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5">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5">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5">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5">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5">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5">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5">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5">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5">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5">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5">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5">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5">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5">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5">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5">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5">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5">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5">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5">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5">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5">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5">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5">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5">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5">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5">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5">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5">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5">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5">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5">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5">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5">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5">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5">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5">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5">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5">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5">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5">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5">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5">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5">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5">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5">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5">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5">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5">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5">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5">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5">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5">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5">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5">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5">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5">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5">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5">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5">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5">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5">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5">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5">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5">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5">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5">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5">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5">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5">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5">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5">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5">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5">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5">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5">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5">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5">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5">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5">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5">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5">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5">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5">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5">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5">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5">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5">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5">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5">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5">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5">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5">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5">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5">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5">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5">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5">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5">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5">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5">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5">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5">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5">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5">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5">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5">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5">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5">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5">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5">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5">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5">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5">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5">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5">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5">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5">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5">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5">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5">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5">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5">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5">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5">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5">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5">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5">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5">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5">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5">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5">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5">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5">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5">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5">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5">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5">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5">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5">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5">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5">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5">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5">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5">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5">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5">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5">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5">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5">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5">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5">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5">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5">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5">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5">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5">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5">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5">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5">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5">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5">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5">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5">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5">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5">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5">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5">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5">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5">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5">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5">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5">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5">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5">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5">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5">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5">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5">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5">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5">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5">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5">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5">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5">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5">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5">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5">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5">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5">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5">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5">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5">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5">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5">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5">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5">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5">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5">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5">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5">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5">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5">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5">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5">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5">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5">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5">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5">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5">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5">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5">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5">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5">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5">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5">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5">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5">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5">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5">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5">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5">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5">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5">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5">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5">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5">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5">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5">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5">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5">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5">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5">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5">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5">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5">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5">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5">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5">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5">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5">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5">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5">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5">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5">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5">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5">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5">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5">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5">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5">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5">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5">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5">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5">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5">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5">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5">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5">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5">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5">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5">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5">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5">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5">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5">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5">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5">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5">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5">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5">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5">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5">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5">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5">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5">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5">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5">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5">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5">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5">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5">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5">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5">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5">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5">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5">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5">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5">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5">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5">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5">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5">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5">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5">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5">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5">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5">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5">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5">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5">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5">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5">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5">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5">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5">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5">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5">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5">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5">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5">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5">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5">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5">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5">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5">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5">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5">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5">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5">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5">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5">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5">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5">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5">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5">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5">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5">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5">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5">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5">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5">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5">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5">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5">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5">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5">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5">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5">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5">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5">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5">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5">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5">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5">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5">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5">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5">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5">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5">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5">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5">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5">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5">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5">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5">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5">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5">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5">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5">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5">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5">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5">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5">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5">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5">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5">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5">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5">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5">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5">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5">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5">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5">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5">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5">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5">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5">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5">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5">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5">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5">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5">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5">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5">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5">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5">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5">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5">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5">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5">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5">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5">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5">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5">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5">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5">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5">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5">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5">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5">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5">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5">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5">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5">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5">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5">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5">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5">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5">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5">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5">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5">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5">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5">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5">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5">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5">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5">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5">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5">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5">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5">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5">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5">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5">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5">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5">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5">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5">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5">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5">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5">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5">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5">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5">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5">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5">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5">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5">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5">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5">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5">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5">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5">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5">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5">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5">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5">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5">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5">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5">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5">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5">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5">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5">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5">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5">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5">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5">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5">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5">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5">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5">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5">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5">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5">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5">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5">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5">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5">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5">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5">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5">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5">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5">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5">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5">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5">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5">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5">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5">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5">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5">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5">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5">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5">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5">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5">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5">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5">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5">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5">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5">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5">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5">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5">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5">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5">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5">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5">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5">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5">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5">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5">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5">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5">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5">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5">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5">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5">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5">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5">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5">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5">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5">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5">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5">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5">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5">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5">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5">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5">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5">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5">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5">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5">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5">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5">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5">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5">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5">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5">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5">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5">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5">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5">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5">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5">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5">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5">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5">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5">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5">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5">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5">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5">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5">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5">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5">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5">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5">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5">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5">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5">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5">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5">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5">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5">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5">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5">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5">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5">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5">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5">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5">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5">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5">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5">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5">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5">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5">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5">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5">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5">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5">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5">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5">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5">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5">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5">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5">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5">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5">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5">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5">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5">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5">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5">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5">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5">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5">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5">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5">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5">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5">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5">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5">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5">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5">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5">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5">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5">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5">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5">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5">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5">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5">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5">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5">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5">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5">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5">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5">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5">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5">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5">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5">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5">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5">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5">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5">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5">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5">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5">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5">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5">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5">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5">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5">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5">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5">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5">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5">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5">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5">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5">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5">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5">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5">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5">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5">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5">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5">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5">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5">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5">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5">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5">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5">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5">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5">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5">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5">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5">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5">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5">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5">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5">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5">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5">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5">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5">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5">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5">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5">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5">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5">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5">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5">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5">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5">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5">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5">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5">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5">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5">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5">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5">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5">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5">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5">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5">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5">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5">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5">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5">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5">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5">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5">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5">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5">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5">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5">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5">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5">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5">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5">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5">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5">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5">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5">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5">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5">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5">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5">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5">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5">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5">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5">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5">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5">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5">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5">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5">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5">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5">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5">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5">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5">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5">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5">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5">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5">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5">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5">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5">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5">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5">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5">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5">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5">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5">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5">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5">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5">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5">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5">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5">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5">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5">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5">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5">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5">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5">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5">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5">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5">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5">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5">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5">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5">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5">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5">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5">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5">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5">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5">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5">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5">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5">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5">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5">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5">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5">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5">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5">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5">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5">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5">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5">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5">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5">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5">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5">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5">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5">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5">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5">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5">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5">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5">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5">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5">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5">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5">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5">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5">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5">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5">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5">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5">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5">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5">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5">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5">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5">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5">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5">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5">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5">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5">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5">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5">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5">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5">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5">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5">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5">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5">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5">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5">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5">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5">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5">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5">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5">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5">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5">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5">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5">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5">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5">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5">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5">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Data</vt:lpstr>
      <vt:lpstr>Retailers(Sales vs Profit)</vt:lpstr>
      <vt:lpstr>Total Sales </vt:lpstr>
      <vt:lpstr>Detail1</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Shivam Koli</cp:lastModifiedBy>
  <dcterms:created xsi:type="dcterms:W3CDTF">2022-07-25T11:46:18Z</dcterms:created>
  <dcterms:modified xsi:type="dcterms:W3CDTF">2025-04-07T11:17:27Z</dcterms:modified>
</cp:coreProperties>
</file>