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\Downloads\skin_sensor\utilities\"/>
    </mc:Choice>
  </mc:AlternateContent>
  <bookViews>
    <workbookView xWindow="0" yWindow="0" windowWidth="15165" windowHeight="6390"/>
  </bookViews>
  <sheets>
    <sheet name="LOG1" sheetId="1" r:id="rId1"/>
  </sheets>
  <definedNames>
    <definedName name="targetx">'LOG1'!$B$24</definedName>
    <definedName name="targety">'LOG1'!$C$24</definedName>
    <definedName name="targetz">'LOG1'!$D$24</definedName>
    <definedName name="xoffset">'LOG1'!$F$24</definedName>
    <definedName name="yoffset">'LOG1'!$G$24</definedName>
    <definedName name="zoffset">'LOG1'!$H$24</definedName>
  </definedNames>
  <calcPr calcId="162913"/>
</workbook>
</file>

<file path=xl/calcChain.xml><?xml version="1.0" encoding="utf-8"?>
<calcChain xmlns="http://schemas.openxmlformats.org/spreadsheetml/2006/main">
  <c r="B17" i="1" l="1"/>
  <c r="B27" i="1" s="1"/>
  <c r="C17" i="1"/>
  <c r="C27" i="1" s="1"/>
  <c r="D17" i="1"/>
  <c r="D27" i="1" s="1"/>
  <c r="E17" i="1"/>
  <c r="E27" i="1" s="1"/>
  <c r="F17" i="1"/>
  <c r="F27" i="1" s="1"/>
  <c r="G17" i="1"/>
  <c r="G27" i="1" s="1"/>
  <c r="H17" i="1"/>
  <c r="H27" i="1" s="1"/>
  <c r="I17" i="1"/>
  <c r="I27" i="1" s="1"/>
  <c r="J17" i="1"/>
  <c r="J27" i="1" s="1"/>
  <c r="K17" i="1"/>
  <c r="K27" i="1" s="1"/>
  <c r="L17" i="1"/>
  <c r="L27" i="1" s="1"/>
  <c r="M17" i="1"/>
  <c r="M27" i="1" s="1"/>
  <c r="N17" i="1"/>
  <c r="N27" i="1" s="1"/>
  <c r="O17" i="1"/>
  <c r="O27" i="1" s="1"/>
  <c r="P17" i="1"/>
  <c r="P27" i="1" s="1"/>
  <c r="Q17" i="1"/>
  <c r="Q27" i="1" s="1"/>
  <c r="R17" i="1"/>
  <c r="R27" i="1" s="1"/>
  <c r="S17" i="1"/>
  <c r="S27" i="1" s="1"/>
  <c r="T17" i="1"/>
  <c r="T27" i="1" s="1"/>
  <c r="U17" i="1"/>
  <c r="U27" i="1" s="1"/>
  <c r="V17" i="1"/>
  <c r="V27" i="1" s="1"/>
  <c r="W17" i="1"/>
  <c r="W27" i="1" s="1"/>
  <c r="X17" i="1"/>
  <c r="X27" i="1" s="1"/>
  <c r="Y17" i="1"/>
  <c r="Y27" i="1" s="1"/>
  <c r="Z17" i="1"/>
  <c r="Z27" i="1" s="1"/>
  <c r="AA17" i="1"/>
  <c r="AA27" i="1" s="1"/>
  <c r="AB17" i="1"/>
  <c r="AB27" i="1" s="1"/>
  <c r="AC17" i="1"/>
  <c r="AC27" i="1" s="1"/>
  <c r="AD17" i="1"/>
  <c r="AD27" i="1" s="1"/>
  <c r="AE17" i="1"/>
  <c r="AE27" i="1" s="1"/>
  <c r="AF17" i="1"/>
  <c r="AF27" i="1" s="1"/>
  <c r="AG17" i="1"/>
  <c r="AG27" i="1" s="1"/>
  <c r="AH17" i="1"/>
  <c r="AH27" i="1" s="1"/>
  <c r="AI17" i="1"/>
  <c r="AI27" i="1" s="1"/>
  <c r="AJ17" i="1"/>
  <c r="AJ27" i="1" s="1"/>
  <c r="AK17" i="1"/>
  <c r="AK27" i="1" s="1"/>
  <c r="AL17" i="1"/>
  <c r="AL27" i="1" s="1"/>
  <c r="AM17" i="1"/>
  <c r="AM27" i="1" s="1"/>
  <c r="AN17" i="1"/>
  <c r="AN27" i="1" s="1"/>
  <c r="AO17" i="1"/>
  <c r="AO27" i="1" s="1"/>
  <c r="AP17" i="1"/>
  <c r="AP27" i="1" s="1"/>
  <c r="AQ17" i="1"/>
  <c r="AQ27" i="1" s="1"/>
  <c r="AR17" i="1"/>
  <c r="AR27" i="1" s="1"/>
  <c r="AS17" i="1"/>
  <c r="AS27" i="1" s="1"/>
  <c r="AT17" i="1"/>
  <c r="AT27" i="1" s="1"/>
  <c r="AU17" i="1"/>
  <c r="AU27" i="1" s="1"/>
  <c r="AV17" i="1"/>
  <c r="AV27" i="1" s="1"/>
  <c r="A17" i="1"/>
  <c r="A27" i="1" s="1"/>
  <c r="G24" i="1" l="1"/>
  <c r="H24" i="1"/>
  <c r="F24" i="1"/>
  <c r="C24" i="1"/>
  <c r="B24" i="1"/>
  <c r="D23" i="1"/>
  <c r="AT33" i="1" l="1"/>
  <c r="AT34" i="1" s="1"/>
  <c r="Q38" i="1" s="1"/>
  <c r="AH33" i="1"/>
  <c r="AH34" i="1" s="1"/>
  <c r="P38" i="1" s="1"/>
  <c r="V33" i="1"/>
  <c r="V34" i="1" s="1"/>
  <c r="O38" i="1" s="1"/>
  <c r="G33" i="1"/>
  <c r="G34" i="1" s="1"/>
  <c r="J38" i="1" s="1"/>
  <c r="A33" i="1"/>
  <c r="A34" i="1" s="1"/>
  <c r="B38" i="1" s="1"/>
  <c r="AE33" i="1"/>
  <c r="AE34" i="1" s="1"/>
  <c r="L38" i="1" s="1"/>
  <c r="D33" i="1"/>
  <c r="D34" i="1" s="1"/>
  <c r="F38" i="1" s="1"/>
  <c r="AK33" i="1"/>
  <c r="AK34" i="1" s="1"/>
  <c r="E38" i="1" s="1"/>
  <c r="Y33" i="1"/>
  <c r="Y34" i="1" s="1"/>
  <c r="D38" i="1" s="1"/>
  <c r="M33" i="1"/>
  <c r="M34" i="1" s="1"/>
  <c r="C38" i="1" s="1"/>
  <c r="J33" i="1"/>
  <c r="J34" i="1" s="1"/>
  <c r="N38" i="1" s="1"/>
  <c r="AQ33" i="1"/>
  <c r="AQ34" i="1" s="1"/>
  <c r="M38" i="1" s="1"/>
  <c r="S33" i="1"/>
  <c r="S34" i="1" s="1"/>
  <c r="K38" i="1" s="1"/>
  <c r="AN33" i="1"/>
  <c r="AN34" i="1" s="1"/>
  <c r="I38" i="1" s="1"/>
  <c r="AB33" i="1"/>
  <c r="AB34" i="1" s="1"/>
  <c r="H38" i="1" s="1"/>
  <c r="P33" i="1"/>
  <c r="P34" i="1" s="1"/>
  <c r="G38" i="1" s="1"/>
  <c r="AP33" i="1"/>
  <c r="AP34" i="1" s="1"/>
  <c r="I40" i="1" s="1"/>
  <c r="AD33" i="1"/>
  <c r="AD34" i="1" s="1"/>
  <c r="H40" i="1" s="1"/>
  <c r="R33" i="1"/>
  <c r="R34" i="1" s="1"/>
  <c r="G40" i="1" s="1"/>
  <c r="C33" i="1"/>
  <c r="C34" i="1" s="1"/>
  <c r="B40" i="1" s="1"/>
  <c r="AM33" i="1"/>
  <c r="AM34" i="1" s="1"/>
  <c r="E40" i="1" s="1"/>
  <c r="L33" i="1"/>
  <c r="L34" i="1" s="1"/>
  <c r="N40" i="1" s="1"/>
  <c r="AS33" i="1"/>
  <c r="AS34" i="1" s="1"/>
  <c r="M40" i="1" s="1"/>
  <c r="AG33" i="1"/>
  <c r="AG34" i="1" s="1"/>
  <c r="L40" i="1" s="1"/>
  <c r="U33" i="1"/>
  <c r="U34" i="1" s="1"/>
  <c r="K40" i="1" s="1"/>
  <c r="F33" i="1"/>
  <c r="F34" i="1" s="1"/>
  <c r="F40" i="1" s="1"/>
  <c r="AV33" i="1"/>
  <c r="AV34" i="1" s="1"/>
  <c r="Q40" i="1" s="1"/>
  <c r="AJ33" i="1"/>
  <c r="AJ34" i="1" s="1"/>
  <c r="P40" i="1" s="1"/>
  <c r="X33" i="1"/>
  <c r="X34" i="1" s="1"/>
  <c r="O40" i="1" s="1"/>
  <c r="I33" i="1"/>
  <c r="I34" i="1" s="1"/>
  <c r="J40" i="1" s="1"/>
  <c r="AA33" i="1"/>
  <c r="AA34" i="1" s="1"/>
  <c r="D40" i="1" s="1"/>
  <c r="O33" i="1"/>
  <c r="O34" i="1" s="1"/>
  <c r="C40" i="1" s="1"/>
  <c r="AL33" i="1"/>
  <c r="AL34" i="1" s="1"/>
  <c r="E39" i="1" s="1"/>
  <c r="Z33" i="1"/>
  <c r="Z34" i="1" s="1"/>
  <c r="D39" i="1" s="1"/>
  <c r="N33" i="1"/>
  <c r="N34" i="1" s="1"/>
  <c r="C39" i="1" s="1"/>
  <c r="K33" i="1"/>
  <c r="K34" i="1" s="1"/>
  <c r="N39" i="1" s="1"/>
  <c r="W33" i="1"/>
  <c r="W34" i="1" s="1"/>
  <c r="O39" i="1" s="1"/>
  <c r="AO33" i="1"/>
  <c r="AO34" i="1" s="1"/>
  <c r="I39" i="1" s="1"/>
  <c r="AC33" i="1"/>
  <c r="AC34" i="1" s="1"/>
  <c r="H39" i="1" s="1"/>
  <c r="Q33" i="1"/>
  <c r="Q34" i="1" s="1"/>
  <c r="G39" i="1" s="1"/>
  <c r="B33" i="1"/>
  <c r="B34" i="1" s="1"/>
  <c r="B39" i="1" s="1"/>
  <c r="AR33" i="1"/>
  <c r="AR34" i="1" s="1"/>
  <c r="M39" i="1" s="1"/>
  <c r="AF33" i="1"/>
  <c r="AF34" i="1" s="1"/>
  <c r="L39" i="1" s="1"/>
  <c r="T33" i="1"/>
  <c r="T34" i="1" s="1"/>
  <c r="K39" i="1" s="1"/>
  <c r="E33" i="1"/>
  <c r="E34" i="1" s="1"/>
  <c r="F39" i="1" s="1"/>
  <c r="AU33" i="1"/>
  <c r="AU34" i="1" s="1"/>
  <c r="Q39" i="1" s="1"/>
  <c r="AI33" i="1"/>
  <c r="AI34" i="1" s="1"/>
  <c r="P39" i="1" s="1"/>
  <c r="H33" i="1"/>
  <c r="H34" i="1" s="1"/>
  <c r="J39" i="1" s="1"/>
</calcChain>
</file>

<file path=xl/sharedStrings.xml><?xml version="1.0" encoding="utf-8"?>
<sst xmlns="http://schemas.openxmlformats.org/spreadsheetml/2006/main" count="162" uniqueCount="60">
  <si>
    <t>B1S1X</t>
  </si>
  <si>
    <t>B1S1Y</t>
  </si>
  <si>
    <t>B1S1Z</t>
  </si>
  <si>
    <t>B1S2X</t>
  </si>
  <si>
    <t>B1S2Y</t>
  </si>
  <si>
    <t>B1S2Z</t>
  </si>
  <si>
    <t>B1S3X</t>
  </si>
  <si>
    <t>B1S3Y</t>
  </si>
  <si>
    <t>B1S3Z</t>
  </si>
  <si>
    <t>B1S4X</t>
  </si>
  <si>
    <t>B1S4Y</t>
  </si>
  <si>
    <t>B1S4Z</t>
  </si>
  <si>
    <t>B2S1X</t>
  </si>
  <si>
    <t>B2S1Y</t>
  </si>
  <si>
    <t>B2S1Z</t>
  </si>
  <si>
    <t>B2S2X</t>
  </si>
  <si>
    <t>B2S2Y</t>
  </si>
  <si>
    <t>B2S2Z</t>
  </si>
  <si>
    <t>B2S3X</t>
  </si>
  <si>
    <t>B2S3Y</t>
  </si>
  <si>
    <t>B2S3Z</t>
  </si>
  <si>
    <t>B2S4X</t>
  </si>
  <si>
    <t>B2S4Y</t>
  </si>
  <si>
    <t>B2S4Z</t>
  </si>
  <si>
    <t>B3S1X</t>
  </si>
  <si>
    <t>B3S1Y</t>
  </si>
  <si>
    <t>B3S1Z</t>
  </si>
  <si>
    <t>B3S2X</t>
  </si>
  <si>
    <t>B3S2Y</t>
  </si>
  <si>
    <t>B3S2Z</t>
  </si>
  <si>
    <t>B3S3X</t>
  </si>
  <si>
    <t>B3S3Y</t>
  </si>
  <si>
    <t>B3S3Z</t>
  </si>
  <si>
    <t>B3S4X</t>
  </si>
  <si>
    <t>B3S4Y</t>
  </si>
  <si>
    <t>B3S4Z</t>
  </si>
  <si>
    <t>B4S1X</t>
  </si>
  <si>
    <t>B4S1Y</t>
  </si>
  <si>
    <t>B4S1Z</t>
  </si>
  <si>
    <t>B4S2X</t>
  </si>
  <si>
    <t>B4S2Y</t>
  </si>
  <si>
    <t>B4S2Z</t>
  </si>
  <si>
    <t>B4S3X</t>
  </si>
  <si>
    <t>B4S3Y</t>
  </si>
  <si>
    <t>B4S3Z</t>
  </si>
  <si>
    <t>B4S4X</t>
  </si>
  <si>
    <t>Target value</t>
  </si>
  <si>
    <t>Initial  offset value</t>
  </si>
  <si>
    <t>HEX</t>
  </si>
  <si>
    <t>DEC</t>
  </si>
  <si>
    <t>Initial Value</t>
  </si>
  <si>
    <t>B4S4Y</t>
  </si>
  <si>
    <t>B4S4Z</t>
  </si>
  <si>
    <t>X</t>
  </si>
  <si>
    <t>Y</t>
  </si>
  <si>
    <t>Z</t>
  </si>
  <si>
    <t>Raw Readings</t>
  </si>
  <si>
    <t>Average Readings</t>
  </si>
  <si>
    <t>Offset Needed</t>
  </si>
  <si>
    <t>MTB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</si>
</sst>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4" borderId="0" xfId="0" applyFill="1"/>
    <xf numFmtId="0" fontId="16" fillId="35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16" fillId="36" borderId="10" xfId="0" applyFont="1" applyFill="1" applyBorder="1" applyAlignment="1">
      <alignment horizontal="center"/>
    </xf>
    <xf numFmtId="0" fontId="16" fillId="37" borderId="11" xfId="0" applyFont="1" applyFill="1" applyBorder="1" applyAlignment="1"/>
    <xf numFmtId="0" fontId="16" fillId="37" borderId="12" xfId="0" applyFont="1" applyFill="1" applyBorder="1" applyAlignment="1"/>
    <xf numFmtId="0" fontId="16" fillId="37" borderId="13" xfId="0" applyFont="1" applyFill="1" applyBorder="1" applyAlignment="1"/>
    <xf numFmtId="0" fontId="0" fillId="0" borderId="14" xfId="0" applyBorder="1"/>
    <xf numFmtId="0" fontId="0" fillId="0" borderId="0" xfId="0" applyBorder="1"/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0" fontId="16" fillId="34" borderId="11" xfId="0" applyFont="1" applyFill="1" applyBorder="1" applyAlignment="1"/>
    <xf numFmtId="0" fontId="16" fillId="34" borderId="12" xfId="0" applyFont="1" applyFill="1" applyBorder="1" applyAlignment="1"/>
    <xf numFmtId="0" fontId="16" fillId="36" borderId="14" xfId="0" applyFont="1" applyFill="1" applyBorder="1" applyAlignment="1">
      <alignment horizontal="center"/>
    </xf>
    <xf numFmtId="0" fontId="16" fillId="36" borderId="13" xfId="0" applyFont="1" applyFill="1" applyBorder="1" applyAlignment="1"/>
    <xf numFmtId="0" fontId="0" fillId="33" borderId="10" xfId="0" applyFill="1" applyBorder="1" applyAlignment="1">
      <alignment horizontal="right"/>
    </xf>
    <xf numFmtId="0" fontId="1" fillId="10" borderId="10" xfId="19" applyBorder="1" applyAlignment="1">
      <alignment horizontal="right"/>
    </xf>
    <xf numFmtId="0" fontId="16" fillId="37" borderId="11" xfId="0" applyFont="1" applyFill="1" applyBorder="1"/>
    <xf numFmtId="0" fontId="0" fillId="37" borderId="12" xfId="0" applyFill="1" applyBorder="1"/>
    <xf numFmtId="0" fontId="0" fillId="37" borderId="13" xfId="0" applyFill="1" applyBorder="1"/>
    <xf numFmtId="0" fontId="16" fillId="34" borderId="11" xfId="0" applyFont="1" applyFill="1" applyBorder="1"/>
    <xf numFmtId="0" fontId="0" fillId="34" borderId="12" xfId="0" applyFill="1" applyBorder="1"/>
    <xf numFmtId="0" fontId="0" fillId="34" borderId="13" xfId="0" applyFill="1" applyBorder="1"/>
    <xf numFmtId="0" fontId="16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2" borderId="10" xfId="6" applyFont="1" applyBorder="1"/>
    <xf numFmtId="0" fontId="18" fillId="4" borderId="10" xfId="8" applyFont="1" applyBorder="1" applyAlignment="1">
      <alignment horizontal="right"/>
    </xf>
    <xf numFmtId="0" fontId="18" fillId="2" borderId="10" xfId="6" applyFont="1" applyBorder="1" applyAlignment="1">
      <alignment horizontal="right"/>
    </xf>
    <xf numFmtId="0" fontId="16" fillId="34" borderId="14" xfId="0" applyFont="1" applyFill="1" applyBorder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0"/>
  <sheetViews>
    <sheetView tabSelected="1" zoomScale="55" zoomScaleNormal="55" workbookViewId="0">
      <selection activeCell="B38" sqref="B38:Q40"/>
    </sheetView>
  </sheetViews>
  <sheetFormatPr defaultRowHeight="15" x14ac:dyDescent="0.25"/>
  <sheetData>
    <row r="1" spans="1:96" x14ac:dyDescent="0.25">
      <c r="A1" s="22" t="s">
        <v>56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4"/>
    </row>
    <row r="2" spans="1:9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51</v>
      </c>
      <c r="AV2" s="2" t="s">
        <v>52</v>
      </c>
    </row>
    <row r="3" spans="1:96" x14ac:dyDescent="0.25">
      <c r="A3" s="31">
        <v>29760</v>
      </c>
      <c r="B3" s="31">
        <v>20889</v>
      </c>
      <c r="C3" s="31">
        <v>3631</v>
      </c>
      <c r="D3" s="31">
        <v>27168</v>
      </c>
      <c r="E3" s="31">
        <v>29948</v>
      </c>
      <c r="F3" s="31">
        <v>7430</v>
      </c>
      <c r="G3" s="31">
        <v>28058</v>
      </c>
      <c r="H3" s="31">
        <v>24154</v>
      </c>
      <c r="I3" s="31">
        <v>10108</v>
      </c>
      <c r="J3" s="31">
        <v>27354</v>
      </c>
      <c r="K3" s="31">
        <v>28883</v>
      </c>
      <c r="L3" s="31">
        <v>5143</v>
      </c>
      <c r="M3" s="31">
        <v>31153</v>
      </c>
      <c r="N3" s="31">
        <v>27798</v>
      </c>
      <c r="O3" s="31">
        <v>2843</v>
      </c>
      <c r="P3" s="31">
        <v>28735</v>
      </c>
      <c r="Q3" s="31">
        <v>26837</v>
      </c>
      <c r="R3" s="31">
        <v>3486</v>
      </c>
      <c r="S3" s="31">
        <v>28711</v>
      </c>
      <c r="T3" s="31">
        <v>24980</v>
      </c>
      <c r="U3" s="31">
        <v>6367</v>
      </c>
      <c r="V3" s="31">
        <v>28787</v>
      </c>
      <c r="W3" s="31">
        <v>29338</v>
      </c>
      <c r="X3" s="31">
        <v>5092</v>
      </c>
      <c r="Y3" s="31">
        <v>31363</v>
      </c>
      <c r="Z3" s="31">
        <v>27326</v>
      </c>
      <c r="AA3" s="31">
        <v>1423</v>
      </c>
      <c r="AB3" s="31">
        <v>30188</v>
      </c>
      <c r="AC3" s="31">
        <v>27262</v>
      </c>
      <c r="AD3" s="31">
        <v>61217</v>
      </c>
      <c r="AE3" s="31">
        <v>29547</v>
      </c>
      <c r="AF3" s="31">
        <v>27412</v>
      </c>
      <c r="AG3" s="31">
        <v>5627</v>
      </c>
      <c r="AH3" s="31">
        <v>29019</v>
      </c>
      <c r="AI3" s="31">
        <v>29495</v>
      </c>
      <c r="AJ3" s="31">
        <v>60400</v>
      </c>
      <c r="AK3" s="31">
        <v>30710</v>
      </c>
      <c r="AL3" s="31">
        <v>30615</v>
      </c>
      <c r="AM3" s="31">
        <v>444</v>
      </c>
      <c r="AN3" s="31">
        <v>28524</v>
      </c>
      <c r="AO3" s="31">
        <v>25456</v>
      </c>
      <c r="AP3" s="31">
        <v>6457</v>
      </c>
      <c r="AQ3" s="31">
        <v>31396</v>
      </c>
      <c r="AR3" s="31">
        <v>23672</v>
      </c>
      <c r="AS3" s="31">
        <v>4078</v>
      </c>
      <c r="AT3" s="31">
        <v>28671</v>
      </c>
      <c r="AU3" s="31">
        <v>26265</v>
      </c>
      <c r="AV3" s="31">
        <v>4875</v>
      </c>
    </row>
    <row r="4" spans="1:96" x14ac:dyDescent="0.25">
      <c r="A4" s="31">
        <v>29756</v>
      </c>
      <c r="B4" s="31">
        <v>20884</v>
      </c>
      <c r="C4" s="31">
        <v>3616</v>
      </c>
      <c r="D4" s="31">
        <v>27163</v>
      </c>
      <c r="E4" s="31">
        <v>29949</v>
      </c>
      <c r="F4" s="31">
        <v>7459</v>
      </c>
      <c r="G4" s="31">
        <v>28048</v>
      </c>
      <c r="H4" s="31">
        <v>24136</v>
      </c>
      <c r="I4" s="31">
        <v>10063</v>
      </c>
      <c r="J4" s="31">
        <v>27354</v>
      </c>
      <c r="K4" s="31">
        <v>28874</v>
      </c>
      <c r="L4" s="31">
        <v>5181</v>
      </c>
      <c r="M4" s="31">
        <v>31151</v>
      </c>
      <c r="N4" s="31">
        <v>27798</v>
      </c>
      <c r="O4" s="31">
        <v>2840</v>
      </c>
      <c r="P4" s="31">
        <v>28734</v>
      </c>
      <c r="Q4" s="31">
        <v>26834</v>
      </c>
      <c r="R4" s="31">
        <v>3516</v>
      </c>
      <c r="S4" s="31">
        <v>28708</v>
      </c>
      <c r="T4" s="31">
        <v>24978</v>
      </c>
      <c r="U4" s="31">
        <v>6376</v>
      </c>
      <c r="V4" s="31">
        <v>28782</v>
      </c>
      <c r="W4" s="31">
        <v>29337</v>
      </c>
      <c r="X4" s="31">
        <v>5118</v>
      </c>
      <c r="Y4" s="31">
        <v>31373</v>
      </c>
      <c r="Z4" s="31">
        <v>27326</v>
      </c>
      <c r="AA4" s="31">
        <v>1465</v>
      </c>
      <c r="AB4" s="31">
        <v>30183</v>
      </c>
      <c r="AC4" s="31">
        <v>27264</v>
      </c>
      <c r="AD4" s="31">
        <v>61216</v>
      </c>
      <c r="AE4" s="31">
        <v>29538</v>
      </c>
      <c r="AF4" s="31">
        <v>27403</v>
      </c>
      <c r="AG4" s="31">
        <v>5665</v>
      </c>
      <c r="AH4" s="31">
        <v>29020</v>
      </c>
      <c r="AI4" s="31">
        <v>29507</v>
      </c>
      <c r="AJ4" s="31">
        <v>60383</v>
      </c>
      <c r="AK4" s="31">
        <v>30707</v>
      </c>
      <c r="AL4" s="31">
        <v>30608</v>
      </c>
      <c r="AM4" s="31">
        <v>401</v>
      </c>
      <c r="AN4" s="31">
        <v>28517</v>
      </c>
      <c r="AO4" s="31">
        <v>25440</v>
      </c>
      <c r="AP4" s="31">
        <v>6388</v>
      </c>
      <c r="AQ4" s="31">
        <v>31398</v>
      </c>
      <c r="AR4" s="31">
        <v>23669</v>
      </c>
      <c r="AS4" s="31">
        <v>4129</v>
      </c>
      <c r="AT4" s="31">
        <v>28674</v>
      </c>
      <c r="AU4" s="31">
        <v>26265</v>
      </c>
      <c r="AV4" s="31">
        <v>4881</v>
      </c>
    </row>
    <row r="5" spans="1:96" x14ac:dyDescent="0.25">
      <c r="A5" s="31">
        <v>29760</v>
      </c>
      <c r="B5" s="31">
        <v>20893</v>
      </c>
      <c r="C5" s="31">
        <v>3577</v>
      </c>
      <c r="D5" s="31">
        <v>27168</v>
      </c>
      <c r="E5" s="31">
        <v>29953</v>
      </c>
      <c r="F5" s="31">
        <v>7514</v>
      </c>
      <c r="G5" s="31">
        <v>28059</v>
      </c>
      <c r="H5" s="31">
        <v>24152</v>
      </c>
      <c r="I5" s="31">
        <v>10086</v>
      </c>
      <c r="J5" s="31">
        <v>27366</v>
      </c>
      <c r="K5" s="31">
        <v>28877</v>
      </c>
      <c r="L5" s="31">
        <v>5195</v>
      </c>
      <c r="M5" s="31">
        <v>31151</v>
      </c>
      <c r="N5" s="31">
        <v>27809</v>
      </c>
      <c r="O5" s="31">
        <v>2789</v>
      </c>
      <c r="P5" s="31">
        <v>28737</v>
      </c>
      <c r="Q5" s="31">
        <v>26830</v>
      </c>
      <c r="R5" s="31">
        <v>3538</v>
      </c>
      <c r="S5" s="31">
        <v>28708</v>
      </c>
      <c r="T5" s="31">
        <v>24984</v>
      </c>
      <c r="U5" s="31">
        <v>6384</v>
      </c>
      <c r="V5" s="31">
        <v>28786</v>
      </c>
      <c r="W5" s="31">
        <v>29334</v>
      </c>
      <c r="X5" s="31">
        <v>5078</v>
      </c>
      <c r="Y5" s="31">
        <v>31368</v>
      </c>
      <c r="Z5" s="31">
        <v>27325</v>
      </c>
      <c r="AA5" s="31">
        <v>1427</v>
      </c>
      <c r="AB5" s="31">
        <v>30186</v>
      </c>
      <c r="AC5" s="31">
        <v>27272</v>
      </c>
      <c r="AD5" s="31">
        <v>61223</v>
      </c>
      <c r="AE5" s="31">
        <v>29544</v>
      </c>
      <c r="AF5" s="31">
        <v>27416</v>
      </c>
      <c r="AG5" s="31">
        <v>5611</v>
      </c>
      <c r="AH5" s="31">
        <v>29025</v>
      </c>
      <c r="AI5" s="31">
        <v>29501</v>
      </c>
      <c r="AJ5" s="31">
        <v>60372</v>
      </c>
      <c r="AK5" s="31">
        <v>30707</v>
      </c>
      <c r="AL5" s="31">
        <v>30616</v>
      </c>
      <c r="AM5" s="31">
        <v>382</v>
      </c>
      <c r="AN5" s="31">
        <v>28526</v>
      </c>
      <c r="AO5" s="31">
        <v>25449</v>
      </c>
      <c r="AP5" s="31">
        <v>6381</v>
      </c>
      <c r="AQ5" s="31">
        <v>31395</v>
      </c>
      <c r="AR5" s="31">
        <v>23661</v>
      </c>
      <c r="AS5" s="31">
        <v>4146</v>
      </c>
      <c r="AT5" s="31">
        <v>28673</v>
      </c>
      <c r="AU5" s="31">
        <v>26263</v>
      </c>
      <c r="AV5" s="31">
        <v>4911</v>
      </c>
    </row>
    <row r="6" spans="1:96" x14ac:dyDescent="0.25">
      <c r="A6" s="31">
        <v>29766</v>
      </c>
      <c r="B6" s="31">
        <v>20910</v>
      </c>
      <c r="C6" s="31">
        <v>3545</v>
      </c>
      <c r="D6" s="31">
        <v>27175</v>
      </c>
      <c r="E6" s="31">
        <v>29949</v>
      </c>
      <c r="F6" s="31">
        <v>7397</v>
      </c>
      <c r="G6" s="31">
        <v>28057</v>
      </c>
      <c r="H6" s="31">
        <v>24145</v>
      </c>
      <c r="I6" s="31">
        <v>10126</v>
      </c>
      <c r="J6" s="31">
        <v>27359</v>
      </c>
      <c r="K6" s="31">
        <v>28879</v>
      </c>
      <c r="L6" s="31">
        <v>5136</v>
      </c>
      <c r="M6" s="31">
        <v>31151</v>
      </c>
      <c r="N6" s="31">
        <v>27796</v>
      </c>
      <c r="O6" s="31">
        <v>2814</v>
      </c>
      <c r="P6" s="31">
        <v>28731</v>
      </c>
      <c r="Q6" s="31">
        <v>26811</v>
      </c>
      <c r="R6" s="31">
        <v>3570</v>
      </c>
      <c r="S6" s="31">
        <v>28712</v>
      </c>
      <c r="T6" s="31">
        <v>24988</v>
      </c>
      <c r="U6" s="31">
        <v>6375</v>
      </c>
      <c r="V6" s="31">
        <v>28779</v>
      </c>
      <c r="W6" s="31">
        <v>29327</v>
      </c>
      <c r="X6" s="31">
        <v>5145</v>
      </c>
      <c r="Y6" s="31">
        <v>31366</v>
      </c>
      <c r="Z6" s="31">
        <v>27326</v>
      </c>
      <c r="AA6" s="31">
        <v>1455</v>
      </c>
      <c r="AB6" s="31">
        <v>30184</v>
      </c>
      <c r="AC6" s="31">
        <v>27248</v>
      </c>
      <c r="AD6" s="31">
        <v>61239</v>
      </c>
      <c r="AE6" s="31">
        <v>29546</v>
      </c>
      <c r="AF6" s="31">
        <v>27415</v>
      </c>
      <c r="AG6" s="31">
        <v>5707</v>
      </c>
      <c r="AH6" s="31">
        <v>29015</v>
      </c>
      <c r="AI6" s="31">
        <v>29494</v>
      </c>
      <c r="AJ6" s="31">
        <v>60385</v>
      </c>
      <c r="AK6" s="31">
        <v>30704</v>
      </c>
      <c r="AL6" s="31">
        <v>30616</v>
      </c>
      <c r="AM6" s="31">
        <v>444</v>
      </c>
      <c r="AN6" s="31">
        <v>28521</v>
      </c>
      <c r="AO6" s="31">
        <v>25444</v>
      </c>
      <c r="AP6" s="31">
        <v>6378</v>
      </c>
      <c r="AQ6" s="31">
        <v>31400</v>
      </c>
      <c r="AR6" s="31">
        <v>23655</v>
      </c>
      <c r="AS6" s="31">
        <v>4127</v>
      </c>
      <c r="AT6" s="31">
        <v>28669</v>
      </c>
      <c r="AU6" s="31">
        <v>26264</v>
      </c>
      <c r="AV6" s="31">
        <v>4905</v>
      </c>
    </row>
    <row r="7" spans="1:96" x14ac:dyDescent="0.25">
      <c r="A7" s="31">
        <v>29759</v>
      </c>
      <c r="B7" s="31">
        <v>20903</v>
      </c>
      <c r="C7" s="31">
        <v>3555</v>
      </c>
      <c r="D7" s="31">
        <v>27171</v>
      </c>
      <c r="E7" s="31">
        <v>29947</v>
      </c>
      <c r="F7" s="31">
        <v>7369</v>
      </c>
      <c r="G7" s="31">
        <v>28048</v>
      </c>
      <c r="H7" s="31">
        <v>24128</v>
      </c>
      <c r="I7" s="31">
        <v>10078</v>
      </c>
      <c r="J7" s="31">
        <v>27356</v>
      </c>
      <c r="K7" s="31">
        <v>28871</v>
      </c>
      <c r="L7" s="31">
        <v>5168</v>
      </c>
      <c r="M7" s="31">
        <v>31151</v>
      </c>
      <c r="N7" s="31">
        <v>27799</v>
      </c>
      <c r="O7" s="31">
        <v>2822</v>
      </c>
      <c r="P7" s="31">
        <v>28737</v>
      </c>
      <c r="Q7" s="31">
        <v>26824</v>
      </c>
      <c r="R7" s="31">
        <v>3570</v>
      </c>
      <c r="S7" s="31">
        <v>28711</v>
      </c>
      <c r="T7" s="31">
        <v>24993</v>
      </c>
      <c r="U7" s="31">
        <v>6336</v>
      </c>
      <c r="V7" s="31">
        <v>28788</v>
      </c>
      <c r="W7" s="31">
        <v>29332</v>
      </c>
      <c r="X7" s="31">
        <v>5115</v>
      </c>
      <c r="Y7" s="31">
        <v>31371</v>
      </c>
      <c r="Z7" s="31">
        <v>27321</v>
      </c>
      <c r="AA7" s="31">
        <v>1438</v>
      </c>
      <c r="AB7" s="31">
        <v>30178</v>
      </c>
      <c r="AC7" s="31">
        <v>27251</v>
      </c>
      <c r="AD7" s="31">
        <v>61268</v>
      </c>
      <c r="AE7" s="31">
        <v>29544</v>
      </c>
      <c r="AF7" s="31">
        <v>27405</v>
      </c>
      <c r="AG7" s="31">
        <v>5658</v>
      </c>
      <c r="AH7" s="31">
        <v>29013</v>
      </c>
      <c r="AI7" s="31">
        <v>29490</v>
      </c>
      <c r="AJ7" s="31">
        <v>60413</v>
      </c>
      <c r="AK7" s="31">
        <v>30702</v>
      </c>
      <c r="AL7" s="31">
        <v>30612</v>
      </c>
      <c r="AM7" s="31">
        <v>452</v>
      </c>
      <c r="AN7" s="31">
        <v>28524</v>
      </c>
      <c r="AO7" s="31">
        <v>25452</v>
      </c>
      <c r="AP7" s="31">
        <v>6384</v>
      </c>
      <c r="AQ7" s="31">
        <v>31395</v>
      </c>
      <c r="AR7" s="31">
        <v>23665</v>
      </c>
      <c r="AS7" s="31">
        <v>4096</v>
      </c>
      <c r="AT7" s="31">
        <v>28673</v>
      </c>
      <c r="AU7" s="31">
        <v>26256</v>
      </c>
      <c r="AV7" s="31">
        <v>4926</v>
      </c>
    </row>
    <row r="8" spans="1:96" x14ac:dyDescent="0.25">
      <c r="A8" s="31">
        <v>29765</v>
      </c>
      <c r="B8" s="31">
        <v>20894</v>
      </c>
      <c r="C8" s="31">
        <v>3573</v>
      </c>
      <c r="D8" s="31">
        <v>27169</v>
      </c>
      <c r="E8" s="31">
        <v>29950</v>
      </c>
      <c r="F8" s="31">
        <v>7435</v>
      </c>
      <c r="G8" s="31">
        <v>28055</v>
      </c>
      <c r="H8" s="31">
        <v>24152</v>
      </c>
      <c r="I8" s="31">
        <v>10072</v>
      </c>
      <c r="J8" s="31">
        <v>27363</v>
      </c>
      <c r="K8" s="31">
        <v>28870</v>
      </c>
      <c r="L8" s="31">
        <v>5111</v>
      </c>
      <c r="M8" s="31">
        <v>31157</v>
      </c>
      <c r="N8" s="31">
        <v>27807</v>
      </c>
      <c r="O8" s="31">
        <v>2788</v>
      </c>
      <c r="P8" s="31">
        <v>28739</v>
      </c>
      <c r="Q8" s="31">
        <v>26837</v>
      </c>
      <c r="R8" s="31">
        <v>3514</v>
      </c>
      <c r="S8" s="31">
        <v>28701</v>
      </c>
      <c r="T8" s="31">
        <v>24979</v>
      </c>
      <c r="U8" s="31">
        <v>6371</v>
      </c>
      <c r="V8" s="31">
        <v>28791</v>
      </c>
      <c r="W8" s="31">
        <v>29336</v>
      </c>
      <c r="X8" s="31">
        <v>5104</v>
      </c>
      <c r="Y8" s="31">
        <v>31364</v>
      </c>
      <c r="Z8" s="31">
        <v>27326</v>
      </c>
      <c r="AA8" s="31">
        <v>1445</v>
      </c>
      <c r="AB8" s="31">
        <v>30180</v>
      </c>
      <c r="AC8" s="31">
        <v>27268</v>
      </c>
      <c r="AD8" s="31">
        <v>61213</v>
      </c>
      <c r="AE8" s="31">
        <v>29538</v>
      </c>
      <c r="AF8" s="31">
        <v>27402</v>
      </c>
      <c r="AG8" s="31">
        <v>5669</v>
      </c>
      <c r="AH8" s="31">
        <v>29020</v>
      </c>
      <c r="AI8" s="31">
        <v>29495</v>
      </c>
      <c r="AJ8" s="31">
        <v>60417</v>
      </c>
      <c r="AK8" s="31">
        <v>30707</v>
      </c>
      <c r="AL8" s="31">
        <v>30609</v>
      </c>
      <c r="AM8" s="31">
        <v>381</v>
      </c>
      <c r="AN8" s="31">
        <v>28526</v>
      </c>
      <c r="AO8" s="31">
        <v>25457</v>
      </c>
      <c r="AP8" s="31">
        <v>6383</v>
      </c>
      <c r="AQ8" s="31">
        <v>31401</v>
      </c>
      <c r="AR8" s="31">
        <v>23669</v>
      </c>
      <c r="AS8" s="31">
        <v>4142</v>
      </c>
      <c r="AT8" s="31">
        <v>28672</v>
      </c>
      <c r="AU8" s="31">
        <v>26260</v>
      </c>
      <c r="AV8" s="31">
        <v>4928</v>
      </c>
    </row>
    <row r="9" spans="1:96" x14ac:dyDescent="0.25">
      <c r="A9" s="31">
        <v>29758</v>
      </c>
      <c r="B9" s="31">
        <v>20870</v>
      </c>
      <c r="C9" s="31">
        <v>3624</v>
      </c>
      <c r="D9" s="31">
        <v>27170</v>
      </c>
      <c r="E9" s="31">
        <v>29943</v>
      </c>
      <c r="F9" s="31">
        <v>7463</v>
      </c>
      <c r="G9" s="31">
        <v>28051</v>
      </c>
      <c r="H9" s="31">
        <v>24141</v>
      </c>
      <c r="I9" s="31">
        <v>10125</v>
      </c>
      <c r="J9" s="31">
        <v>27365</v>
      </c>
      <c r="K9" s="31">
        <v>28858</v>
      </c>
      <c r="L9" s="31">
        <v>5199</v>
      </c>
      <c r="M9" s="31">
        <v>31155</v>
      </c>
      <c r="N9" s="31">
        <v>27800</v>
      </c>
      <c r="O9" s="31">
        <v>2791</v>
      </c>
      <c r="P9" s="31">
        <v>28741</v>
      </c>
      <c r="Q9" s="31">
        <v>26838</v>
      </c>
      <c r="R9" s="31">
        <v>3519</v>
      </c>
      <c r="S9" s="31">
        <v>28704</v>
      </c>
      <c r="T9" s="31">
        <v>24972</v>
      </c>
      <c r="U9" s="31">
        <v>6408</v>
      </c>
      <c r="V9" s="31">
        <v>28789</v>
      </c>
      <c r="W9" s="31">
        <v>29338</v>
      </c>
      <c r="X9" s="31">
        <v>5040</v>
      </c>
      <c r="Y9" s="31">
        <v>31367</v>
      </c>
      <c r="Z9" s="31">
        <v>27329</v>
      </c>
      <c r="AA9" s="31">
        <v>1431</v>
      </c>
      <c r="AB9" s="31">
        <v>30183</v>
      </c>
      <c r="AC9" s="31">
        <v>27248</v>
      </c>
      <c r="AD9" s="31">
        <v>61246</v>
      </c>
      <c r="AE9" s="31">
        <v>29541</v>
      </c>
      <c r="AF9" s="31">
        <v>27400</v>
      </c>
      <c r="AG9" s="31">
        <v>5639</v>
      </c>
      <c r="AH9" s="31">
        <v>29023</v>
      </c>
      <c r="AI9" s="31">
        <v>29488</v>
      </c>
      <c r="AJ9" s="31">
        <v>60414</v>
      </c>
      <c r="AK9" s="31">
        <v>30706</v>
      </c>
      <c r="AL9" s="31">
        <v>30615</v>
      </c>
      <c r="AM9" s="31">
        <v>397</v>
      </c>
      <c r="AN9" s="31">
        <v>28521</v>
      </c>
      <c r="AO9" s="31">
        <v>25450</v>
      </c>
      <c r="AP9" s="31">
        <v>6353</v>
      </c>
      <c r="AQ9" s="31">
        <v>31398</v>
      </c>
      <c r="AR9" s="31">
        <v>23657</v>
      </c>
      <c r="AS9" s="31">
        <v>4133</v>
      </c>
      <c r="AT9" s="31">
        <v>28681</v>
      </c>
      <c r="AU9" s="31">
        <v>26273</v>
      </c>
      <c r="AV9" s="31">
        <v>4932</v>
      </c>
    </row>
    <row r="10" spans="1:96" x14ac:dyDescent="0.25">
      <c r="A10" s="31">
        <v>29756</v>
      </c>
      <c r="B10" s="31">
        <v>20891</v>
      </c>
      <c r="C10" s="31">
        <v>3653</v>
      </c>
      <c r="D10" s="31">
        <v>27162</v>
      </c>
      <c r="E10" s="31">
        <v>29949</v>
      </c>
      <c r="F10" s="31">
        <v>7416</v>
      </c>
      <c r="G10" s="31">
        <v>28053</v>
      </c>
      <c r="H10" s="31">
        <v>24150</v>
      </c>
      <c r="I10" s="31">
        <v>10073</v>
      </c>
      <c r="J10" s="31">
        <v>27363</v>
      </c>
      <c r="K10" s="31">
        <v>28873</v>
      </c>
      <c r="L10" s="31">
        <v>5160</v>
      </c>
      <c r="M10" s="31">
        <v>31156</v>
      </c>
      <c r="N10" s="31">
        <v>27808</v>
      </c>
      <c r="O10" s="31">
        <v>2796</v>
      </c>
      <c r="P10" s="31">
        <v>28733</v>
      </c>
      <c r="Q10" s="31">
        <v>26829</v>
      </c>
      <c r="R10" s="31">
        <v>3529</v>
      </c>
      <c r="S10" s="31">
        <v>28709</v>
      </c>
      <c r="T10" s="31">
        <v>24981</v>
      </c>
      <c r="U10" s="31">
        <v>6356</v>
      </c>
      <c r="V10" s="31">
        <v>28789</v>
      </c>
      <c r="W10" s="31">
        <v>29334</v>
      </c>
      <c r="X10" s="31">
        <v>5096</v>
      </c>
      <c r="Y10" s="31">
        <v>31369</v>
      </c>
      <c r="Z10" s="31">
        <v>27325</v>
      </c>
      <c r="AA10" s="31">
        <v>1498</v>
      </c>
      <c r="AB10" s="31">
        <v>30186</v>
      </c>
      <c r="AC10" s="31">
        <v>27259</v>
      </c>
      <c r="AD10" s="31">
        <v>61264</v>
      </c>
      <c r="AE10" s="31">
        <v>29540</v>
      </c>
      <c r="AF10" s="31">
        <v>27410</v>
      </c>
      <c r="AG10" s="31">
        <v>5644</v>
      </c>
      <c r="AH10" s="31">
        <v>29018</v>
      </c>
      <c r="AI10" s="31">
        <v>29504</v>
      </c>
      <c r="AJ10" s="31">
        <v>60399</v>
      </c>
      <c r="AK10" s="31">
        <v>30705</v>
      </c>
      <c r="AL10" s="31">
        <v>30610</v>
      </c>
      <c r="AM10" s="31">
        <v>433</v>
      </c>
      <c r="AN10" s="31">
        <v>28523</v>
      </c>
      <c r="AO10" s="31">
        <v>25458</v>
      </c>
      <c r="AP10" s="31">
        <v>6358</v>
      </c>
      <c r="AQ10" s="31">
        <v>31400</v>
      </c>
      <c r="AR10" s="31">
        <v>23660</v>
      </c>
      <c r="AS10" s="31">
        <v>4123</v>
      </c>
      <c r="AT10" s="31">
        <v>28674</v>
      </c>
      <c r="AU10" s="31">
        <v>26265</v>
      </c>
      <c r="AV10" s="31">
        <v>4904</v>
      </c>
    </row>
    <row r="11" spans="1:96" x14ac:dyDescent="0.25">
      <c r="A11" s="31">
        <v>29757</v>
      </c>
      <c r="B11" s="31">
        <v>20893</v>
      </c>
      <c r="C11" s="31">
        <v>3605</v>
      </c>
      <c r="D11" s="31">
        <v>27169</v>
      </c>
      <c r="E11" s="31">
        <v>29947</v>
      </c>
      <c r="F11" s="31">
        <v>7424</v>
      </c>
      <c r="G11" s="31">
        <v>28061</v>
      </c>
      <c r="H11" s="31">
        <v>24165</v>
      </c>
      <c r="I11" s="31">
        <v>10108</v>
      </c>
      <c r="J11" s="31">
        <v>27357</v>
      </c>
      <c r="K11" s="31">
        <v>28879</v>
      </c>
      <c r="L11" s="31">
        <v>5135</v>
      </c>
      <c r="M11" s="31">
        <v>31157</v>
      </c>
      <c r="N11" s="31">
        <v>27806</v>
      </c>
      <c r="O11" s="31">
        <v>2802</v>
      </c>
      <c r="P11" s="31">
        <v>28734</v>
      </c>
      <c r="Q11" s="31">
        <v>26827</v>
      </c>
      <c r="R11" s="31">
        <v>3552</v>
      </c>
      <c r="S11" s="31">
        <v>28706</v>
      </c>
      <c r="T11" s="31">
        <v>24981</v>
      </c>
      <c r="U11" s="31">
        <v>6361</v>
      </c>
      <c r="V11" s="31">
        <v>28791</v>
      </c>
      <c r="W11" s="31">
        <v>29346</v>
      </c>
      <c r="X11" s="31">
        <v>5035</v>
      </c>
      <c r="Y11" s="31">
        <v>31365</v>
      </c>
      <c r="Z11" s="31">
        <v>27323</v>
      </c>
      <c r="AA11" s="31">
        <v>1464</v>
      </c>
      <c r="AB11" s="31">
        <v>30186</v>
      </c>
      <c r="AC11" s="31">
        <v>27260</v>
      </c>
      <c r="AD11" s="31">
        <v>61232</v>
      </c>
      <c r="AE11" s="31">
        <v>29538</v>
      </c>
      <c r="AF11" s="31">
        <v>27405</v>
      </c>
      <c r="AG11" s="31">
        <v>5679</v>
      </c>
      <c r="AH11" s="31">
        <v>29012</v>
      </c>
      <c r="AI11" s="31">
        <v>29498</v>
      </c>
      <c r="AJ11" s="31">
        <v>60391</v>
      </c>
      <c r="AK11" s="31">
        <v>30700</v>
      </c>
      <c r="AL11" s="31">
        <v>30608</v>
      </c>
      <c r="AM11" s="31">
        <v>394</v>
      </c>
      <c r="AN11" s="31">
        <v>28520</v>
      </c>
      <c r="AO11" s="31">
        <v>25451</v>
      </c>
      <c r="AP11" s="31">
        <v>6364</v>
      </c>
      <c r="AQ11" s="31">
        <v>31397</v>
      </c>
      <c r="AR11" s="31">
        <v>23674</v>
      </c>
      <c r="AS11" s="31">
        <v>4104</v>
      </c>
      <c r="AT11" s="31">
        <v>28676</v>
      </c>
      <c r="AU11" s="31">
        <v>26265</v>
      </c>
      <c r="AV11" s="31">
        <v>4894</v>
      </c>
    </row>
    <row r="12" spans="1:96" x14ac:dyDescent="0.25">
      <c r="A12" s="31">
        <v>29756</v>
      </c>
      <c r="B12" s="31">
        <v>20875</v>
      </c>
      <c r="C12" s="31">
        <v>3617</v>
      </c>
      <c r="D12" s="31">
        <v>27169</v>
      </c>
      <c r="E12" s="31">
        <v>29941</v>
      </c>
      <c r="F12" s="31">
        <v>7486</v>
      </c>
      <c r="G12" s="31">
        <v>28060</v>
      </c>
      <c r="H12" s="31">
        <v>24137</v>
      </c>
      <c r="I12" s="31">
        <v>10124</v>
      </c>
      <c r="J12" s="31">
        <v>27360</v>
      </c>
      <c r="K12" s="31">
        <v>28877</v>
      </c>
      <c r="L12" s="31">
        <v>5099</v>
      </c>
      <c r="M12" s="31">
        <v>31150</v>
      </c>
      <c r="N12" s="31">
        <v>27787</v>
      </c>
      <c r="O12" s="31">
        <v>2816</v>
      </c>
      <c r="P12" s="31">
        <v>28730</v>
      </c>
      <c r="Q12" s="31">
        <v>26822</v>
      </c>
      <c r="R12" s="31">
        <v>3551</v>
      </c>
      <c r="S12" s="31">
        <v>28712</v>
      </c>
      <c r="T12" s="31">
        <v>24992</v>
      </c>
      <c r="U12" s="31">
        <v>6397</v>
      </c>
      <c r="V12" s="31">
        <v>28784</v>
      </c>
      <c r="W12" s="31">
        <v>29337</v>
      </c>
      <c r="X12" s="31">
        <v>5097</v>
      </c>
      <c r="Y12" s="31">
        <v>31367</v>
      </c>
      <c r="Z12" s="31">
        <v>27325</v>
      </c>
      <c r="AA12" s="31">
        <v>1431</v>
      </c>
      <c r="AB12" s="31">
        <v>30185</v>
      </c>
      <c r="AC12" s="31">
        <v>27259</v>
      </c>
      <c r="AD12" s="31">
        <v>61228</v>
      </c>
      <c r="AE12" s="31">
        <v>29536</v>
      </c>
      <c r="AF12" s="31">
        <v>27404</v>
      </c>
      <c r="AG12" s="31">
        <v>5687</v>
      </c>
      <c r="AH12" s="31">
        <v>29021</v>
      </c>
      <c r="AI12" s="31">
        <v>29493</v>
      </c>
      <c r="AJ12" s="31">
        <v>60414</v>
      </c>
      <c r="AK12" s="31">
        <v>30704</v>
      </c>
      <c r="AL12" s="31">
        <v>30610</v>
      </c>
      <c r="AM12" s="31">
        <v>445</v>
      </c>
      <c r="AN12" s="31">
        <v>28524</v>
      </c>
      <c r="AO12" s="31">
        <v>25449</v>
      </c>
      <c r="AP12" s="31">
        <v>6402</v>
      </c>
      <c r="AQ12" s="31">
        <v>31395</v>
      </c>
      <c r="AR12" s="31">
        <v>23661</v>
      </c>
      <c r="AS12" s="31">
        <v>4134</v>
      </c>
      <c r="AT12" s="31">
        <v>28680</v>
      </c>
      <c r="AU12" s="31">
        <v>26279</v>
      </c>
      <c r="AV12" s="31">
        <v>4912</v>
      </c>
    </row>
    <row r="13" spans="1:96" s="10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</row>
    <row r="15" spans="1:96" x14ac:dyDescent="0.25">
      <c r="A15" s="13" t="s">
        <v>57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</row>
    <row r="16" spans="1:96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2" t="s">
        <v>26</v>
      </c>
      <c r="AB16" s="2" t="s">
        <v>27</v>
      </c>
      <c r="AC16" s="2" t="s">
        <v>28</v>
      </c>
      <c r="AD16" s="2" t="s">
        <v>29</v>
      </c>
      <c r="AE16" s="2" t="s">
        <v>30</v>
      </c>
      <c r="AF16" s="2" t="s">
        <v>31</v>
      </c>
      <c r="AG16" s="2" t="s">
        <v>32</v>
      </c>
      <c r="AH16" s="2" t="s">
        <v>33</v>
      </c>
      <c r="AI16" s="2" t="s">
        <v>34</v>
      </c>
      <c r="AJ16" s="2" t="s">
        <v>35</v>
      </c>
      <c r="AK16" s="2" t="s">
        <v>36</v>
      </c>
      <c r="AL16" s="2" t="s">
        <v>37</v>
      </c>
      <c r="AM16" s="2" t="s">
        <v>38</v>
      </c>
      <c r="AN16" s="2" t="s">
        <v>39</v>
      </c>
      <c r="AO16" s="2" t="s">
        <v>40</v>
      </c>
      <c r="AP16" s="2" t="s">
        <v>41</v>
      </c>
      <c r="AQ16" s="2" t="s">
        <v>42</v>
      </c>
      <c r="AR16" s="2" t="s">
        <v>43</v>
      </c>
      <c r="AS16" s="2" t="s">
        <v>44</v>
      </c>
      <c r="AT16" s="2" t="s">
        <v>45</v>
      </c>
      <c r="AU16" s="2" t="s">
        <v>51</v>
      </c>
      <c r="AV16" s="2" t="s">
        <v>52</v>
      </c>
    </row>
    <row r="17" spans="1:48" x14ac:dyDescent="0.25">
      <c r="A17" s="9">
        <f t="shared" ref="A17:AV17" si="0">AVERAGE(A3:A11)</f>
        <v>29759.666666666668</v>
      </c>
      <c r="B17" s="9">
        <f t="shared" si="0"/>
        <v>20891.888888888891</v>
      </c>
      <c r="C17" s="9">
        <f t="shared" si="0"/>
        <v>3597.6666666666665</v>
      </c>
      <c r="D17" s="9">
        <f t="shared" si="0"/>
        <v>27168.333333333332</v>
      </c>
      <c r="E17" s="9">
        <f t="shared" si="0"/>
        <v>29948.333333333332</v>
      </c>
      <c r="F17" s="9">
        <f t="shared" si="0"/>
        <v>7434.1111111111113</v>
      </c>
      <c r="G17" s="9">
        <f t="shared" si="0"/>
        <v>28054.444444444445</v>
      </c>
      <c r="H17" s="9">
        <f t="shared" si="0"/>
        <v>24147</v>
      </c>
      <c r="I17" s="9">
        <f t="shared" si="0"/>
        <v>10093.222222222223</v>
      </c>
      <c r="J17" s="9">
        <f t="shared" si="0"/>
        <v>27359.666666666668</v>
      </c>
      <c r="K17" s="9">
        <f t="shared" si="0"/>
        <v>28873.777777777777</v>
      </c>
      <c r="L17" s="9">
        <f t="shared" si="0"/>
        <v>5158.666666666667</v>
      </c>
      <c r="M17" s="9">
        <f t="shared" si="0"/>
        <v>31153.555555555555</v>
      </c>
      <c r="N17" s="9">
        <f t="shared" si="0"/>
        <v>27802.333333333332</v>
      </c>
      <c r="O17" s="9">
        <f t="shared" si="0"/>
        <v>2809.4444444444443</v>
      </c>
      <c r="P17" s="9">
        <f t="shared" si="0"/>
        <v>28735.666666666668</v>
      </c>
      <c r="Q17" s="9">
        <f t="shared" si="0"/>
        <v>26829.666666666668</v>
      </c>
      <c r="R17" s="9">
        <f t="shared" si="0"/>
        <v>3532.6666666666665</v>
      </c>
      <c r="S17" s="9">
        <f t="shared" si="0"/>
        <v>28707.777777777777</v>
      </c>
      <c r="T17" s="9">
        <f t="shared" si="0"/>
        <v>24981.777777777777</v>
      </c>
      <c r="U17" s="9">
        <f t="shared" si="0"/>
        <v>6370.4444444444443</v>
      </c>
      <c r="V17" s="9">
        <f t="shared" si="0"/>
        <v>28786.888888888891</v>
      </c>
      <c r="W17" s="9">
        <f t="shared" si="0"/>
        <v>29335.777777777777</v>
      </c>
      <c r="X17" s="9">
        <f t="shared" si="0"/>
        <v>5091.4444444444443</v>
      </c>
      <c r="Y17" s="9">
        <f t="shared" si="0"/>
        <v>31367.333333333332</v>
      </c>
      <c r="Z17" s="9">
        <f t="shared" si="0"/>
        <v>27325.222222222223</v>
      </c>
      <c r="AA17" s="9">
        <f t="shared" si="0"/>
        <v>1449.5555555555557</v>
      </c>
      <c r="AB17" s="9">
        <f t="shared" si="0"/>
        <v>30183.777777777777</v>
      </c>
      <c r="AC17" s="9">
        <f t="shared" si="0"/>
        <v>27259.111111111109</v>
      </c>
      <c r="AD17" s="9">
        <f t="shared" si="0"/>
        <v>61235.333333333336</v>
      </c>
      <c r="AE17" s="9">
        <f t="shared" si="0"/>
        <v>29541.777777777777</v>
      </c>
      <c r="AF17" s="9">
        <f t="shared" si="0"/>
        <v>27407.555555555555</v>
      </c>
      <c r="AG17" s="9">
        <f t="shared" si="0"/>
        <v>5655.4444444444443</v>
      </c>
      <c r="AH17" s="9">
        <f t="shared" si="0"/>
        <v>29018.333333333332</v>
      </c>
      <c r="AI17" s="9">
        <f t="shared" si="0"/>
        <v>29496.888888888891</v>
      </c>
      <c r="AJ17" s="9">
        <f t="shared" si="0"/>
        <v>60397.111111111109</v>
      </c>
      <c r="AK17" s="9">
        <f t="shared" si="0"/>
        <v>30705.333333333332</v>
      </c>
      <c r="AL17" s="9">
        <f t="shared" si="0"/>
        <v>30612.111111111109</v>
      </c>
      <c r="AM17" s="9">
        <f t="shared" si="0"/>
        <v>414.22222222222223</v>
      </c>
      <c r="AN17" s="9">
        <f t="shared" si="0"/>
        <v>28522.444444444445</v>
      </c>
      <c r="AO17" s="9">
        <f t="shared" si="0"/>
        <v>25450.777777777777</v>
      </c>
      <c r="AP17" s="9">
        <f t="shared" si="0"/>
        <v>6382.8888888888887</v>
      </c>
      <c r="AQ17" s="9">
        <f t="shared" si="0"/>
        <v>31397.777777777777</v>
      </c>
      <c r="AR17" s="9">
        <f t="shared" si="0"/>
        <v>23664.666666666668</v>
      </c>
      <c r="AS17" s="9">
        <f t="shared" si="0"/>
        <v>4119.7777777777774</v>
      </c>
      <c r="AT17" s="9">
        <f t="shared" si="0"/>
        <v>28673.666666666668</v>
      </c>
      <c r="AU17" s="9">
        <f t="shared" si="0"/>
        <v>26264</v>
      </c>
      <c r="AV17" s="9">
        <f t="shared" si="0"/>
        <v>4906.2222222222226</v>
      </c>
    </row>
    <row r="21" spans="1:48" x14ac:dyDescent="0.25">
      <c r="B21" s="11" t="s">
        <v>46</v>
      </c>
      <c r="C21" s="12"/>
      <c r="D21" s="16"/>
      <c r="F21" s="11" t="s">
        <v>47</v>
      </c>
      <c r="G21" s="12"/>
      <c r="H21" s="16"/>
    </row>
    <row r="22" spans="1:48" x14ac:dyDescent="0.25">
      <c r="B22" s="15" t="s">
        <v>53</v>
      </c>
      <c r="C22" s="15" t="s">
        <v>54</v>
      </c>
      <c r="D22" s="15" t="s">
        <v>55</v>
      </c>
      <c r="F22" s="15" t="s">
        <v>53</v>
      </c>
      <c r="G22" s="15" t="s">
        <v>54</v>
      </c>
      <c r="H22" s="15" t="s">
        <v>55</v>
      </c>
    </row>
    <row r="23" spans="1:48" x14ac:dyDescent="0.25">
      <c r="A23" s="5" t="s">
        <v>48</v>
      </c>
      <c r="B23" s="3">
        <v>8000</v>
      </c>
      <c r="C23" s="3">
        <v>8000</v>
      </c>
      <c r="D23" s="4" t="str">
        <f>DEC2HEX(D24)</f>
        <v>32C8</v>
      </c>
      <c r="F23" s="27">
        <v>8000</v>
      </c>
      <c r="G23" s="27">
        <v>8000</v>
      </c>
      <c r="H23" s="27">
        <v>5000</v>
      </c>
    </row>
    <row r="24" spans="1:48" x14ac:dyDescent="0.25">
      <c r="A24" s="5" t="s">
        <v>49</v>
      </c>
      <c r="B24" s="3">
        <f>HEX2DEC(B23)</f>
        <v>32768</v>
      </c>
      <c r="C24" s="3">
        <f t="shared" ref="C24" si="1">HEX2DEC(C23)</f>
        <v>32768</v>
      </c>
      <c r="D24" s="27">
        <v>13000</v>
      </c>
      <c r="F24" s="3">
        <f>HEX2DEC(F23)</f>
        <v>32768</v>
      </c>
      <c r="G24" s="3">
        <f t="shared" ref="G24:H24" si="2">HEX2DEC(G23)</f>
        <v>32768</v>
      </c>
      <c r="H24" s="3">
        <f t="shared" si="2"/>
        <v>20480</v>
      </c>
    </row>
    <row r="26" spans="1:48" x14ac:dyDescent="0.25">
      <c r="A26" s="11" t="s">
        <v>50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</row>
    <row r="27" spans="1:48" x14ac:dyDescent="0.25">
      <c r="A27" s="9">
        <f>A17+xoffset</f>
        <v>62527.666666666672</v>
      </c>
      <c r="B27" s="9">
        <f>B17+yoffset</f>
        <v>53659.888888888891</v>
      </c>
      <c r="C27" s="9">
        <f>C17+zoffset</f>
        <v>24077.666666666668</v>
      </c>
      <c r="D27" s="9">
        <f>D17+xoffset</f>
        <v>59936.333333333328</v>
      </c>
      <c r="E27" s="9">
        <f>E17+yoffset</f>
        <v>62716.333333333328</v>
      </c>
      <c r="F27" s="9">
        <f>F17+zoffset</f>
        <v>27914.111111111109</v>
      </c>
      <c r="G27" s="9">
        <f>G17+xoffset</f>
        <v>60822.444444444445</v>
      </c>
      <c r="H27" s="9">
        <f>H17+yoffset</f>
        <v>56915</v>
      </c>
      <c r="I27" s="9">
        <f>I17+zoffset</f>
        <v>30573.222222222223</v>
      </c>
      <c r="J27" s="9">
        <f>J17+xoffset</f>
        <v>60127.666666666672</v>
      </c>
      <c r="K27" s="9">
        <f>K17+yoffset</f>
        <v>61641.777777777781</v>
      </c>
      <c r="L27" s="9">
        <f>L17+zoffset</f>
        <v>25638.666666666668</v>
      </c>
      <c r="M27" s="9">
        <f>M17+xoffset</f>
        <v>63921.555555555555</v>
      </c>
      <c r="N27" s="9">
        <f>N17+yoffset</f>
        <v>60570.333333333328</v>
      </c>
      <c r="O27" s="9">
        <f>O17+zoffset</f>
        <v>23289.444444444445</v>
      </c>
      <c r="P27" s="9">
        <f>P17+xoffset</f>
        <v>61503.666666666672</v>
      </c>
      <c r="Q27" s="9">
        <f>Q17+yoffset</f>
        <v>59597.666666666672</v>
      </c>
      <c r="R27" s="9">
        <f>R17+zoffset</f>
        <v>24012.666666666668</v>
      </c>
      <c r="S27" s="9">
        <f>S17+xoffset</f>
        <v>61475.777777777781</v>
      </c>
      <c r="T27" s="9">
        <f>T17+yoffset</f>
        <v>57749.777777777781</v>
      </c>
      <c r="U27" s="9">
        <f>U17+zoffset</f>
        <v>26850.444444444445</v>
      </c>
      <c r="V27" s="9">
        <f>V17+xoffset</f>
        <v>61554.888888888891</v>
      </c>
      <c r="W27" s="9">
        <f>W17+yoffset</f>
        <v>62103.777777777781</v>
      </c>
      <c r="X27" s="9">
        <f>X17+zoffset</f>
        <v>25571.444444444445</v>
      </c>
      <c r="Y27" s="9">
        <f>Y17+xoffset</f>
        <v>64135.333333333328</v>
      </c>
      <c r="Z27" s="9">
        <f>Z17+yoffset</f>
        <v>60093.222222222219</v>
      </c>
      <c r="AA27" s="9">
        <f>AA17+zoffset</f>
        <v>21929.555555555555</v>
      </c>
      <c r="AB27" s="9">
        <f>AB17+xoffset</f>
        <v>62951.777777777781</v>
      </c>
      <c r="AC27" s="9">
        <f>AC17+yoffset</f>
        <v>60027.111111111109</v>
      </c>
      <c r="AD27" s="9">
        <f>AD17+zoffset</f>
        <v>81715.333333333343</v>
      </c>
      <c r="AE27" s="9">
        <f>AE17+xoffset</f>
        <v>62309.777777777781</v>
      </c>
      <c r="AF27" s="9">
        <f>AF17+yoffset</f>
        <v>60175.555555555555</v>
      </c>
      <c r="AG27" s="9">
        <f>AG17+zoffset</f>
        <v>26135.444444444445</v>
      </c>
      <c r="AH27" s="9">
        <f>AH17+xoffset</f>
        <v>61786.333333333328</v>
      </c>
      <c r="AI27" s="9">
        <f>AI17+yoffset</f>
        <v>62264.888888888891</v>
      </c>
      <c r="AJ27" s="9">
        <f>AJ17+zoffset</f>
        <v>80877.111111111109</v>
      </c>
      <c r="AK27" s="9">
        <f>AK17+xoffset</f>
        <v>63473.333333333328</v>
      </c>
      <c r="AL27" s="9">
        <f>AL17+yoffset</f>
        <v>63380.111111111109</v>
      </c>
      <c r="AM27" s="9">
        <f>AM17+zoffset</f>
        <v>20894.222222222223</v>
      </c>
      <c r="AN27" s="9">
        <f>AN17+xoffset</f>
        <v>61290.444444444445</v>
      </c>
      <c r="AO27" s="9">
        <f>AO17+yoffset</f>
        <v>58218.777777777781</v>
      </c>
      <c r="AP27" s="9">
        <f>AP17+zoffset</f>
        <v>26862.888888888891</v>
      </c>
      <c r="AQ27" s="9">
        <f>AQ17+xoffset</f>
        <v>64165.777777777781</v>
      </c>
      <c r="AR27" s="9">
        <f>AR17+yoffset</f>
        <v>56432.666666666672</v>
      </c>
      <c r="AS27" s="9">
        <f>AS17+zoffset</f>
        <v>24599.777777777777</v>
      </c>
      <c r="AT27" s="9">
        <f>AT17+xoffset</f>
        <v>61441.666666666672</v>
      </c>
      <c r="AU27" s="9">
        <f>AU17+yoffset</f>
        <v>59032</v>
      </c>
      <c r="AV27" s="9">
        <f>AV17+zoffset</f>
        <v>25386.222222222223</v>
      </c>
    </row>
    <row r="31" spans="1:48" x14ac:dyDescent="0.25">
      <c r="A31" s="6" t="s">
        <v>58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8"/>
    </row>
    <row r="32" spans="1:48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  <c r="M32" s="2" t="s">
        <v>12</v>
      </c>
      <c r="N32" s="2" t="s">
        <v>13</v>
      </c>
      <c r="O32" s="2" t="s">
        <v>14</v>
      </c>
      <c r="P32" s="2" t="s">
        <v>15</v>
      </c>
      <c r="Q32" s="2" t="s">
        <v>16</v>
      </c>
      <c r="R32" s="2" t="s">
        <v>17</v>
      </c>
      <c r="S32" s="2" t="s">
        <v>18</v>
      </c>
      <c r="T32" s="2" t="s">
        <v>19</v>
      </c>
      <c r="U32" s="2" t="s">
        <v>20</v>
      </c>
      <c r="V32" s="2" t="s">
        <v>21</v>
      </c>
      <c r="W32" s="2" t="s">
        <v>22</v>
      </c>
      <c r="X32" s="2" t="s">
        <v>23</v>
      </c>
      <c r="Y32" s="2" t="s">
        <v>24</v>
      </c>
      <c r="Z32" s="2" t="s">
        <v>25</v>
      </c>
      <c r="AA32" s="2" t="s">
        <v>26</v>
      </c>
      <c r="AB32" s="2" t="s">
        <v>27</v>
      </c>
      <c r="AC32" s="2" t="s">
        <v>28</v>
      </c>
      <c r="AD32" s="2" t="s">
        <v>29</v>
      </c>
      <c r="AE32" s="2" t="s">
        <v>30</v>
      </c>
      <c r="AF32" s="2" t="s">
        <v>31</v>
      </c>
      <c r="AG32" s="2" t="s">
        <v>32</v>
      </c>
      <c r="AH32" s="2" t="s">
        <v>33</v>
      </c>
      <c r="AI32" s="2" t="s">
        <v>34</v>
      </c>
      <c r="AJ32" s="2" t="s">
        <v>35</v>
      </c>
      <c r="AK32" s="2" t="s">
        <v>36</v>
      </c>
      <c r="AL32" s="2" t="s">
        <v>37</v>
      </c>
      <c r="AM32" s="2" t="s">
        <v>38</v>
      </c>
      <c r="AN32" s="2" t="s">
        <v>39</v>
      </c>
      <c r="AO32" s="2" t="s">
        <v>40</v>
      </c>
      <c r="AP32" s="2" t="s">
        <v>41</v>
      </c>
      <c r="AQ32" s="2" t="s">
        <v>42</v>
      </c>
      <c r="AR32" s="2" t="s">
        <v>43</v>
      </c>
      <c r="AS32" s="2" t="s">
        <v>44</v>
      </c>
      <c r="AT32" s="2" t="s">
        <v>45</v>
      </c>
      <c r="AU32" s="2" t="s">
        <v>51</v>
      </c>
      <c r="AV32" s="2" t="s">
        <v>52</v>
      </c>
    </row>
    <row r="33" spans="1:48" x14ac:dyDescent="0.25">
      <c r="A33" s="17">
        <f>A27-targetx</f>
        <v>29759.666666666672</v>
      </c>
      <c r="B33" s="17">
        <f>B27-targety</f>
        <v>20891.888888888891</v>
      </c>
      <c r="C33" s="17">
        <f>C27-targetz</f>
        <v>11077.666666666668</v>
      </c>
      <c r="D33" s="17">
        <f>D27-targetx</f>
        <v>27168.333333333328</v>
      </c>
      <c r="E33" s="17">
        <f>E27-targety</f>
        <v>29948.333333333328</v>
      </c>
      <c r="F33" s="17">
        <f>F27-targetz</f>
        <v>14914.111111111109</v>
      </c>
      <c r="G33" s="17">
        <f>G27-targetx</f>
        <v>28054.444444444445</v>
      </c>
      <c r="H33" s="17">
        <f>H27-targety</f>
        <v>24147</v>
      </c>
      <c r="I33" s="17">
        <f>I27-targetz</f>
        <v>17573.222222222223</v>
      </c>
      <c r="J33" s="17">
        <f>J27-targetx</f>
        <v>27359.666666666672</v>
      </c>
      <c r="K33" s="17">
        <f>K27-targety</f>
        <v>28873.777777777781</v>
      </c>
      <c r="L33" s="17">
        <f>L27-targetz</f>
        <v>12638.666666666668</v>
      </c>
      <c r="M33" s="28">
        <f>M27-targetx</f>
        <v>31153.555555555555</v>
      </c>
      <c r="N33" s="28">
        <f>N27-targety</f>
        <v>27802.333333333328</v>
      </c>
      <c r="O33" s="28">
        <f>O27-targetz</f>
        <v>10289.444444444445</v>
      </c>
      <c r="P33" s="28">
        <f>P27-targetx</f>
        <v>28735.666666666672</v>
      </c>
      <c r="Q33" s="28">
        <f>Q27-targety</f>
        <v>26829.666666666672</v>
      </c>
      <c r="R33" s="28">
        <f>R27-targetz</f>
        <v>11012.666666666668</v>
      </c>
      <c r="S33" s="28">
        <f>S27-targetx</f>
        <v>28707.777777777781</v>
      </c>
      <c r="T33" s="28">
        <f>T27-targety</f>
        <v>24981.777777777781</v>
      </c>
      <c r="U33" s="28">
        <f>U27-targetz</f>
        <v>13850.444444444445</v>
      </c>
      <c r="V33" s="28">
        <f>V27-targetx</f>
        <v>28786.888888888891</v>
      </c>
      <c r="W33" s="28">
        <f>W27-targety</f>
        <v>29335.777777777781</v>
      </c>
      <c r="X33" s="28">
        <f>X27-targetz</f>
        <v>12571.444444444445</v>
      </c>
      <c r="Y33" s="29">
        <f>Y27-targetx</f>
        <v>31367.333333333328</v>
      </c>
      <c r="Z33" s="29">
        <f>Z27-targety</f>
        <v>27325.222222222219</v>
      </c>
      <c r="AA33" s="29">
        <f>AA27-targetz</f>
        <v>8929.5555555555547</v>
      </c>
      <c r="AB33" s="29">
        <f>AB27-targetx</f>
        <v>30183.777777777781</v>
      </c>
      <c r="AC33" s="29">
        <f>AC27-targety</f>
        <v>27259.111111111109</v>
      </c>
      <c r="AD33" s="29">
        <f>AD27-targetz</f>
        <v>68715.333333333343</v>
      </c>
      <c r="AE33" s="29">
        <f>AE27-targetx</f>
        <v>29541.777777777781</v>
      </c>
      <c r="AF33" s="29">
        <f>AF27-targety</f>
        <v>27407.555555555555</v>
      </c>
      <c r="AG33" s="29">
        <f>AG27-targetz</f>
        <v>13135.444444444445</v>
      </c>
      <c r="AH33" s="29">
        <f>AH27-targetx</f>
        <v>29018.333333333328</v>
      </c>
      <c r="AI33" s="29">
        <f>AI27-targety</f>
        <v>29496.888888888891</v>
      </c>
      <c r="AJ33" s="29">
        <f>AJ27-targetz</f>
        <v>67877.111111111109</v>
      </c>
      <c r="AK33" s="18">
        <f>AK27-targetx</f>
        <v>30705.333333333328</v>
      </c>
      <c r="AL33" s="18">
        <f>AL27-targety</f>
        <v>30612.111111111109</v>
      </c>
      <c r="AM33" s="18">
        <f>AM27-targetz</f>
        <v>7894.2222222222226</v>
      </c>
      <c r="AN33" s="18">
        <f>AN27-targetx</f>
        <v>28522.444444444445</v>
      </c>
      <c r="AO33" s="18">
        <f>AO27-targety</f>
        <v>25450.777777777781</v>
      </c>
      <c r="AP33" s="18">
        <f>AP27-targetz</f>
        <v>13862.888888888891</v>
      </c>
      <c r="AQ33" s="18">
        <f>AQ27-targetx</f>
        <v>31397.777777777781</v>
      </c>
      <c r="AR33" s="18">
        <f>AR27-targety</f>
        <v>23664.666666666672</v>
      </c>
      <c r="AS33" s="18">
        <f>AS27-targetz</f>
        <v>11599.777777777777</v>
      </c>
      <c r="AT33" s="18">
        <f>AT27-targetx</f>
        <v>28673.666666666672</v>
      </c>
      <c r="AU33" s="18">
        <f>AU27-targety</f>
        <v>26264</v>
      </c>
      <c r="AV33" s="18">
        <f>AV27-targetz</f>
        <v>12386.222222222223</v>
      </c>
    </row>
    <row r="34" spans="1:48" x14ac:dyDescent="0.25">
      <c r="A34" s="17" t="str">
        <f>DEC2HEX(A33)</f>
        <v>743F</v>
      </c>
      <c r="B34" s="17" t="str">
        <f t="shared" ref="B34:L34" si="3">DEC2HEX(B33)</f>
        <v>519B</v>
      </c>
      <c r="C34" s="17" t="str">
        <f t="shared" si="3"/>
        <v>2B45</v>
      </c>
      <c r="D34" s="17" t="str">
        <f t="shared" si="3"/>
        <v>6A20</v>
      </c>
      <c r="E34" s="17" t="str">
        <f t="shared" si="3"/>
        <v>74FC</v>
      </c>
      <c r="F34" s="17" t="str">
        <f t="shared" si="3"/>
        <v>3A42</v>
      </c>
      <c r="G34" s="17" t="str">
        <f t="shared" si="3"/>
        <v>6D96</v>
      </c>
      <c r="H34" s="17" t="str">
        <f t="shared" si="3"/>
        <v>5E53</v>
      </c>
      <c r="I34" s="17" t="str">
        <f t="shared" si="3"/>
        <v>44A5</v>
      </c>
      <c r="J34" s="17" t="str">
        <f t="shared" si="3"/>
        <v>6ADF</v>
      </c>
      <c r="K34" s="17" t="str">
        <f t="shared" si="3"/>
        <v>70C9</v>
      </c>
      <c r="L34" s="17" t="str">
        <f t="shared" si="3"/>
        <v>315E</v>
      </c>
      <c r="M34" s="28" t="str">
        <f t="shared" ref="M34:AV34" si="4">DEC2HEX(M33)</f>
        <v>79B1</v>
      </c>
      <c r="N34" s="28" t="str">
        <f t="shared" si="4"/>
        <v>6C9A</v>
      </c>
      <c r="O34" s="28" t="str">
        <f t="shared" si="4"/>
        <v>2831</v>
      </c>
      <c r="P34" s="28" t="str">
        <f t="shared" si="4"/>
        <v>703F</v>
      </c>
      <c r="Q34" s="28" t="str">
        <f t="shared" si="4"/>
        <v>68CD</v>
      </c>
      <c r="R34" s="28" t="str">
        <f t="shared" si="4"/>
        <v>2B04</v>
      </c>
      <c r="S34" s="28" t="str">
        <f t="shared" si="4"/>
        <v>7023</v>
      </c>
      <c r="T34" s="28" t="str">
        <f t="shared" si="4"/>
        <v>6195</v>
      </c>
      <c r="U34" s="28" t="str">
        <f t="shared" si="4"/>
        <v>361A</v>
      </c>
      <c r="V34" s="28" t="str">
        <f t="shared" si="4"/>
        <v>7072</v>
      </c>
      <c r="W34" s="28" t="str">
        <f t="shared" si="4"/>
        <v>7297</v>
      </c>
      <c r="X34" s="28" t="str">
        <f t="shared" si="4"/>
        <v>311B</v>
      </c>
      <c r="Y34" s="29" t="str">
        <f t="shared" si="4"/>
        <v>7A87</v>
      </c>
      <c r="Z34" s="29" t="str">
        <f t="shared" si="4"/>
        <v>6ABD</v>
      </c>
      <c r="AA34" s="29" t="str">
        <f t="shared" si="4"/>
        <v>22E1</v>
      </c>
      <c r="AB34" s="29" t="str">
        <f t="shared" si="4"/>
        <v>75E7</v>
      </c>
      <c r="AC34" s="29" t="str">
        <f t="shared" si="4"/>
        <v>6A7B</v>
      </c>
      <c r="AD34" s="29" t="str">
        <f t="shared" si="4"/>
        <v>10C6B</v>
      </c>
      <c r="AE34" s="29" t="str">
        <f t="shared" si="4"/>
        <v>7365</v>
      </c>
      <c r="AF34" s="29" t="str">
        <f t="shared" si="4"/>
        <v>6B0F</v>
      </c>
      <c r="AG34" s="29" t="str">
        <f t="shared" si="4"/>
        <v>334F</v>
      </c>
      <c r="AH34" s="29" t="str">
        <f t="shared" si="4"/>
        <v>715A</v>
      </c>
      <c r="AI34" s="29" t="str">
        <f t="shared" si="4"/>
        <v>7338</v>
      </c>
      <c r="AJ34" s="29" t="str">
        <f t="shared" si="4"/>
        <v>10925</v>
      </c>
      <c r="AK34" s="18" t="str">
        <f t="shared" si="4"/>
        <v>77F1</v>
      </c>
      <c r="AL34" s="18" t="str">
        <f t="shared" si="4"/>
        <v>7794</v>
      </c>
      <c r="AM34" s="18" t="str">
        <f t="shared" si="4"/>
        <v>1ED6</v>
      </c>
      <c r="AN34" s="18" t="str">
        <f t="shared" si="4"/>
        <v>6F6A</v>
      </c>
      <c r="AO34" s="18" t="str">
        <f t="shared" si="4"/>
        <v>636A</v>
      </c>
      <c r="AP34" s="18" t="str">
        <f t="shared" si="4"/>
        <v>3626</v>
      </c>
      <c r="AQ34" s="18" t="str">
        <f t="shared" si="4"/>
        <v>7AA5</v>
      </c>
      <c r="AR34" s="18" t="str">
        <f t="shared" si="4"/>
        <v>5C70</v>
      </c>
      <c r="AS34" s="18" t="str">
        <f t="shared" si="4"/>
        <v>2D4F</v>
      </c>
      <c r="AT34" s="18" t="str">
        <f t="shared" si="4"/>
        <v>7001</v>
      </c>
      <c r="AU34" s="18" t="str">
        <f t="shared" si="4"/>
        <v>6698</v>
      </c>
      <c r="AV34" s="18" t="str">
        <f t="shared" si="4"/>
        <v>3062</v>
      </c>
    </row>
    <row r="36" spans="1:48" x14ac:dyDescent="0.25">
      <c r="A36" s="19" t="s">
        <v>59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</row>
    <row r="37" spans="1:48" x14ac:dyDescent="0.25">
      <c r="A37" s="1"/>
      <c r="B37" s="30">
        <v>0</v>
      </c>
      <c r="C37" s="30">
        <v>4</v>
      </c>
      <c r="D37" s="30">
        <v>8</v>
      </c>
      <c r="E37" s="30">
        <v>12</v>
      </c>
      <c r="F37" s="30">
        <v>1</v>
      </c>
      <c r="G37" s="30">
        <v>5</v>
      </c>
      <c r="H37" s="30">
        <v>9</v>
      </c>
      <c r="I37" s="30">
        <v>13</v>
      </c>
      <c r="J37" s="30">
        <v>2</v>
      </c>
      <c r="K37" s="30">
        <v>6</v>
      </c>
      <c r="L37" s="30">
        <v>10</v>
      </c>
      <c r="M37" s="30">
        <v>14</v>
      </c>
      <c r="N37" s="30">
        <v>3</v>
      </c>
      <c r="O37" s="30">
        <v>7</v>
      </c>
      <c r="P37" s="30">
        <v>11</v>
      </c>
      <c r="Q37" s="30">
        <v>15</v>
      </c>
    </row>
    <row r="38" spans="1:48" x14ac:dyDescent="0.25">
      <c r="A38" s="25" t="s">
        <v>53</v>
      </c>
      <c r="B38" s="26" t="str">
        <f>A34</f>
        <v>743F</v>
      </c>
      <c r="C38" s="26" t="str">
        <f>M34</f>
        <v>79B1</v>
      </c>
      <c r="D38" s="26" t="str">
        <f>Y34</f>
        <v>7A87</v>
      </c>
      <c r="E38" s="26" t="str">
        <f>AK34</f>
        <v>77F1</v>
      </c>
      <c r="F38" s="26" t="str">
        <f>D34</f>
        <v>6A20</v>
      </c>
      <c r="G38" s="26" t="str">
        <f>P34</f>
        <v>703F</v>
      </c>
      <c r="H38" s="26" t="str">
        <f>AB34</f>
        <v>75E7</v>
      </c>
      <c r="I38" s="26" t="str">
        <f>AN34</f>
        <v>6F6A</v>
      </c>
      <c r="J38" s="26" t="str">
        <f>G34</f>
        <v>6D96</v>
      </c>
      <c r="K38" s="26" t="str">
        <f>S34</f>
        <v>7023</v>
      </c>
      <c r="L38" s="26" t="str">
        <f>AE34</f>
        <v>7365</v>
      </c>
      <c r="M38" s="26" t="str">
        <f>AQ34</f>
        <v>7AA5</v>
      </c>
      <c r="N38" s="26" t="str">
        <f>J34</f>
        <v>6ADF</v>
      </c>
      <c r="O38" s="26" t="str">
        <f>V34</f>
        <v>7072</v>
      </c>
      <c r="P38" s="26" t="str">
        <f>AH34</f>
        <v>715A</v>
      </c>
      <c r="Q38" s="26" t="str">
        <f>AT34</f>
        <v>7001</v>
      </c>
    </row>
    <row r="39" spans="1:48" x14ac:dyDescent="0.25">
      <c r="A39" s="25" t="s">
        <v>54</v>
      </c>
      <c r="B39" s="26" t="str">
        <f>B34</f>
        <v>519B</v>
      </c>
      <c r="C39" s="26" t="str">
        <f>N34</f>
        <v>6C9A</v>
      </c>
      <c r="D39" s="26" t="str">
        <f>Z34</f>
        <v>6ABD</v>
      </c>
      <c r="E39" s="26" t="str">
        <f>AL34</f>
        <v>7794</v>
      </c>
      <c r="F39" s="26" t="str">
        <f>E34</f>
        <v>74FC</v>
      </c>
      <c r="G39" s="26" t="str">
        <f>Q34</f>
        <v>68CD</v>
      </c>
      <c r="H39" s="26" t="str">
        <f>AC34</f>
        <v>6A7B</v>
      </c>
      <c r="I39" s="26" t="str">
        <f>AO34</f>
        <v>636A</v>
      </c>
      <c r="J39" s="26" t="str">
        <f>H34</f>
        <v>5E53</v>
      </c>
      <c r="K39" s="26" t="str">
        <f>T34</f>
        <v>6195</v>
      </c>
      <c r="L39" s="26" t="str">
        <f>AF34</f>
        <v>6B0F</v>
      </c>
      <c r="M39" s="26" t="str">
        <f>AR34</f>
        <v>5C70</v>
      </c>
      <c r="N39" s="26" t="str">
        <f>K34</f>
        <v>70C9</v>
      </c>
      <c r="O39" s="26" t="str">
        <f>W34</f>
        <v>7297</v>
      </c>
      <c r="P39" s="26" t="str">
        <f>AI34</f>
        <v>7338</v>
      </c>
      <c r="Q39" s="26" t="str">
        <f>AU34</f>
        <v>6698</v>
      </c>
    </row>
    <row r="40" spans="1:48" x14ac:dyDescent="0.25">
      <c r="A40" s="25" t="s">
        <v>55</v>
      </c>
      <c r="B40" s="26" t="str">
        <f>C34</f>
        <v>2B45</v>
      </c>
      <c r="C40" s="26" t="str">
        <f>O34</f>
        <v>2831</v>
      </c>
      <c r="D40" s="26" t="str">
        <f>AA34</f>
        <v>22E1</v>
      </c>
      <c r="E40" s="26" t="str">
        <f>AM34</f>
        <v>1ED6</v>
      </c>
      <c r="F40" s="26" t="str">
        <f>F34</f>
        <v>3A42</v>
      </c>
      <c r="G40" s="26" t="str">
        <f>R34</f>
        <v>2B04</v>
      </c>
      <c r="H40" s="26" t="str">
        <f>AD34</f>
        <v>10C6B</v>
      </c>
      <c r="I40" s="26" t="str">
        <f>AP34</f>
        <v>3626</v>
      </c>
      <c r="J40" s="26" t="str">
        <f>I34</f>
        <v>44A5</v>
      </c>
      <c r="K40" s="26" t="str">
        <f>U34</f>
        <v>361A</v>
      </c>
      <c r="L40" s="26" t="str">
        <f>AG34</f>
        <v>334F</v>
      </c>
      <c r="M40" s="26" t="str">
        <f>AS34</f>
        <v>2D4F</v>
      </c>
      <c r="N40" s="26" t="str">
        <f>L34</f>
        <v>315E</v>
      </c>
      <c r="O40" s="26" t="str">
        <f>X34</f>
        <v>311B</v>
      </c>
      <c r="P40" s="26" t="str">
        <f>AJ34</f>
        <v>10925</v>
      </c>
      <c r="Q40" s="26" t="str">
        <f>AV34</f>
        <v>3062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LOG1</vt:lpstr>
      <vt:lpstr>targetx</vt:lpstr>
      <vt:lpstr>targety</vt:lpstr>
      <vt:lpstr>targetz</vt:lpstr>
      <vt:lpstr>xoffset</vt:lpstr>
      <vt:lpstr>yoffset</vt:lpstr>
      <vt:lpstr>zoffset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Tomo</dc:creator>
  <cp:lastModifiedBy>Shu</cp:lastModifiedBy>
  <dcterms:created xsi:type="dcterms:W3CDTF">2017-12-07T05:33:37Z</dcterms:created>
  <dcterms:modified xsi:type="dcterms:W3CDTF">2017-12-16T09:14:12Z</dcterms:modified>
</cp:coreProperties>
</file>