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kolosy/Development/ArduSailor/logs/"/>
    </mc:Choice>
  </mc:AlternateContent>
  <bookViews>
    <workbookView xWindow="8840" yWindow="1200" windowWidth="28800" windowHeight="17620" tabRatio="500"/>
  </bookViews>
  <sheets>
    <sheet name="Chart1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6" i="1" l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<sst xmlns="http://schemas.openxmlformats.org/spreadsheetml/2006/main" count="16" uniqueCount="16">
  <si>
    <t>lat</t>
  </si>
  <si>
    <t>lon</t>
  </si>
  <si>
    <t>gps age (ms)</t>
  </si>
  <si>
    <t>gps speed (kt)</t>
  </si>
  <si>
    <t>gps course</t>
  </si>
  <si>
    <t>ahrs heading</t>
  </si>
  <si>
    <t>roll</t>
  </si>
  <si>
    <t>heel adjust</t>
  </si>
  <si>
    <t>wind</t>
  </si>
  <si>
    <t>wp heading</t>
  </si>
  <si>
    <t>wp distance (m)</t>
  </si>
  <si>
    <t>winch</t>
  </si>
  <si>
    <t>voltage</t>
  </si>
  <si>
    <t>cycle</t>
  </si>
  <si>
    <t>rudder (raw)</t>
  </si>
  <si>
    <t>rudder (angle)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</si>
</sst>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wp heading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Sheet1!$J$2:$J$67</c:f>
              <c:numCache>
                <c:formatCode>General</c:formatCode>
                <c:ptCount val="66"/>
                <c:pt idx="0">
                  <c:v>151.95</c:v>
                </c:pt>
                <c:pt idx="1">
                  <c:v>120.46</c:v>
                </c:pt>
                <c:pt idx="2">
                  <c:v>119.68</c:v>
                </c:pt>
                <c:pt idx="3">
                  <c:v>119.68</c:v>
                </c:pt>
                <c:pt idx="4">
                  <c:v>118.73</c:v>
                </c:pt>
                <c:pt idx="5">
                  <c:v>118.73</c:v>
                </c:pt>
                <c:pt idx="6">
                  <c:v>118.73</c:v>
                </c:pt>
                <c:pt idx="7">
                  <c:v>118.73</c:v>
                </c:pt>
                <c:pt idx="8">
                  <c:v>118.73</c:v>
                </c:pt>
                <c:pt idx="9">
                  <c:v>118.73</c:v>
                </c:pt>
                <c:pt idx="10">
                  <c:v>118.73</c:v>
                </c:pt>
                <c:pt idx="11">
                  <c:v>118.73</c:v>
                </c:pt>
                <c:pt idx="12">
                  <c:v>118.73</c:v>
                </c:pt>
                <c:pt idx="13">
                  <c:v>118.73</c:v>
                </c:pt>
                <c:pt idx="14">
                  <c:v>118.73</c:v>
                </c:pt>
                <c:pt idx="15">
                  <c:v>118.73</c:v>
                </c:pt>
                <c:pt idx="16">
                  <c:v>118.73</c:v>
                </c:pt>
                <c:pt idx="17">
                  <c:v>118.73</c:v>
                </c:pt>
                <c:pt idx="18">
                  <c:v>118.73</c:v>
                </c:pt>
                <c:pt idx="19">
                  <c:v>118.73</c:v>
                </c:pt>
                <c:pt idx="20">
                  <c:v>118.73</c:v>
                </c:pt>
                <c:pt idx="21">
                  <c:v>118.73</c:v>
                </c:pt>
                <c:pt idx="22">
                  <c:v>118.73</c:v>
                </c:pt>
                <c:pt idx="23">
                  <c:v>118.73</c:v>
                </c:pt>
                <c:pt idx="24">
                  <c:v>118.73</c:v>
                </c:pt>
                <c:pt idx="25">
                  <c:v>118.73</c:v>
                </c:pt>
                <c:pt idx="26">
                  <c:v>118.73</c:v>
                </c:pt>
                <c:pt idx="27">
                  <c:v>118.73</c:v>
                </c:pt>
                <c:pt idx="28">
                  <c:v>118.73</c:v>
                </c:pt>
                <c:pt idx="29">
                  <c:v>118.73</c:v>
                </c:pt>
                <c:pt idx="30">
                  <c:v>118.73</c:v>
                </c:pt>
                <c:pt idx="31">
                  <c:v>118.73</c:v>
                </c:pt>
                <c:pt idx="32">
                  <c:v>113.6</c:v>
                </c:pt>
                <c:pt idx="33">
                  <c:v>114.22</c:v>
                </c:pt>
                <c:pt idx="34">
                  <c:v>114.22</c:v>
                </c:pt>
                <c:pt idx="35">
                  <c:v>114.22</c:v>
                </c:pt>
                <c:pt idx="36">
                  <c:v>114.22</c:v>
                </c:pt>
                <c:pt idx="37">
                  <c:v>114.22</c:v>
                </c:pt>
                <c:pt idx="38">
                  <c:v>115.52</c:v>
                </c:pt>
                <c:pt idx="39">
                  <c:v>115.52</c:v>
                </c:pt>
                <c:pt idx="40">
                  <c:v>115.52</c:v>
                </c:pt>
                <c:pt idx="41">
                  <c:v>115.52</c:v>
                </c:pt>
                <c:pt idx="42">
                  <c:v>115.52</c:v>
                </c:pt>
                <c:pt idx="43">
                  <c:v>115.92</c:v>
                </c:pt>
                <c:pt idx="44">
                  <c:v>115.92</c:v>
                </c:pt>
                <c:pt idx="45">
                  <c:v>117.03</c:v>
                </c:pt>
                <c:pt idx="46">
                  <c:v>117.03</c:v>
                </c:pt>
                <c:pt idx="47">
                  <c:v>117.03</c:v>
                </c:pt>
                <c:pt idx="48">
                  <c:v>117.03</c:v>
                </c:pt>
                <c:pt idx="49">
                  <c:v>117.03</c:v>
                </c:pt>
                <c:pt idx="50">
                  <c:v>117.03</c:v>
                </c:pt>
                <c:pt idx="51">
                  <c:v>117.03</c:v>
                </c:pt>
                <c:pt idx="52">
                  <c:v>117.03</c:v>
                </c:pt>
                <c:pt idx="53">
                  <c:v>118.32</c:v>
                </c:pt>
                <c:pt idx="54">
                  <c:v>119.16</c:v>
                </c:pt>
                <c:pt idx="55">
                  <c:v>119.16</c:v>
                </c:pt>
                <c:pt idx="56">
                  <c:v>119.62</c:v>
                </c:pt>
                <c:pt idx="57">
                  <c:v>120.18</c:v>
                </c:pt>
                <c:pt idx="58">
                  <c:v>120.18</c:v>
                </c:pt>
                <c:pt idx="59">
                  <c:v>120.18</c:v>
                </c:pt>
                <c:pt idx="60">
                  <c:v>120.18</c:v>
                </c:pt>
                <c:pt idx="61">
                  <c:v>120.18</c:v>
                </c:pt>
                <c:pt idx="62">
                  <c:v>120.18</c:v>
                </c:pt>
                <c:pt idx="63">
                  <c:v>120.18</c:v>
                </c:pt>
                <c:pt idx="64">
                  <c:v>120.18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ahrs heading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Sheet1!$F$2:$F$67</c:f>
              <c:numCache>
                <c:formatCode>General</c:formatCode>
                <c:ptCount val="66"/>
                <c:pt idx="0">
                  <c:v>157.96</c:v>
                </c:pt>
                <c:pt idx="1">
                  <c:v>162.9</c:v>
                </c:pt>
                <c:pt idx="2">
                  <c:v>154.59</c:v>
                </c:pt>
                <c:pt idx="3">
                  <c:v>143.63</c:v>
                </c:pt>
                <c:pt idx="4">
                  <c:v>159.99</c:v>
                </c:pt>
                <c:pt idx="5">
                  <c:v>157.85</c:v>
                </c:pt>
                <c:pt idx="6">
                  <c:v>158.62</c:v>
                </c:pt>
                <c:pt idx="7">
                  <c:v>162.67</c:v>
                </c:pt>
                <c:pt idx="8">
                  <c:v>163.06</c:v>
                </c:pt>
                <c:pt idx="9">
                  <c:v>164.32</c:v>
                </c:pt>
                <c:pt idx="10">
                  <c:v>171.86</c:v>
                </c:pt>
                <c:pt idx="11">
                  <c:v>161.7</c:v>
                </c:pt>
                <c:pt idx="12">
                  <c:v>166.81</c:v>
                </c:pt>
                <c:pt idx="13">
                  <c:v>147.26</c:v>
                </c:pt>
                <c:pt idx="14">
                  <c:v>147.75</c:v>
                </c:pt>
                <c:pt idx="15">
                  <c:v>139.57</c:v>
                </c:pt>
                <c:pt idx="16">
                  <c:v>146.91</c:v>
                </c:pt>
                <c:pt idx="17">
                  <c:v>149.32</c:v>
                </c:pt>
                <c:pt idx="18">
                  <c:v>149.41</c:v>
                </c:pt>
                <c:pt idx="19">
                  <c:v>143.35</c:v>
                </c:pt>
                <c:pt idx="20">
                  <c:v>147.31</c:v>
                </c:pt>
                <c:pt idx="21">
                  <c:v>139.45</c:v>
                </c:pt>
                <c:pt idx="22">
                  <c:v>138.14</c:v>
                </c:pt>
                <c:pt idx="23">
                  <c:v>138.77</c:v>
                </c:pt>
                <c:pt idx="24">
                  <c:v>153.2</c:v>
                </c:pt>
                <c:pt idx="25">
                  <c:v>149.96</c:v>
                </c:pt>
                <c:pt idx="26">
                  <c:v>133.01</c:v>
                </c:pt>
                <c:pt idx="27">
                  <c:v>131.68</c:v>
                </c:pt>
                <c:pt idx="28">
                  <c:v>91.8</c:v>
                </c:pt>
                <c:pt idx="29">
                  <c:v>99.38</c:v>
                </c:pt>
                <c:pt idx="30">
                  <c:v>84.44</c:v>
                </c:pt>
                <c:pt idx="31">
                  <c:v>84.86</c:v>
                </c:pt>
                <c:pt idx="32">
                  <c:v>104.57</c:v>
                </c:pt>
                <c:pt idx="33">
                  <c:v>64.39</c:v>
                </c:pt>
                <c:pt idx="34">
                  <c:v>109.65</c:v>
                </c:pt>
                <c:pt idx="35">
                  <c:v>95.62</c:v>
                </c:pt>
                <c:pt idx="36">
                  <c:v>80.31</c:v>
                </c:pt>
                <c:pt idx="37">
                  <c:v>81.18000000000001</c:v>
                </c:pt>
                <c:pt idx="38">
                  <c:v>72.85</c:v>
                </c:pt>
                <c:pt idx="39">
                  <c:v>71.63</c:v>
                </c:pt>
                <c:pt idx="40">
                  <c:v>82.29</c:v>
                </c:pt>
                <c:pt idx="41">
                  <c:v>59.89</c:v>
                </c:pt>
                <c:pt idx="42">
                  <c:v>82.53</c:v>
                </c:pt>
                <c:pt idx="43">
                  <c:v>55.25</c:v>
                </c:pt>
                <c:pt idx="44">
                  <c:v>95.4</c:v>
                </c:pt>
                <c:pt idx="45">
                  <c:v>90.91</c:v>
                </c:pt>
                <c:pt idx="46">
                  <c:v>68.37</c:v>
                </c:pt>
                <c:pt idx="47">
                  <c:v>96.79</c:v>
                </c:pt>
                <c:pt idx="48">
                  <c:v>68.04</c:v>
                </c:pt>
                <c:pt idx="49">
                  <c:v>18.18</c:v>
                </c:pt>
                <c:pt idx="50">
                  <c:v>50.33</c:v>
                </c:pt>
                <c:pt idx="51">
                  <c:v>196.88</c:v>
                </c:pt>
                <c:pt idx="52">
                  <c:v>171.02</c:v>
                </c:pt>
                <c:pt idx="53">
                  <c:v>347.15</c:v>
                </c:pt>
                <c:pt idx="54">
                  <c:v>98.16</c:v>
                </c:pt>
                <c:pt idx="55">
                  <c:v>57.35</c:v>
                </c:pt>
                <c:pt idx="56">
                  <c:v>89.51</c:v>
                </c:pt>
                <c:pt idx="57">
                  <c:v>76.61</c:v>
                </c:pt>
                <c:pt idx="58">
                  <c:v>60.02</c:v>
                </c:pt>
                <c:pt idx="59">
                  <c:v>75.56</c:v>
                </c:pt>
                <c:pt idx="60">
                  <c:v>29.59</c:v>
                </c:pt>
                <c:pt idx="61">
                  <c:v>48.95</c:v>
                </c:pt>
                <c:pt idx="62">
                  <c:v>40.05</c:v>
                </c:pt>
                <c:pt idx="63">
                  <c:v>31.26</c:v>
                </c:pt>
                <c:pt idx="64">
                  <c:v>38.11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5578624"/>
        <c:axId val="-1845576064"/>
      </c:scatterChart>
      <c:scatterChart>
        <c:scatterStyle val="lineMarker"/>
        <c:varyColors val="0"/>
        <c:ser>
          <c:idx val="2"/>
          <c:order val="2"/>
          <c:tx>
            <c:strRef>
              <c:f>Sheet1!$M$1</c:f>
              <c:strCache>
                <c:ptCount val="1"/>
                <c:pt idx="0">
                  <c:v>rudder (angle)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Sheet1!$M$2:$M$67</c:f>
              <c:numCache>
                <c:formatCode>General</c:formatCode>
                <c:ptCount val="66"/>
                <c:pt idx="0">
                  <c:v>20.0</c:v>
                </c:pt>
                <c:pt idx="1">
                  <c:v>-40.0</c:v>
                </c:pt>
                <c:pt idx="2">
                  <c:v>35.0</c:v>
                </c:pt>
                <c:pt idx="3">
                  <c:v>35.0</c:v>
                </c:pt>
                <c:pt idx="4">
                  <c:v>-40.0</c:v>
                </c:pt>
                <c:pt idx="5">
                  <c:v>-31.0</c:v>
                </c:pt>
                <c:pt idx="6">
                  <c:v>31.0</c:v>
                </c:pt>
                <c:pt idx="7">
                  <c:v>26.0</c:v>
                </c:pt>
                <c:pt idx="8">
                  <c:v>-28.0</c:v>
                </c:pt>
                <c:pt idx="9">
                  <c:v>-37.0</c:v>
                </c:pt>
                <c:pt idx="10">
                  <c:v>-40.0</c:v>
                </c:pt>
                <c:pt idx="11">
                  <c:v>35.0</c:v>
                </c:pt>
                <c:pt idx="12">
                  <c:v>-20.0</c:v>
                </c:pt>
                <c:pt idx="13">
                  <c:v>-40.0</c:v>
                </c:pt>
                <c:pt idx="14">
                  <c:v>26.0</c:v>
                </c:pt>
                <c:pt idx="15">
                  <c:v>35.0</c:v>
                </c:pt>
                <c:pt idx="16">
                  <c:v>-40.0</c:v>
                </c:pt>
                <c:pt idx="17">
                  <c:v>34.0</c:v>
                </c:pt>
                <c:pt idx="18">
                  <c:v>-40.0</c:v>
                </c:pt>
                <c:pt idx="19">
                  <c:v>-21.0</c:v>
                </c:pt>
                <c:pt idx="20">
                  <c:v>-40.0</c:v>
                </c:pt>
                <c:pt idx="21">
                  <c:v>-36.0</c:v>
                </c:pt>
                <c:pt idx="22">
                  <c:v>-40.0</c:v>
                </c:pt>
                <c:pt idx="23">
                  <c:v>-40.0</c:v>
                </c:pt>
                <c:pt idx="24">
                  <c:v>35.0</c:v>
                </c:pt>
                <c:pt idx="25">
                  <c:v>22.0</c:v>
                </c:pt>
                <c:pt idx="26">
                  <c:v>35.0</c:v>
                </c:pt>
                <c:pt idx="27">
                  <c:v>1.0</c:v>
                </c:pt>
                <c:pt idx="28">
                  <c:v>35.0</c:v>
                </c:pt>
                <c:pt idx="29">
                  <c:v>35.0</c:v>
                </c:pt>
                <c:pt idx="30">
                  <c:v>35.0</c:v>
                </c:pt>
                <c:pt idx="31">
                  <c:v>-40.0</c:v>
                </c:pt>
                <c:pt idx="32">
                  <c:v>35.0</c:v>
                </c:pt>
                <c:pt idx="33">
                  <c:v>35.0</c:v>
                </c:pt>
                <c:pt idx="34">
                  <c:v>-40.0</c:v>
                </c:pt>
                <c:pt idx="35">
                  <c:v>-40.0</c:v>
                </c:pt>
                <c:pt idx="36">
                  <c:v>35.0</c:v>
                </c:pt>
                <c:pt idx="37">
                  <c:v>21.0</c:v>
                </c:pt>
                <c:pt idx="38">
                  <c:v>-40.0</c:v>
                </c:pt>
                <c:pt idx="39">
                  <c:v>35.0</c:v>
                </c:pt>
                <c:pt idx="40">
                  <c:v>-8.0</c:v>
                </c:pt>
                <c:pt idx="41">
                  <c:v>5.0</c:v>
                </c:pt>
                <c:pt idx="42">
                  <c:v>-40.0</c:v>
                </c:pt>
                <c:pt idx="43">
                  <c:v>-40.0</c:v>
                </c:pt>
                <c:pt idx="44">
                  <c:v>35.0</c:v>
                </c:pt>
                <c:pt idx="45">
                  <c:v>-40.0</c:v>
                </c:pt>
                <c:pt idx="46">
                  <c:v>35.0</c:v>
                </c:pt>
                <c:pt idx="47">
                  <c:v>35.0</c:v>
                </c:pt>
                <c:pt idx="48">
                  <c:v>-40.0</c:v>
                </c:pt>
                <c:pt idx="49">
                  <c:v>35.0</c:v>
                </c:pt>
                <c:pt idx="50">
                  <c:v>35.0</c:v>
                </c:pt>
                <c:pt idx="51">
                  <c:v>-40.0</c:v>
                </c:pt>
                <c:pt idx="52">
                  <c:v>35.0</c:v>
                </c:pt>
                <c:pt idx="53">
                  <c:v>-40.0</c:v>
                </c:pt>
                <c:pt idx="54">
                  <c:v>-40.0</c:v>
                </c:pt>
                <c:pt idx="55">
                  <c:v>35.0</c:v>
                </c:pt>
                <c:pt idx="56">
                  <c:v>35.0</c:v>
                </c:pt>
                <c:pt idx="57">
                  <c:v>-40.0</c:v>
                </c:pt>
                <c:pt idx="58">
                  <c:v>-40.0</c:v>
                </c:pt>
                <c:pt idx="59">
                  <c:v>35.0</c:v>
                </c:pt>
                <c:pt idx="60">
                  <c:v>-40.0</c:v>
                </c:pt>
                <c:pt idx="61">
                  <c:v>-40.0</c:v>
                </c:pt>
                <c:pt idx="62">
                  <c:v>35.0</c:v>
                </c:pt>
                <c:pt idx="63">
                  <c:v>-40.0</c:v>
                </c:pt>
                <c:pt idx="64">
                  <c:v>35.0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5571424"/>
        <c:axId val="-1845573744"/>
      </c:scatterChart>
      <c:valAx>
        <c:axId val="-18455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5576064"/>
        <c:crosses val="autoZero"/>
        <c:crossBetween val="midCat"/>
      </c:valAx>
      <c:valAx>
        <c:axId val="-184557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5578624"/>
        <c:crosses val="autoZero"/>
        <c:crossBetween val="midCat"/>
      </c:valAx>
      <c:valAx>
        <c:axId val="-1845573744"/>
        <c:scaling>
          <c:orientation val="minMax"/>
        </c:scaling>
        <c:delete val="0"/>
        <c:axPos val="r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5571424"/>
        <c:crosses val="max"/>
        <c:crossBetween val="midCat"/>
      </c:valAx>
      <c:valAx>
        <c:axId val="-1845571424"/>
        <c:scaling>
          <c:orientation val="minMax"/>
        </c:scaling>
        <c:delete val="1"/>
        <c:axPos val="b"/>
        <c:majorTickMark val="out"/>
        <c:minorTickMark val="none"/>
        <c:tickLblPos val="nextTo"/>
        <c:crossAx val="-184557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559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workbookViewId="0">
      <selection activeCell="O10" sqref="O10"/>
    </sheetView>
  </sheetViews>
  <sheetFormatPr baseColWidth="10" defaultRowHeight="16" x14ac:dyDescent="0.2"/>
  <cols>
    <col min="3" max="3" width="11.5" bestFit="1" customWidth="1"/>
    <col min="4" max="4" width="12.6640625" bestFit="1" customWidth="1"/>
    <col min="6" max="6" width="11.83203125" bestFit="1" customWidth="1"/>
    <col min="11" max="11" width="14.33203125" bestFit="1" customWidth="1"/>
    <col min="12" max="12" width="11.6640625" bestFit="1" customWidth="1"/>
    <col min="13" max="13" width="13" bestFit="1" customWidth="1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14</v>
      </c>
      <c r="M1" s="1" t="s">
        <v>15</v>
      </c>
      <c r="N1" s="1" t="s">
        <v>11</v>
      </c>
      <c r="O1" s="1" t="s">
        <v>12</v>
      </c>
      <c r="P1" s="1" t="s">
        <v>13</v>
      </c>
    </row>
    <row r="2" spans="1:16" x14ac:dyDescent="0.2">
      <c r="A2">
        <v>41.923171000000004</v>
      </c>
      <c r="B2">
        <v>-87.631523000000001</v>
      </c>
      <c r="C2">
        <v>571</v>
      </c>
      <c r="D2">
        <v>0.9</v>
      </c>
      <c r="E2">
        <v>194.8</v>
      </c>
      <c r="F2">
        <v>157.96</v>
      </c>
      <c r="G2">
        <v>10.85</v>
      </c>
      <c r="H2">
        <v>0</v>
      </c>
      <c r="I2">
        <v>7</v>
      </c>
      <c r="J2">
        <v>151.94999999999999</v>
      </c>
      <c r="K2">
        <v>63.68</v>
      </c>
      <c r="L2">
        <v>110</v>
      </c>
      <c r="M2">
        <f>L2-90</f>
        <v>20</v>
      </c>
      <c r="N2">
        <v>56</v>
      </c>
      <c r="O2">
        <v>11.38</v>
      </c>
      <c r="P2">
        <v>2552</v>
      </c>
    </row>
    <row r="3" spans="1:16" x14ac:dyDescent="0.2">
      <c r="A3">
        <v>41.923171000000004</v>
      </c>
      <c r="B3">
        <v>-87.631523000000001</v>
      </c>
      <c r="C3">
        <v>2374</v>
      </c>
      <c r="D3">
        <v>0.9</v>
      </c>
      <c r="E3">
        <v>194.8</v>
      </c>
      <c r="F3">
        <v>162.9</v>
      </c>
      <c r="G3">
        <v>-32.03</v>
      </c>
      <c r="H3">
        <v>4</v>
      </c>
      <c r="I3">
        <v>70</v>
      </c>
      <c r="J3">
        <v>120.46</v>
      </c>
      <c r="K3">
        <v>36.9</v>
      </c>
      <c r="L3">
        <v>50</v>
      </c>
      <c r="M3">
        <f t="shared" ref="M3:M66" si="0">L3-90</f>
        <v>-40</v>
      </c>
      <c r="N3">
        <v>84</v>
      </c>
      <c r="O3">
        <v>11.38</v>
      </c>
      <c r="P3">
        <v>2553</v>
      </c>
    </row>
    <row r="4" spans="1:16" x14ac:dyDescent="0.2">
      <c r="A4">
        <v>41.923167999999997</v>
      </c>
      <c r="B4">
        <v>-87.631523000000001</v>
      </c>
      <c r="C4">
        <v>2173</v>
      </c>
      <c r="D4">
        <v>0.8</v>
      </c>
      <c r="E4">
        <v>196.9</v>
      </c>
      <c r="F4">
        <v>154.59</v>
      </c>
      <c r="G4">
        <v>-20.69</v>
      </c>
      <c r="H4">
        <v>0</v>
      </c>
      <c r="I4">
        <v>152</v>
      </c>
      <c r="J4">
        <v>119.68</v>
      </c>
      <c r="K4">
        <v>36.520000000000003</v>
      </c>
      <c r="L4">
        <v>125</v>
      </c>
      <c r="M4">
        <f t="shared" si="0"/>
        <v>35</v>
      </c>
      <c r="N4">
        <v>120</v>
      </c>
      <c r="O4">
        <v>11.39</v>
      </c>
      <c r="P4">
        <v>2554</v>
      </c>
    </row>
    <row r="5" spans="1:16" x14ac:dyDescent="0.2">
      <c r="A5">
        <v>41.923167999999997</v>
      </c>
      <c r="B5">
        <v>-87.631523000000001</v>
      </c>
      <c r="C5">
        <v>4590</v>
      </c>
      <c r="D5">
        <v>0.8</v>
      </c>
      <c r="E5">
        <v>196.9</v>
      </c>
      <c r="F5">
        <v>143.63</v>
      </c>
      <c r="G5">
        <v>0.53</v>
      </c>
      <c r="H5">
        <v>0</v>
      </c>
      <c r="I5">
        <v>328</v>
      </c>
      <c r="J5">
        <v>119.68</v>
      </c>
      <c r="K5">
        <v>36.520000000000003</v>
      </c>
      <c r="L5">
        <v>125</v>
      </c>
      <c r="M5">
        <f t="shared" si="0"/>
        <v>35</v>
      </c>
      <c r="N5">
        <v>71</v>
      </c>
      <c r="O5">
        <v>11.38</v>
      </c>
      <c r="P5">
        <v>2556</v>
      </c>
    </row>
    <row r="6" spans="1:16" x14ac:dyDescent="0.2">
      <c r="A6">
        <v>41.923164</v>
      </c>
      <c r="B6">
        <v>-87.631529999999998</v>
      </c>
      <c r="C6">
        <v>262</v>
      </c>
      <c r="D6">
        <v>0</v>
      </c>
      <c r="E6">
        <v>218.8</v>
      </c>
      <c r="F6">
        <v>159.99</v>
      </c>
      <c r="G6">
        <v>-8.33</v>
      </c>
      <c r="H6">
        <v>0</v>
      </c>
      <c r="I6">
        <v>337</v>
      </c>
      <c r="J6">
        <v>118.73</v>
      </c>
      <c r="K6">
        <v>36.82</v>
      </c>
      <c r="L6">
        <v>50</v>
      </c>
      <c r="M6">
        <f t="shared" si="0"/>
        <v>-40</v>
      </c>
      <c r="N6">
        <v>60</v>
      </c>
      <c r="O6">
        <v>11.39</v>
      </c>
      <c r="P6">
        <v>2560</v>
      </c>
    </row>
    <row r="7" spans="1:16" x14ac:dyDescent="0.2">
      <c r="A7">
        <v>41.923164</v>
      </c>
      <c r="B7">
        <v>-87.631529999999998</v>
      </c>
      <c r="C7">
        <v>531</v>
      </c>
      <c r="D7">
        <v>0</v>
      </c>
      <c r="E7">
        <v>218.8</v>
      </c>
      <c r="F7">
        <v>157.85</v>
      </c>
      <c r="G7">
        <v>1.64</v>
      </c>
      <c r="H7">
        <v>0</v>
      </c>
      <c r="I7">
        <v>335</v>
      </c>
      <c r="J7">
        <v>118.73</v>
      </c>
      <c r="K7">
        <v>36.82</v>
      </c>
      <c r="L7">
        <v>59</v>
      </c>
      <c r="M7">
        <f t="shared" si="0"/>
        <v>-31</v>
      </c>
      <c r="N7">
        <v>60</v>
      </c>
      <c r="O7">
        <v>11.38</v>
      </c>
      <c r="P7">
        <v>2568</v>
      </c>
    </row>
    <row r="8" spans="1:16" x14ac:dyDescent="0.2">
      <c r="A8">
        <v>41.923164</v>
      </c>
      <c r="B8">
        <v>-87.631529999999998</v>
      </c>
      <c r="C8">
        <v>1235</v>
      </c>
      <c r="D8">
        <v>0</v>
      </c>
      <c r="E8">
        <v>218.8</v>
      </c>
      <c r="F8">
        <v>158.62</v>
      </c>
      <c r="G8">
        <v>-1.1499999999999999</v>
      </c>
      <c r="H8">
        <v>0</v>
      </c>
      <c r="I8">
        <v>331</v>
      </c>
      <c r="J8">
        <v>118.73</v>
      </c>
      <c r="K8">
        <v>36.82</v>
      </c>
      <c r="L8">
        <v>121</v>
      </c>
      <c r="M8">
        <f t="shared" si="0"/>
        <v>31</v>
      </c>
      <c r="N8">
        <v>60</v>
      </c>
      <c r="O8">
        <v>11.38</v>
      </c>
      <c r="P8">
        <v>2572</v>
      </c>
    </row>
    <row r="9" spans="1:16" x14ac:dyDescent="0.2">
      <c r="A9">
        <v>41.923164</v>
      </c>
      <c r="B9">
        <v>-87.631529999999998</v>
      </c>
      <c r="C9">
        <v>645</v>
      </c>
      <c r="D9">
        <v>0</v>
      </c>
      <c r="E9">
        <v>218.8</v>
      </c>
      <c r="F9">
        <v>162.66999999999999</v>
      </c>
      <c r="G9">
        <v>-2.66</v>
      </c>
      <c r="H9">
        <v>0</v>
      </c>
      <c r="I9">
        <v>329</v>
      </c>
      <c r="J9">
        <v>118.73</v>
      </c>
      <c r="K9">
        <v>36.82</v>
      </c>
      <c r="L9">
        <v>116</v>
      </c>
      <c r="M9">
        <f t="shared" si="0"/>
        <v>26</v>
      </c>
      <c r="N9">
        <v>71</v>
      </c>
      <c r="O9">
        <v>11.38</v>
      </c>
      <c r="P9">
        <v>2575</v>
      </c>
    </row>
    <row r="10" spans="1:16" x14ac:dyDescent="0.2">
      <c r="A10">
        <v>41.923164</v>
      </c>
      <c r="B10">
        <v>-87.631529999999998</v>
      </c>
      <c r="C10">
        <v>635</v>
      </c>
      <c r="D10">
        <v>0</v>
      </c>
      <c r="E10">
        <v>218.8</v>
      </c>
      <c r="F10">
        <v>163.06</v>
      </c>
      <c r="G10">
        <v>1.2</v>
      </c>
      <c r="H10">
        <v>0</v>
      </c>
      <c r="I10">
        <v>337</v>
      </c>
      <c r="J10">
        <v>118.73</v>
      </c>
      <c r="K10">
        <v>36.82</v>
      </c>
      <c r="L10">
        <v>62</v>
      </c>
      <c r="M10">
        <f t="shared" si="0"/>
        <v>-28</v>
      </c>
      <c r="N10">
        <v>71</v>
      </c>
      <c r="O10">
        <v>11.38</v>
      </c>
      <c r="P10">
        <v>2579</v>
      </c>
    </row>
    <row r="11" spans="1:16" x14ac:dyDescent="0.2">
      <c r="A11">
        <v>41.923164</v>
      </c>
      <c r="B11">
        <v>-87.631529999999998</v>
      </c>
      <c r="C11">
        <v>379</v>
      </c>
      <c r="D11">
        <v>0</v>
      </c>
      <c r="E11">
        <v>218.8</v>
      </c>
      <c r="F11">
        <v>164.32</v>
      </c>
      <c r="G11">
        <v>-2.08</v>
      </c>
      <c r="H11">
        <v>0</v>
      </c>
      <c r="I11">
        <v>327</v>
      </c>
      <c r="J11">
        <v>118.73</v>
      </c>
      <c r="K11">
        <v>36.82</v>
      </c>
      <c r="L11">
        <v>53</v>
      </c>
      <c r="M11">
        <f t="shared" si="0"/>
        <v>-37</v>
      </c>
      <c r="N11">
        <v>71</v>
      </c>
      <c r="O11">
        <v>11.38</v>
      </c>
      <c r="P11">
        <v>2583</v>
      </c>
    </row>
    <row r="12" spans="1:16" x14ac:dyDescent="0.2">
      <c r="A12">
        <v>41.923164</v>
      </c>
      <c r="B12">
        <v>-87.631529999999998</v>
      </c>
      <c r="C12">
        <v>969</v>
      </c>
      <c r="D12">
        <v>0</v>
      </c>
      <c r="E12">
        <v>218.8</v>
      </c>
      <c r="F12">
        <v>171.86</v>
      </c>
      <c r="G12">
        <v>-4.95</v>
      </c>
      <c r="H12">
        <v>0</v>
      </c>
      <c r="I12">
        <v>305</v>
      </c>
      <c r="J12">
        <v>118.73</v>
      </c>
      <c r="K12">
        <v>36.82</v>
      </c>
      <c r="L12">
        <v>50</v>
      </c>
      <c r="M12">
        <f t="shared" si="0"/>
        <v>-40</v>
      </c>
      <c r="N12">
        <v>82</v>
      </c>
      <c r="O12">
        <v>11.38</v>
      </c>
      <c r="P12">
        <v>2588</v>
      </c>
    </row>
    <row r="13" spans="1:16" x14ac:dyDescent="0.2">
      <c r="A13">
        <v>41.923164</v>
      </c>
      <c r="B13">
        <v>-87.631529999999998</v>
      </c>
      <c r="C13">
        <v>493</v>
      </c>
      <c r="D13">
        <v>0</v>
      </c>
      <c r="E13">
        <v>218.8</v>
      </c>
      <c r="F13">
        <v>161.69999999999999</v>
      </c>
      <c r="G13">
        <v>-3.77</v>
      </c>
      <c r="H13">
        <v>0</v>
      </c>
      <c r="I13">
        <v>305</v>
      </c>
      <c r="J13">
        <v>118.73</v>
      </c>
      <c r="K13">
        <v>36.82</v>
      </c>
      <c r="L13">
        <v>125</v>
      </c>
      <c r="M13">
        <f t="shared" si="0"/>
        <v>35</v>
      </c>
      <c r="N13">
        <v>82</v>
      </c>
      <c r="O13">
        <v>11.38</v>
      </c>
      <c r="P13">
        <v>2591</v>
      </c>
    </row>
    <row r="14" spans="1:16" x14ac:dyDescent="0.2">
      <c r="A14">
        <v>41.923164</v>
      </c>
      <c r="B14">
        <v>-87.631529999999998</v>
      </c>
      <c r="C14">
        <v>1110</v>
      </c>
      <c r="D14">
        <v>0</v>
      </c>
      <c r="E14">
        <v>218.8</v>
      </c>
      <c r="F14">
        <v>166.81</v>
      </c>
      <c r="G14">
        <v>-9.98</v>
      </c>
      <c r="H14">
        <v>0</v>
      </c>
      <c r="I14">
        <v>299</v>
      </c>
      <c r="J14">
        <v>118.73</v>
      </c>
      <c r="K14">
        <v>36.82</v>
      </c>
      <c r="L14">
        <v>70</v>
      </c>
      <c r="M14">
        <f t="shared" si="0"/>
        <v>-20</v>
      </c>
      <c r="N14">
        <v>82</v>
      </c>
      <c r="O14">
        <v>11.38</v>
      </c>
      <c r="P14">
        <v>2600</v>
      </c>
    </row>
    <row r="15" spans="1:16" x14ac:dyDescent="0.2">
      <c r="A15">
        <v>41.923164</v>
      </c>
      <c r="B15">
        <v>-87.631529999999998</v>
      </c>
      <c r="C15">
        <v>1297</v>
      </c>
      <c r="D15">
        <v>0</v>
      </c>
      <c r="E15">
        <v>218.8</v>
      </c>
      <c r="F15">
        <v>147.26</v>
      </c>
      <c r="G15">
        <v>-5.18</v>
      </c>
      <c r="H15">
        <v>0</v>
      </c>
      <c r="I15">
        <v>328</v>
      </c>
      <c r="J15">
        <v>118.73</v>
      </c>
      <c r="K15">
        <v>36.82</v>
      </c>
      <c r="L15">
        <v>50</v>
      </c>
      <c r="M15">
        <f t="shared" si="0"/>
        <v>-40</v>
      </c>
      <c r="N15">
        <v>71</v>
      </c>
      <c r="O15">
        <v>11.38</v>
      </c>
      <c r="P15">
        <v>2605</v>
      </c>
    </row>
    <row r="16" spans="1:16" x14ac:dyDescent="0.2">
      <c r="A16">
        <v>41.923164</v>
      </c>
      <c r="B16">
        <v>-87.631529999999998</v>
      </c>
      <c r="C16">
        <v>950</v>
      </c>
      <c r="D16">
        <v>0</v>
      </c>
      <c r="E16">
        <v>218.8</v>
      </c>
      <c r="F16">
        <v>147.75</v>
      </c>
      <c r="G16">
        <v>-2.56</v>
      </c>
      <c r="H16">
        <v>0</v>
      </c>
      <c r="I16">
        <v>317</v>
      </c>
      <c r="J16">
        <v>118.73</v>
      </c>
      <c r="K16">
        <v>36.82</v>
      </c>
      <c r="L16">
        <v>116</v>
      </c>
      <c r="M16">
        <f t="shared" si="0"/>
        <v>26</v>
      </c>
      <c r="N16">
        <v>71</v>
      </c>
      <c r="O16">
        <v>11.38</v>
      </c>
      <c r="P16">
        <v>2610</v>
      </c>
    </row>
    <row r="17" spans="1:16" x14ac:dyDescent="0.2">
      <c r="A17">
        <v>41.923164</v>
      </c>
      <c r="B17">
        <v>-87.631529999999998</v>
      </c>
      <c r="C17">
        <v>422</v>
      </c>
      <c r="D17">
        <v>0</v>
      </c>
      <c r="E17">
        <v>218.8</v>
      </c>
      <c r="F17">
        <v>139.57</v>
      </c>
      <c r="G17">
        <v>0.75</v>
      </c>
      <c r="H17">
        <v>0</v>
      </c>
      <c r="I17">
        <v>336</v>
      </c>
      <c r="J17">
        <v>118.73</v>
      </c>
      <c r="K17">
        <v>36.82</v>
      </c>
      <c r="L17">
        <v>125</v>
      </c>
      <c r="M17">
        <f t="shared" si="0"/>
        <v>35</v>
      </c>
      <c r="N17">
        <v>71</v>
      </c>
      <c r="O17">
        <v>11.39</v>
      </c>
      <c r="P17">
        <v>2616</v>
      </c>
    </row>
    <row r="18" spans="1:16" x14ac:dyDescent="0.2">
      <c r="A18">
        <v>41.923164</v>
      </c>
      <c r="B18">
        <v>-87.631529999999998</v>
      </c>
      <c r="C18">
        <v>356</v>
      </c>
      <c r="D18">
        <v>0</v>
      </c>
      <c r="E18">
        <v>218.8</v>
      </c>
      <c r="F18">
        <v>146.91</v>
      </c>
      <c r="G18">
        <v>-1.87</v>
      </c>
      <c r="H18">
        <v>0</v>
      </c>
      <c r="I18">
        <v>327</v>
      </c>
      <c r="J18">
        <v>118.73</v>
      </c>
      <c r="K18">
        <v>36.82</v>
      </c>
      <c r="L18">
        <v>50</v>
      </c>
      <c r="M18">
        <f t="shared" si="0"/>
        <v>-40</v>
      </c>
      <c r="N18">
        <v>71</v>
      </c>
      <c r="O18">
        <v>11.38</v>
      </c>
      <c r="P18">
        <v>2620</v>
      </c>
    </row>
    <row r="19" spans="1:16" x14ac:dyDescent="0.2">
      <c r="A19">
        <v>41.923164</v>
      </c>
      <c r="B19">
        <v>-87.631529999999998</v>
      </c>
      <c r="C19">
        <v>870</v>
      </c>
      <c r="D19">
        <v>0</v>
      </c>
      <c r="E19">
        <v>218.8</v>
      </c>
      <c r="F19">
        <v>149.32</v>
      </c>
      <c r="G19">
        <v>1.35</v>
      </c>
      <c r="H19">
        <v>0</v>
      </c>
      <c r="I19">
        <v>330</v>
      </c>
      <c r="J19">
        <v>118.73</v>
      </c>
      <c r="K19">
        <v>36.82</v>
      </c>
      <c r="L19">
        <v>124</v>
      </c>
      <c r="M19">
        <f t="shared" si="0"/>
        <v>34</v>
      </c>
      <c r="N19">
        <v>71</v>
      </c>
      <c r="O19">
        <v>11.38</v>
      </c>
      <c r="P19">
        <v>2628</v>
      </c>
    </row>
    <row r="20" spans="1:16" x14ac:dyDescent="0.2">
      <c r="A20">
        <v>41.923164</v>
      </c>
      <c r="B20">
        <v>-87.631529999999998</v>
      </c>
      <c r="C20">
        <v>983</v>
      </c>
      <c r="D20">
        <v>0</v>
      </c>
      <c r="E20">
        <v>218.8</v>
      </c>
      <c r="F20">
        <v>149.41</v>
      </c>
      <c r="G20">
        <v>0.08</v>
      </c>
      <c r="H20">
        <v>0</v>
      </c>
      <c r="I20">
        <v>316</v>
      </c>
      <c r="J20">
        <v>118.73</v>
      </c>
      <c r="K20">
        <v>36.82</v>
      </c>
      <c r="L20">
        <v>50</v>
      </c>
      <c r="M20">
        <f t="shared" si="0"/>
        <v>-40</v>
      </c>
      <c r="N20">
        <v>71</v>
      </c>
      <c r="O20">
        <v>11.38</v>
      </c>
      <c r="P20">
        <v>2632</v>
      </c>
    </row>
    <row r="21" spans="1:16" x14ac:dyDescent="0.2">
      <c r="A21">
        <v>41.923164</v>
      </c>
      <c r="B21">
        <v>-87.631529999999998</v>
      </c>
      <c r="C21">
        <v>475</v>
      </c>
      <c r="D21">
        <v>0</v>
      </c>
      <c r="E21">
        <v>218.8</v>
      </c>
      <c r="F21">
        <v>143.35</v>
      </c>
      <c r="G21">
        <v>-2.38</v>
      </c>
      <c r="H21">
        <v>0</v>
      </c>
      <c r="I21">
        <v>302</v>
      </c>
      <c r="J21">
        <v>118.73</v>
      </c>
      <c r="K21">
        <v>36.82</v>
      </c>
      <c r="L21">
        <v>69</v>
      </c>
      <c r="M21">
        <f t="shared" si="0"/>
        <v>-21</v>
      </c>
      <c r="N21">
        <v>82</v>
      </c>
      <c r="O21">
        <v>11.38</v>
      </c>
      <c r="P21">
        <v>2637</v>
      </c>
    </row>
    <row r="22" spans="1:16" x14ac:dyDescent="0.2">
      <c r="A22">
        <v>41.923164</v>
      </c>
      <c r="B22">
        <v>-87.631529999999998</v>
      </c>
      <c r="C22">
        <v>133</v>
      </c>
      <c r="D22">
        <v>0</v>
      </c>
      <c r="E22">
        <v>218.8</v>
      </c>
      <c r="F22">
        <v>147.31</v>
      </c>
      <c r="G22">
        <v>-6.73</v>
      </c>
      <c r="H22">
        <v>0</v>
      </c>
      <c r="I22">
        <v>289</v>
      </c>
      <c r="J22">
        <v>118.73</v>
      </c>
      <c r="K22">
        <v>36.82</v>
      </c>
      <c r="L22">
        <v>50</v>
      </c>
      <c r="M22">
        <f t="shared" si="0"/>
        <v>-40</v>
      </c>
      <c r="N22">
        <v>82</v>
      </c>
      <c r="O22">
        <v>11.38</v>
      </c>
      <c r="P22">
        <v>2644</v>
      </c>
    </row>
    <row r="23" spans="1:16" x14ac:dyDescent="0.2">
      <c r="A23">
        <v>41.923164</v>
      </c>
      <c r="B23">
        <v>-87.631529999999998</v>
      </c>
      <c r="C23">
        <v>547</v>
      </c>
      <c r="D23">
        <v>0</v>
      </c>
      <c r="E23">
        <v>218.8</v>
      </c>
      <c r="F23">
        <v>139.44999999999999</v>
      </c>
      <c r="G23">
        <v>-1.92</v>
      </c>
      <c r="H23">
        <v>0</v>
      </c>
      <c r="I23">
        <v>301</v>
      </c>
      <c r="J23">
        <v>118.73</v>
      </c>
      <c r="K23">
        <v>36.82</v>
      </c>
      <c r="L23">
        <v>54</v>
      </c>
      <c r="M23">
        <f t="shared" si="0"/>
        <v>-36</v>
      </c>
      <c r="N23">
        <v>82</v>
      </c>
      <c r="O23">
        <v>11.39</v>
      </c>
      <c r="P23">
        <v>2648</v>
      </c>
    </row>
    <row r="24" spans="1:16" x14ac:dyDescent="0.2">
      <c r="A24">
        <v>41.923164</v>
      </c>
      <c r="B24">
        <v>-87.631529999999998</v>
      </c>
      <c r="C24">
        <v>1607</v>
      </c>
      <c r="D24">
        <v>0</v>
      </c>
      <c r="E24">
        <v>218.8</v>
      </c>
      <c r="F24">
        <v>138.13999999999999</v>
      </c>
      <c r="G24">
        <v>-0.35</v>
      </c>
      <c r="H24">
        <v>0</v>
      </c>
      <c r="I24">
        <v>329</v>
      </c>
      <c r="J24">
        <v>118.73</v>
      </c>
      <c r="K24">
        <v>36.82</v>
      </c>
      <c r="L24">
        <v>50</v>
      </c>
      <c r="M24">
        <f t="shared" si="0"/>
        <v>-40</v>
      </c>
      <c r="N24">
        <v>71</v>
      </c>
      <c r="O24">
        <v>11.38</v>
      </c>
      <c r="P24">
        <v>2651</v>
      </c>
    </row>
    <row r="25" spans="1:16" x14ac:dyDescent="0.2">
      <c r="A25">
        <v>41.923164</v>
      </c>
      <c r="B25">
        <v>-87.631529999999998</v>
      </c>
      <c r="C25">
        <v>936</v>
      </c>
      <c r="D25">
        <v>0</v>
      </c>
      <c r="E25">
        <v>218.8</v>
      </c>
      <c r="F25">
        <v>138.77000000000001</v>
      </c>
      <c r="G25">
        <v>-0.61</v>
      </c>
      <c r="H25">
        <v>0</v>
      </c>
      <c r="I25">
        <v>337</v>
      </c>
      <c r="J25">
        <v>118.73</v>
      </c>
      <c r="K25">
        <v>36.82</v>
      </c>
      <c r="L25">
        <v>50</v>
      </c>
      <c r="M25">
        <f t="shared" si="0"/>
        <v>-40</v>
      </c>
      <c r="N25">
        <v>71</v>
      </c>
      <c r="O25">
        <v>11.38</v>
      </c>
      <c r="P25">
        <v>2656</v>
      </c>
    </row>
    <row r="26" spans="1:16" x14ac:dyDescent="0.2">
      <c r="A26">
        <v>41.923164</v>
      </c>
      <c r="B26">
        <v>-87.631529999999998</v>
      </c>
      <c r="C26">
        <v>397</v>
      </c>
      <c r="D26">
        <v>0</v>
      </c>
      <c r="E26">
        <v>218.8</v>
      </c>
      <c r="F26">
        <v>153.19999999999999</v>
      </c>
      <c r="G26">
        <v>7.61</v>
      </c>
      <c r="H26">
        <v>0</v>
      </c>
      <c r="I26">
        <v>348</v>
      </c>
      <c r="J26">
        <v>118.73</v>
      </c>
      <c r="K26">
        <v>36.82</v>
      </c>
      <c r="L26">
        <v>125</v>
      </c>
      <c r="M26">
        <f t="shared" si="0"/>
        <v>35</v>
      </c>
      <c r="N26">
        <v>71</v>
      </c>
      <c r="O26">
        <v>11.38</v>
      </c>
      <c r="P26">
        <v>2662</v>
      </c>
    </row>
    <row r="27" spans="1:16" x14ac:dyDescent="0.2">
      <c r="A27">
        <v>41.923164</v>
      </c>
      <c r="B27">
        <v>-87.631529999999998</v>
      </c>
      <c r="C27">
        <v>2127</v>
      </c>
      <c r="D27">
        <v>0</v>
      </c>
      <c r="E27">
        <v>218.8</v>
      </c>
      <c r="F27">
        <v>149.96</v>
      </c>
      <c r="G27">
        <v>1.1599999999999999</v>
      </c>
      <c r="H27">
        <v>0</v>
      </c>
      <c r="I27">
        <v>263</v>
      </c>
      <c r="J27">
        <v>118.73</v>
      </c>
      <c r="K27">
        <v>36.82</v>
      </c>
      <c r="L27">
        <v>112</v>
      </c>
      <c r="M27">
        <f t="shared" si="0"/>
        <v>22</v>
      </c>
      <c r="N27">
        <v>101</v>
      </c>
      <c r="O27">
        <v>11.38</v>
      </c>
      <c r="P27">
        <v>2663</v>
      </c>
    </row>
    <row r="28" spans="1:16" x14ac:dyDescent="0.2">
      <c r="A28">
        <v>41.923164</v>
      </c>
      <c r="B28">
        <v>-87.631529999999998</v>
      </c>
      <c r="C28">
        <v>2861</v>
      </c>
      <c r="D28">
        <v>0</v>
      </c>
      <c r="E28">
        <v>218.8</v>
      </c>
      <c r="F28">
        <v>133.01</v>
      </c>
      <c r="G28">
        <v>-4.28</v>
      </c>
      <c r="H28">
        <v>0</v>
      </c>
      <c r="I28">
        <v>337</v>
      </c>
      <c r="J28">
        <v>118.73</v>
      </c>
      <c r="K28">
        <v>36.82</v>
      </c>
      <c r="L28">
        <v>125</v>
      </c>
      <c r="M28">
        <f t="shared" si="0"/>
        <v>35</v>
      </c>
      <c r="N28">
        <v>67</v>
      </c>
      <c r="O28">
        <v>11.38</v>
      </c>
      <c r="P28">
        <v>2667</v>
      </c>
    </row>
    <row r="29" spans="1:16" x14ac:dyDescent="0.2">
      <c r="A29">
        <v>41.923164</v>
      </c>
      <c r="B29">
        <v>-87.631529999999998</v>
      </c>
      <c r="C29">
        <v>2030</v>
      </c>
      <c r="D29">
        <v>0</v>
      </c>
      <c r="E29">
        <v>218.8</v>
      </c>
      <c r="F29">
        <v>131.68</v>
      </c>
      <c r="G29">
        <v>8.4600000000000009</v>
      </c>
      <c r="H29">
        <v>0</v>
      </c>
      <c r="I29">
        <v>259</v>
      </c>
      <c r="J29">
        <v>118.73</v>
      </c>
      <c r="K29">
        <v>36.82</v>
      </c>
      <c r="L29">
        <v>91</v>
      </c>
      <c r="M29">
        <f t="shared" si="0"/>
        <v>1</v>
      </c>
      <c r="N29">
        <v>103</v>
      </c>
      <c r="O29">
        <v>11.38</v>
      </c>
      <c r="P29">
        <v>2668</v>
      </c>
    </row>
    <row r="30" spans="1:16" x14ac:dyDescent="0.2">
      <c r="A30">
        <v>41.923164</v>
      </c>
      <c r="B30">
        <v>-87.631529999999998</v>
      </c>
      <c r="C30">
        <v>5526</v>
      </c>
      <c r="D30">
        <v>0</v>
      </c>
      <c r="E30">
        <v>218.8</v>
      </c>
      <c r="F30">
        <v>91.8</v>
      </c>
      <c r="G30">
        <v>11.01</v>
      </c>
      <c r="H30">
        <v>0</v>
      </c>
      <c r="I30">
        <v>43</v>
      </c>
      <c r="J30">
        <v>118.73</v>
      </c>
      <c r="K30">
        <v>36.82</v>
      </c>
      <c r="L30">
        <v>125</v>
      </c>
      <c r="M30">
        <f t="shared" si="0"/>
        <v>35</v>
      </c>
      <c r="N30">
        <v>76</v>
      </c>
      <c r="O30">
        <v>11.39</v>
      </c>
      <c r="P30">
        <v>2671</v>
      </c>
    </row>
    <row r="31" spans="1:16" x14ac:dyDescent="0.2">
      <c r="A31">
        <v>41.923164</v>
      </c>
      <c r="B31">
        <v>-87.631529999999998</v>
      </c>
      <c r="C31">
        <v>1628</v>
      </c>
      <c r="D31">
        <v>0</v>
      </c>
      <c r="E31">
        <v>218.8</v>
      </c>
      <c r="F31">
        <v>99.38</v>
      </c>
      <c r="G31">
        <v>23.61</v>
      </c>
      <c r="H31">
        <v>0</v>
      </c>
      <c r="I31">
        <v>33</v>
      </c>
      <c r="J31">
        <v>118.73</v>
      </c>
      <c r="K31">
        <v>36.82</v>
      </c>
      <c r="L31">
        <v>125</v>
      </c>
      <c r="M31">
        <f t="shared" si="0"/>
        <v>35</v>
      </c>
      <c r="N31">
        <v>76</v>
      </c>
      <c r="O31">
        <v>11.38</v>
      </c>
      <c r="P31">
        <v>2677</v>
      </c>
    </row>
    <row r="32" spans="1:16" x14ac:dyDescent="0.2">
      <c r="A32">
        <v>41.923164</v>
      </c>
      <c r="B32">
        <v>-87.631529999999998</v>
      </c>
      <c r="C32">
        <v>800</v>
      </c>
      <c r="D32">
        <v>0</v>
      </c>
      <c r="E32">
        <v>218.8</v>
      </c>
      <c r="F32">
        <v>84.44</v>
      </c>
      <c r="G32">
        <v>30.51</v>
      </c>
      <c r="H32">
        <v>0</v>
      </c>
      <c r="I32">
        <v>62</v>
      </c>
      <c r="J32">
        <v>118.73</v>
      </c>
      <c r="K32">
        <v>36.82</v>
      </c>
      <c r="L32">
        <v>125</v>
      </c>
      <c r="M32">
        <f t="shared" si="0"/>
        <v>35</v>
      </c>
      <c r="N32">
        <v>76</v>
      </c>
      <c r="O32">
        <v>11.38</v>
      </c>
      <c r="P32">
        <v>2685</v>
      </c>
    </row>
    <row r="33" spans="1:16" x14ac:dyDescent="0.2">
      <c r="A33">
        <v>41.923164</v>
      </c>
      <c r="B33">
        <v>-87.631529999999998</v>
      </c>
      <c r="C33">
        <v>985</v>
      </c>
      <c r="D33">
        <v>0</v>
      </c>
      <c r="E33">
        <v>218.8</v>
      </c>
      <c r="F33">
        <v>84.86</v>
      </c>
      <c r="G33">
        <v>29.19</v>
      </c>
      <c r="H33">
        <v>0</v>
      </c>
      <c r="I33">
        <v>50</v>
      </c>
      <c r="J33">
        <v>118.73</v>
      </c>
      <c r="K33">
        <v>36.82</v>
      </c>
      <c r="L33">
        <v>50</v>
      </c>
      <c r="M33">
        <f t="shared" si="0"/>
        <v>-40</v>
      </c>
      <c r="N33">
        <v>76</v>
      </c>
      <c r="O33">
        <v>11.38</v>
      </c>
      <c r="P33">
        <v>2690</v>
      </c>
    </row>
    <row r="34" spans="1:16" x14ac:dyDescent="0.2">
      <c r="A34">
        <v>41.923136999999997</v>
      </c>
      <c r="B34">
        <v>-87.631546</v>
      </c>
      <c r="C34">
        <v>564</v>
      </c>
      <c r="D34">
        <v>0</v>
      </c>
      <c r="E34">
        <v>41.4</v>
      </c>
      <c r="F34">
        <v>104.57</v>
      </c>
      <c r="G34">
        <v>22.98</v>
      </c>
      <c r="H34">
        <v>0</v>
      </c>
      <c r="I34">
        <v>86</v>
      </c>
      <c r="J34">
        <v>113.6</v>
      </c>
      <c r="K34">
        <v>37.15</v>
      </c>
      <c r="L34">
        <v>125</v>
      </c>
      <c r="M34">
        <f t="shared" si="0"/>
        <v>35</v>
      </c>
      <c r="N34">
        <v>88</v>
      </c>
      <c r="O34">
        <v>11.38</v>
      </c>
      <c r="P34">
        <v>2694</v>
      </c>
    </row>
    <row r="35" spans="1:16" x14ac:dyDescent="0.2">
      <c r="A35">
        <v>41.923136999999997</v>
      </c>
      <c r="B35">
        <v>-87.631538000000006</v>
      </c>
      <c r="C35">
        <v>1065</v>
      </c>
      <c r="D35">
        <v>0.8</v>
      </c>
      <c r="E35">
        <v>66.7</v>
      </c>
      <c r="F35">
        <v>64.39</v>
      </c>
      <c r="G35">
        <v>25.82</v>
      </c>
      <c r="H35">
        <v>0</v>
      </c>
      <c r="I35">
        <v>65</v>
      </c>
      <c r="J35">
        <v>114.22</v>
      </c>
      <c r="K35">
        <v>36.64</v>
      </c>
      <c r="L35">
        <v>125</v>
      </c>
      <c r="M35">
        <f t="shared" si="0"/>
        <v>35</v>
      </c>
      <c r="N35">
        <v>86</v>
      </c>
      <c r="O35">
        <v>11.39</v>
      </c>
      <c r="P35">
        <v>2698</v>
      </c>
    </row>
    <row r="36" spans="1:16" x14ac:dyDescent="0.2">
      <c r="A36">
        <v>41.923136999999997</v>
      </c>
      <c r="B36">
        <v>-87.631538000000006</v>
      </c>
      <c r="C36">
        <v>934</v>
      </c>
      <c r="D36">
        <v>1.1000000000000001</v>
      </c>
      <c r="E36">
        <v>39.299999999999997</v>
      </c>
      <c r="F36">
        <v>109.65</v>
      </c>
      <c r="G36">
        <v>7.99</v>
      </c>
      <c r="H36">
        <v>0</v>
      </c>
      <c r="I36">
        <v>35</v>
      </c>
      <c r="J36">
        <v>114.22</v>
      </c>
      <c r="K36">
        <v>36.64</v>
      </c>
      <c r="L36">
        <v>50</v>
      </c>
      <c r="M36">
        <f t="shared" si="0"/>
        <v>-40</v>
      </c>
      <c r="N36">
        <v>74</v>
      </c>
      <c r="O36">
        <v>11.38</v>
      </c>
      <c r="P36">
        <v>2701</v>
      </c>
    </row>
    <row r="37" spans="1:16" x14ac:dyDescent="0.2">
      <c r="A37">
        <v>41.923136999999997</v>
      </c>
      <c r="B37">
        <v>-87.631538000000006</v>
      </c>
      <c r="C37">
        <v>862</v>
      </c>
      <c r="D37">
        <v>0</v>
      </c>
      <c r="E37">
        <v>39.299999999999997</v>
      </c>
      <c r="F37">
        <v>95.62</v>
      </c>
      <c r="G37">
        <v>22.67</v>
      </c>
      <c r="H37">
        <v>0</v>
      </c>
      <c r="I37">
        <v>42</v>
      </c>
      <c r="J37">
        <v>114.22</v>
      </c>
      <c r="K37">
        <v>36.64</v>
      </c>
      <c r="L37">
        <v>50</v>
      </c>
      <c r="M37">
        <f t="shared" si="0"/>
        <v>-40</v>
      </c>
      <c r="N37">
        <v>74</v>
      </c>
      <c r="O37">
        <v>11.38</v>
      </c>
      <c r="P37">
        <v>2708</v>
      </c>
    </row>
    <row r="38" spans="1:16" x14ac:dyDescent="0.2">
      <c r="A38">
        <v>41.923136999999997</v>
      </c>
      <c r="B38">
        <v>-87.631538000000006</v>
      </c>
      <c r="C38">
        <v>133</v>
      </c>
      <c r="D38">
        <v>0</v>
      </c>
      <c r="E38">
        <v>39.299999999999997</v>
      </c>
      <c r="F38">
        <v>80.31</v>
      </c>
      <c r="G38">
        <v>27.13</v>
      </c>
      <c r="H38">
        <v>0</v>
      </c>
      <c r="I38">
        <v>39</v>
      </c>
      <c r="J38">
        <v>114.22</v>
      </c>
      <c r="K38">
        <v>36.64</v>
      </c>
      <c r="L38">
        <v>125</v>
      </c>
      <c r="M38">
        <f t="shared" si="0"/>
        <v>35</v>
      </c>
      <c r="N38">
        <v>74</v>
      </c>
      <c r="O38">
        <v>11.38</v>
      </c>
      <c r="P38">
        <v>2712</v>
      </c>
    </row>
    <row r="39" spans="1:16" x14ac:dyDescent="0.2">
      <c r="A39">
        <v>41.923136999999997</v>
      </c>
      <c r="B39">
        <v>-87.631538000000006</v>
      </c>
      <c r="C39">
        <v>1501</v>
      </c>
      <c r="D39">
        <v>0</v>
      </c>
      <c r="E39">
        <v>39.299999999999997</v>
      </c>
      <c r="F39">
        <v>81.180000000000007</v>
      </c>
      <c r="G39">
        <v>24.87</v>
      </c>
      <c r="H39">
        <v>0</v>
      </c>
      <c r="I39">
        <v>63</v>
      </c>
      <c r="J39">
        <v>114.22</v>
      </c>
      <c r="K39">
        <v>36.64</v>
      </c>
      <c r="L39">
        <v>111</v>
      </c>
      <c r="M39">
        <f t="shared" si="0"/>
        <v>21</v>
      </c>
      <c r="N39">
        <v>85</v>
      </c>
      <c r="O39">
        <v>11.38</v>
      </c>
      <c r="P39">
        <v>2719</v>
      </c>
    </row>
    <row r="40" spans="1:16" x14ac:dyDescent="0.2">
      <c r="A40">
        <v>41.923141000000001</v>
      </c>
      <c r="B40">
        <v>-87.631529999999998</v>
      </c>
      <c r="C40">
        <v>123</v>
      </c>
      <c r="D40">
        <v>1</v>
      </c>
      <c r="E40">
        <v>24.4</v>
      </c>
      <c r="F40">
        <v>72.849999999999994</v>
      </c>
      <c r="G40">
        <v>26.6</v>
      </c>
      <c r="H40">
        <v>0</v>
      </c>
      <c r="I40">
        <v>52</v>
      </c>
      <c r="J40">
        <v>115.52</v>
      </c>
      <c r="K40">
        <v>35.78</v>
      </c>
      <c r="L40">
        <v>50</v>
      </c>
      <c r="M40">
        <f t="shared" si="0"/>
        <v>-40</v>
      </c>
      <c r="N40">
        <v>85</v>
      </c>
      <c r="O40">
        <v>11.38</v>
      </c>
      <c r="P40">
        <v>2726</v>
      </c>
    </row>
    <row r="41" spans="1:16" x14ac:dyDescent="0.2">
      <c r="A41">
        <v>41.923141000000001</v>
      </c>
      <c r="B41">
        <v>-87.631529999999998</v>
      </c>
      <c r="C41">
        <v>831</v>
      </c>
      <c r="D41">
        <v>0.9</v>
      </c>
      <c r="E41">
        <v>48.7</v>
      </c>
      <c r="F41">
        <v>71.63</v>
      </c>
      <c r="G41">
        <v>19.97</v>
      </c>
      <c r="H41">
        <v>0</v>
      </c>
      <c r="I41">
        <v>46</v>
      </c>
      <c r="J41">
        <v>115.52</v>
      </c>
      <c r="K41">
        <v>35.78</v>
      </c>
      <c r="L41">
        <v>125</v>
      </c>
      <c r="M41">
        <f t="shared" si="0"/>
        <v>35</v>
      </c>
      <c r="N41">
        <v>85</v>
      </c>
      <c r="O41">
        <v>11.38</v>
      </c>
      <c r="P41">
        <v>2734</v>
      </c>
    </row>
    <row r="42" spans="1:16" x14ac:dyDescent="0.2">
      <c r="A42">
        <v>41.923141000000001</v>
      </c>
      <c r="B42">
        <v>-87.631529999999998</v>
      </c>
      <c r="C42">
        <v>420</v>
      </c>
      <c r="D42">
        <v>0.9</v>
      </c>
      <c r="E42">
        <v>27.9</v>
      </c>
      <c r="F42">
        <v>82.29</v>
      </c>
      <c r="G42">
        <v>12.68</v>
      </c>
      <c r="H42">
        <v>0</v>
      </c>
      <c r="I42">
        <v>44</v>
      </c>
      <c r="J42">
        <v>115.52</v>
      </c>
      <c r="K42">
        <v>35.78</v>
      </c>
      <c r="L42">
        <v>82</v>
      </c>
      <c r="M42">
        <f t="shared" si="0"/>
        <v>-8</v>
      </c>
      <c r="N42">
        <v>85</v>
      </c>
      <c r="O42">
        <v>11.38</v>
      </c>
      <c r="P42">
        <v>2740</v>
      </c>
    </row>
    <row r="43" spans="1:16" x14ac:dyDescent="0.2">
      <c r="A43">
        <v>41.923141000000001</v>
      </c>
      <c r="B43">
        <v>-87.631529999999998</v>
      </c>
      <c r="C43">
        <v>1067</v>
      </c>
      <c r="D43">
        <v>0</v>
      </c>
      <c r="E43">
        <v>27.9</v>
      </c>
      <c r="F43">
        <v>59.89</v>
      </c>
      <c r="G43">
        <v>23.61</v>
      </c>
      <c r="H43">
        <v>0</v>
      </c>
      <c r="I43">
        <v>79</v>
      </c>
      <c r="J43">
        <v>115.52</v>
      </c>
      <c r="K43">
        <v>35.78</v>
      </c>
      <c r="L43">
        <v>95</v>
      </c>
      <c r="M43">
        <f t="shared" si="0"/>
        <v>5</v>
      </c>
      <c r="N43">
        <v>85</v>
      </c>
      <c r="O43">
        <v>11.38</v>
      </c>
      <c r="P43">
        <v>2747</v>
      </c>
    </row>
    <row r="44" spans="1:16" x14ac:dyDescent="0.2">
      <c r="A44">
        <v>41.923141000000001</v>
      </c>
      <c r="B44">
        <v>-87.631529999999998</v>
      </c>
      <c r="C44">
        <v>592</v>
      </c>
      <c r="D44">
        <v>0</v>
      </c>
      <c r="E44">
        <v>27.9</v>
      </c>
      <c r="F44">
        <v>82.53</v>
      </c>
      <c r="G44">
        <v>27.97</v>
      </c>
      <c r="H44">
        <v>0</v>
      </c>
      <c r="I44">
        <v>69</v>
      </c>
      <c r="J44">
        <v>115.52</v>
      </c>
      <c r="K44">
        <v>35.78</v>
      </c>
      <c r="L44">
        <v>50</v>
      </c>
      <c r="M44">
        <f t="shared" si="0"/>
        <v>-40</v>
      </c>
      <c r="N44">
        <v>85</v>
      </c>
      <c r="O44">
        <v>11.38</v>
      </c>
      <c r="P44">
        <v>2752</v>
      </c>
    </row>
    <row r="45" spans="1:16" x14ac:dyDescent="0.2">
      <c r="A45">
        <v>41.923141000000001</v>
      </c>
      <c r="B45">
        <v>-87.631523000000001</v>
      </c>
      <c r="C45">
        <v>1690</v>
      </c>
      <c r="D45">
        <v>0.9</v>
      </c>
      <c r="E45">
        <v>31.8</v>
      </c>
      <c r="F45">
        <v>55.25</v>
      </c>
      <c r="G45">
        <v>36.51</v>
      </c>
      <c r="H45">
        <v>12</v>
      </c>
      <c r="I45">
        <v>63</v>
      </c>
      <c r="J45">
        <v>115.92</v>
      </c>
      <c r="K45">
        <v>35.270000000000003</v>
      </c>
      <c r="L45">
        <v>50</v>
      </c>
      <c r="M45">
        <f t="shared" si="0"/>
        <v>-40</v>
      </c>
      <c r="N45">
        <v>73</v>
      </c>
      <c r="O45">
        <v>11.38</v>
      </c>
      <c r="P45">
        <v>2759</v>
      </c>
    </row>
    <row r="46" spans="1:16" x14ac:dyDescent="0.2">
      <c r="A46">
        <v>41.923141000000001</v>
      </c>
      <c r="B46">
        <v>-87.631523000000001</v>
      </c>
      <c r="C46">
        <v>1753</v>
      </c>
      <c r="D46">
        <v>0.8</v>
      </c>
      <c r="E46">
        <v>45.8</v>
      </c>
      <c r="F46">
        <v>95.4</v>
      </c>
      <c r="G46">
        <v>28.89</v>
      </c>
      <c r="H46">
        <v>0</v>
      </c>
      <c r="I46">
        <v>76</v>
      </c>
      <c r="J46">
        <v>115.92</v>
      </c>
      <c r="K46">
        <v>35.270000000000003</v>
      </c>
      <c r="L46">
        <v>125</v>
      </c>
      <c r="M46">
        <f t="shared" si="0"/>
        <v>35</v>
      </c>
      <c r="N46">
        <v>86</v>
      </c>
      <c r="O46">
        <v>11.38</v>
      </c>
      <c r="P46">
        <v>2764</v>
      </c>
    </row>
    <row r="47" spans="1:16" x14ac:dyDescent="0.2">
      <c r="A47">
        <v>41.923141000000001</v>
      </c>
      <c r="B47">
        <v>-87.631514999999993</v>
      </c>
      <c r="C47">
        <v>774</v>
      </c>
      <c r="D47">
        <v>1</v>
      </c>
      <c r="E47">
        <v>33.799999999999997</v>
      </c>
      <c r="F47">
        <v>90.91</v>
      </c>
      <c r="G47">
        <v>28.65</v>
      </c>
      <c r="H47">
        <v>0</v>
      </c>
      <c r="I47">
        <v>39</v>
      </c>
      <c r="J47">
        <v>117.03</v>
      </c>
      <c r="K47">
        <v>34.26</v>
      </c>
      <c r="L47">
        <v>50</v>
      </c>
      <c r="M47">
        <f t="shared" si="0"/>
        <v>-40</v>
      </c>
      <c r="N47">
        <v>74</v>
      </c>
      <c r="O47">
        <v>11.38</v>
      </c>
      <c r="P47">
        <v>2771</v>
      </c>
    </row>
    <row r="48" spans="1:16" x14ac:dyDescent="0.2">
      <c r="A48">
        <v>41.923141000000001</v>
      </c>
      <c r="B48">
        <v>-87.631514999999993</v>
      </c>
      <c r="C48">
        <v>141</v>
      </c>
      <c r="D48">
        <v>0.9</v>
      </c>
      <c r="E48">
        <v>52.2</v>
      </c>
      <c r="F48">
        <v>68.37</v>
      </c>
      <c r="G48">
        <v>25.45</v>
      </c>
      <c r="H48">
        <v>0</v>
      </c>
      <c r="I48">
        <v>61</v>
      </c>
      <c r="J48">
        <v>117.03</v>
      </c>
      <c r="K48">
        <v>34.26</v>
      </c>
      <c r="L48">
        <v>125</v>
      </c>
      <c r="M48">
        <f t="shared" si="0"/>
        <v>35</v>
      </c>
      <c r="N48">
        <v>85</v>
      </c>
      <c r="O48">
        <v>11.38</v>
      </c>
      <c r="P48">
        <v>2775</v>
      </c>
    </row>
    <row r="49" spans="1:16" x14ac:dyDescent="0.2">
      <c r="A49">
        <v>41.923144999999998</v>
      </c>
      <c r="B49">
        <v>-87.631514999999993</v>
      </c>
      <c r="C49">
        <v>1384</v>
      </c>
      <c r="D49">
        <v>1.1000000000000001</v>
      </c>
      <c r="E49">
        <v>29.7</v>
      </c>
      <c r="F49">
        <v>96.79</v>
      </c>
      <c r="G49">
        <v>17.329999999999998</v>
      </c>
      <c r="H49">
        <v>0</v>
      </c>
      <c r="I49">
        <v>36</v>
      </c>
      <c r="J49">
        <v>117.03</v>
      </c>
      <c r="K49">
        <v>34.26</v>
      </c>
      <c r="L49">
        <v>125</v>
      </c>
      <c r="M49">
        <f t="shared" si="0"/>
        <v>35</v>
      </c>
      <c r="N49">
        <v>72</v>
      </c>
      <c r="O49">
        <v>11.39</v>
      </c>
      <c r="P49">
        <v>2779</v>
      </c>
    </row>
    <row r="50" spans="1:16" x14ac:dyDescent="0.2">
      <c r="A50">
        <v>41.923144999999998</v>
      </c>
      <c r="B50">
        <v>-87.631506999999999</v>
      </c>
      <c r="C50">
        <v>1532</v>
      </c>
      <c r="D50">
        <v>0</v>
      </c>
      <c r="E50">
        <v>52.7</v>
      </c>
      <c r="F50">
        <v>68.040000000000006</v>
      </c>
      <c r="G50">
        <v>19.8</v>
      </c>
      <c r="H50">
        <v>0</v>
      </c>
      <c r="I50">
        <v>58</v>
      </c>
      <c r="J50">
        <v>117.03</v>
      </c>
      <c r="K50">
        <v>34.26</v>
      </c>
      <c r="L50">
        <v>50</v>
      </c>
      <c r="M50">
        <f t="shared" si="0"/>
        <v>-40</v>
      </c>
      <c r="N50">
        <v>83</v>
      </c>
      <c r="O50">
        <v>11.38</v>
      </c>
      <c r="P50">
        <v>2787</v>
      </c>
    </row>
    <row r="51" spans="1:16" x14ac:dyDescent="0.2">
      <c r="A51">
        <v>41.923144999999998</v>
      </c>
      <c r="B51">
        <v>-87.631506999999999</v>
      </c>
      <c r="C51">
        <v>1057</v>
      </c>
      <c r="D51">
        <v>0</v>
      </c>
      <c r="E51">
        <v>52.7</v>
      </c>
      <c r="F51">
        <v>18.18</v>
      </c>
      <c r="G51">
        <v>16.760000000000002</v>
      </c>
      <c r="H51">
        <v>0</v>
      </c>
      <c r="I51">
        <v>86</v>
      </c>
      <c r="J51">
        <v>117.03</v>
      </c>
      <c r="K51">
        <v>34.26</v>
      </c>
      <c r="L51">
        <v>125</v>
      </c>
      <c r="M51">
        <f t="shared" si="0"/>
        <v>35</v>
      </c>
      <c r="N51">
        <v>96</v>
      </c>
      <c r="O51">
        <v>11.38</v>
      </c>
      <c r="P51">
        <v>2791</v>
      </c>
    </row>
    <row r="52" spans="1:16" x14ac:dyDescent="0.2">
      <c r="A52">
        <v>41.923144999999998</v>
      </c>
      <c r="B52">
        <v>-87.631506999999999</v>
      </c>
      <c r="C52">
        <v>1090</v>
      </c>
      <c r="D52">
        <v>0.9</v>
      </c>
      <c r="E52">
        <v>349.6</v>
      </c>
      <c r="F52">
        <v>50.33</v>
      </c>
      <c r="G52">
        <v>12.83</v>
      </c>
      <c r="H52">
        <v>0</v>
      </c>
      <c r="I52">
        <v>77</v>
      </c>
      <c r="J52">
        <v>117.03</v>
      </c>
      <c r="K52">
        <v>34.26</v>
      </c>
      <c r="L52">
        <v>125</v>
      </c>
      <c r="M52">
        <f t="shared" si="0"/>
        <v>35</v>
      </c>
      <c r="N52">
        <v>96</v>
      </c>
      <c r="O52">
        <v>11.38</v>
      </c>
      <c r="P52">
        <v>2799</v>
      </c>
    </row>
    <row r="53" spans="1:16" x14ac:dyDescent="0.2">
      <c r="A53">
        <v>41.923144999999998</v>
      </c>
      <c r="B53">
        <v>-87.631506999999999</v>
      </c>
      <c r="C53">
        <v>559</v>
      </c>
      <c r="D53">
        <v>0</v>
      </c>
      <c r="E53">
        <v>349.6</v>
      </c>
      <c r="F53">
        <v>196.88</v>
      </c>
      <c r="G53">
        <v>17.72</v>
      </c>
      <c r="H53">
        <v>0</v>
      </c>
      <c r="I53">
        <v>80</v>
      </c>
      <c r="J53">
        <v>117.03</v>
      </c>
      <c r="K53">
        <v>34.26</v>
      </c>
      <c r="L53">
        <v>50</v>
      </c>
      <c r="M53">
        <f t="shared" si="0"/>
        <v>-40</v>
      </c>
      <c r="N53">
        <v>96</v>
      </c>
      <c r="O53">
        <v>11.38</v>
      </c>
      <c r="P53">
        <v>2802</v>
      </c>
    </row>
    <row r="54" spans="1:16" x14ac:dyDescent="0.2">
      <c r="A54">
        <v>41.923144999999998</v>
      </c>
      <c r="B54">
        <v>-87.631506999999999</v>
      </c>
      <c r="C54">
        <v>566</v>
      </c>
      <c r="D54">
        <v>0</v>
      </c>
      <c r="E54">
        <v>349.6</v>
      </c>
      <c r="F54">
        <v>171.02</v>
      </c>
      <c r="G54">
        <v>23.98</v>
      </c>
      <c r="H54">
        <v>0</v>
      </c>
      <c r="I54">
        <v>99</v>
      </c>
      <c r="J54">
        <v>117.03</v>
      </c>
      <c r="K54">
        <v>34.26</v>
      </c>
      <c r="L54">
        <v>125</v>
      </c>
      <c r="M54">
        <f t="shared" si="0"/>
        <v>35</v>
      </c>
      <c r="N54">
        <v>96</v>
      </c>
      <c r="O54">
        <v>11.38</v>
      </c>
      <c r="P54">
        <v>2806</v>
      </c>
    </row>
    <row r="55" spans="1:16" x14ac:dyDescent="0.2">
      <c r="A55">
        <v>41.923149000000002</v>
      </c>
      <c r="B55">
        <v>-87.631500000000003</v>
      </c>
      <c r="C55">
        <v>499</v>
      </c>
      <c r="D55">
        <v>1.1000000000000001</v>
      </c>
      <c r="E55">
        <v>355.8</v>
      </c>
      <c r="F55">
        <v>347.15</v>
      </c>
      <c r="G55">
        <v>27.72</v>
      </c>
      <c r="H55">
        <v>0</v>
      </c>
      <c r="I55">
        <v>99</v>
      </c>
      <c r="J55">
        <v>118.32</v>
      </c>
      <c r="K55">
        <v>34.11</v>
      </c>
      <c r="L55">
        <v>50</v>
      </c>
      <c r="M55">
        <f t="shared" si="0"/>
        <v>-40</v>
      </c>
      <c r="N55">
        <v>96</v>
      </c>
      <c r="O55">
        <v>11.38</v>
      </c>
      <c r="P55">
        <v>2815</v>
      </c>
    </row>
    <row r="56" spans="1:16" x14ac:dyDescent="0.2">
      <c r="A56">
        <v>41.923152000000002</v>
      </c>
      <c r="B56">
        <v>-87.631500000000003</v>
      </c>
      <c r="C56">
        <v>1786</v>
      </c>
      <c r="D56">
        <v>1.2</v>
      </c>
      <c r="E56">
        <v>7.7</v>
      </c>
      <c r="F56">
        <v>98.16</v>
      </c>
      <c r="G56">
        <v>28.74</v>
      </c>
      <c r="H56">
        <v>0</v>
      </c>
      <c r="I56">
        <v>56</v>
      </c>
      <c r="J56">
        <v>119.16</v>
      </c>
      <c r="K56">
        <v>34.299999999999997</v>
      </c>
      <c r="L56">
        <v>50</v>
      </c>
      <c r="M56">
        <f t="shared" si="0"/>
        <v>-40</v>
      </c>
      <c r="N56">
        <v>82</v>
      </c>
      <c r="O56">
        <v>11.38</v>
      </c>
      <c r="P56">
        <v>2822</v>
      </c>
    </row>
    <row r="57" spans="1:16" x14ac:dyDescent="0.2">
      <c r="A57">
        <v>41.923152000000002</v>
      </c>
      <c r="B57">
        <v>-87.631500000000003</v>
      </c>
      <c r="C57">
        <v>1681</v>
      </c>
      <c r="D57">
        <v>0.9</v>
      </c>
      <c r="E57">
        <v>6.4</v>
      </c>
      <c r="F57">
        <v>57.35</v>
      </c>
      <c r="G57">
        <v>23.11</v>
      </c>
      <c r="H57">
        <v>0</v>
      </c>
      <c r="I57">
        <v>87</v>
      </c>
      <c r="J57">
        <v>119.16</v>
      </c>
      <c r="K57">
        <v>34.299999999999997</v>
      </c>
      <c r="L57">
        <v>125</v>
      </c>
      <c r="M57">
        <f t="shared" si="0"/>
        <v>35</v>
      </c>
      <c r="N57">
        <v>96</v>
      </c>
      <c r="O57">
        <v>11.38</v>
      </c>
      <c r="P57">
        <v>2826</v>
      </c>
    </row>
    <row r="58" spans="1:16" x14ac:dyDescent="0.2">
      <c r="A58">
        <v>41.923152000000002</v>
      </c>
      <c r="B58">
        <v>-87.631491999999994</v>
      </c>
      <c r="C58">
        <v>1508</v>
      </c>
      <c r="D58">
        <v>0.9</v>
      </c>
      <c r="E58">
        <v>48.4</v>
      </c>
      <c r="F58">
        <v>89.51</v>
      </c>
      <c r="G58">
        <v>17.8</v>
      </c>
      <c r="H58">
        <v>0</v>
      </c>
      <c r="I58">
        <v>101</v>
      </c>
      <c r="J58">
        <v>119.62</v>
      </c>
      <c r="K58">
        <v>33.799999999999997</v>
      </c>
      <c r="L58">
        <v>125</v>
      </c>
      <c r="M58">
        <f t="shared" si="0"/>
        <v>35</v>
      </c>
      <c r="N58">
        <v>96</v>
      </c>
      <c r="O58">
        <v>11.38</v>
      </c>
      <c r="P58">
        <v>2831</v>
      </c>
    </row>
    <row r="59" spans="1:16" x14ac:dyDescent="0.2">
      <c r="A59">
        <v>41.923155999999999</v>
      </c>
      <c r="B59">
        <v>-87.631491999999994</v>
      </c>
      <c r="C59">
        <v>379</v>
      </c>
      <c r="D59">
        <v>0.8</v>
      </c>
      <c r="E59">
        <v>47</v>
      </c>
      <c r="F59">
        <v>76.61</v>
      </c>
      <c r="G59">
        <v>17.079999999999998</v>
      </c>
      <c r="H59">
        <v>0</v>
      </c>
      <c r="I59">
        <v>80</v>
      </c>
      <c r="J59">
        <v>120.18</v>
      </c>
      <c r="K59">
        <v>33.99</v>
      </c>
      <c r="L59">
        <v>50</v>
      </c>
      <c r="M59">
        <f t="shared" si="0"/>
        <v>-40</v>
      </c>
      <c r="N59">
        <v>96</v>
      </c>
      <c r="O59">
        <v>11.38</v>
      </c>
      <c r="P59">
        <v>2840</v>
      </c>
    </row>
    <row r="60" spans="1:16" x14ac:dyDescent="0.2">
      <c r="A60">
        <v>41.923155999999999</v>
      </c>
      <c r="B60">
        <v>-87.631491999999994</v>
      </c>
      <c r="C60">
        <v>674</v>
      </c>
      <c r="D60">
        <v>0</v>
      </c>
      <c r="E60">
        <v>26.2</v>
      </c>
      <c r="F60">
        <v>60.02</v>
      </c>
      <c r="G60">
        <v>15.39</v>
      </c>
      <c r="H60">
        <v>0</v>
      </c>
      <c r="I60">
        <v>78</v>
      </c>
      <c r="J60">
        <v>120.18</v>
      </c>
      <c r="K60">
        <v>33.99</v>
      </c>
      <c r="L60">
        <v>50</v>
      </c>
      <c r="M60">
        <f t="shared" si="0"/>
        <v>-40</v>
      </c>
      <c r="N60">
        <v>96</v>
      </c>
      <c r="O60">
        <v>11.39</v>
      </c>
      <c r="P60">
        <v>2847</v>
      </c>
    </row>
    <row r="61" spans="1:16" x14ac:dyDescent="0.2">
      <c r="A61">
        <v>41.923155999999999</v>
      </c>
      <c r="B61">
        <v>-87.631491999999994</v>
      </c>
      <c r="C61">
        <v>573</v>
      </c>
      <c r="D61">
        <v>0</v>
      </c>
      <c r="E61">
        <v>26.2</v>
      </c>
      <c r="F61">
        <v>75.56</v>
      </c>
      <c r="G61">
        <v>12.6</v>
      </c>
      <c r="H61">
        <v>0</v>
      </c>
      <c r="I61">
        <v>67</v>
      </c>
      <c r="J61">
        <v>120.18</v>
      </c>
      <c r="K61">
        <v>33.99</v>
      </c>
      <c r="L61">
        <v>125</v>
      </c>
      <c r="M61">
        <f t="shared" si="0"/>
        <v>35</v>
      </c>
      <c r="N61">
        <v>83</v>
      </c>
      <c r="O61">
        <v>11.38</v>
      </c>
      <c r="P61">
        <v>2851</v>
      </c>
    </row>
    <row r="62" spans="1:16" x14ac:dyDescent="0.2">
      <c r="A62">
        <v>41.923160000000003</v>
      </c>
      <c r="B62">
        <v>-87.631491999999994</v>
      </c>
      <c r="C62">
        <v>682</v>
      </c>
      <c r="D62">
        <v>0</v>
      </c>
      <c r="E62">
        <v>26.2</v>
      </c>
      <c r="F62">
        <v>29.59</v>
      </c>
      <c r="G62">
        <v>17.54</v>
      </c>
      <c r="H62">
        <v>0</v>
      </c>
      <c r="I62">
        <v>91</v>
      </c>
      <c r="J62">
        <v>120.18</v>
      </c>
      <c r="K62">
        <v>33.99</v>
      </c>
      <c r="L62">
        <v>50</v>
      </c>
      <c r="M62">
        <f t="shared" si="0"/>
        <v>-40</v>
      </c>
      <c r="N62">
        <v>98</v>
      </c>
      <c r="O62">
        <v>11.38</v>
      </c>
      <c r="P62">
        <v>2855</v>
      </c>
    </row>
    <row r="63" spans="1:16" x14ac:dyDescent="0.2">
      <c r="A63">
        <v>41.923160000000003</v>
      </c>
      <c r="B63">
        <v>-87.631491999999994</v>
      </c>
      <c r="C63">
        <v>1032</v>
      </c>
      <c r="D63">
        <v>0</v>
      </c>
      <c r="E63">
        <v>26.2</v>
      </c>
      <c r="F63">
        <v>48.95</v>
      </c>
      <c r="G63">
        <v>13.18</v>
      </c>
      <c r="H63">
        <v>0</v>
      </c>
      <c r="I63">
        <v>78</v>
      </c>
      <c r="J63">
        <v>120.18</v>
      </c>
      <c r="K63">
        <v>33.99</v>
      </c>
      <c r="L63">
        <v>50</v>
      </c>
      <c r="M63">
        <f t="shared" si="0"/>
        <v>-40</v>
      </c>
      <c r="N63">
        <v>98</v>
      </c>
      <c r="O63">
        <v>11.38</v>
      </c>
      <c r="P63">
        <v>2864</v>
      </c>
    </row>
    <row r="64" spans="1:16" x14ac:dyDescent="0.2">
      <c r="A64">
        <v>41.923160000000003</v>
      </c>
      <c r="B64">
        <v>-87.631491999999994</v>
      </c>
      <c r="C64">
        <v>575</v>
      </c>
      <c r="D64">
        <v>0</v>
      </c>
      <c r="E64">
        <v>26.2</v>
      </c>
      <c r="F64">
        <v>40.049999999999997</v>
      </c>
      <c r="G64">
        <v>10.83</v>
      </c>
      <c r="H64">
        <v>0</v>
      </c>
      <c r="I64">
        <v>97</v>
      </c>
      <c r="J64">
        <v>120.18</v>
      </c>
      <c r="K64">
        <v>33.99</v>
      </c>
      <c r="L64">
        <v>125</v>
      </c>
      <c r="M64">
        <f t="shared" si="0"/>
        <v>35</v>
      </c>
      <c r="N64">
        <v>98</v>
      </c>
      <c r="O64">
        <v>11.38</v>
      </c>
      <c r="P64">
        <v>2870</v>
      </c>
    </row>
    <row r="65" spans="1:16" x14ac:dyDescent="0.2">
      <c r="A65">
        <v>41.923160000000003</v>
      </c>
      <c r="B65">
        <v>-87.631491999999994</v>
      </c>
      <c r="C65">
        <v>1182</v>
      </c>
      <c r="D65">
        <v>0</v>
      </c>
      <c r="E65">
        <v>26.2</v>
      </c>
      <c r="F65">
        <v>31.26</v>
      </c>
      <c r="G65">
        <v>16.68</v>
      </c>
      <c r="H65">
        <v>0</v>
      </c>
      <c r="I65">
        <v>97</v>
      </c>
      <c r="J65">
        <v>120.18</v>
      </c>
      <c r="K65">
        <v>33.99</v>
      </c>
      <c r="L65">
        <v>50</v>
      </c>
      <c r="M65">
        <f t="shared" si="0"/>
        <v>-40</v>
      </c>
      <c r="N65">
        <v>98</v>
      </c>
      <c r="O65">
        <v>11.38</v>
      </c>
      <c r="P65">
        <v>2879</v>
      </c>
    </row>
    <row r="66" spans="1:16" x14ac:dyDescent="0.2">
      <c r="A66">
        <v>41.923160000000003</v>
      </c>
      <c r="B66">
        <v>-87.631491999999994</v>
      </c>
      <c r="C66">
        <v>262</v>
      </c>
      <c r="D66">
        <v>0</v>
      </c>
      <c r="E66">
        <v>26.2</v>
      </c>
      <c r="F66">
        <v>38.11</v>
      </c>
      <c r="G66">
        <v>13.72</v>
      </c>
      <c r="H66">
        <v>0</v>
      </c>
      <c r="I66">
        <v>101</v>
      </c>
      <c r="J66">
        <v>120.18</v>
      </c>
      <c r="K66">
        <v>33.99</v>
      </c>
      <c r="L66">
        <v>125</v>
      </c>
      <c r="M66">
        <f t="shared" si="0"/>
        <v>35</v>
      </c>
      <c r="N66">
        <v>98</v>
      </c>
      <c r="O66">
        <v>11.38</v>
      </c>
      <c r="P66">
        <v>2886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2017-06-13T03:23:00Z</dcterms:created>
  <dcterms:modified xsi:type="dcterms:W3CDTF">2017-06-13T03:36:09Z</dcterms:modified>
</cp:coreProperties>
</file>