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00Work\03NTUT\00與漸凍人相關研究\中文輸入研究\實驗\"/>
    </mc:Choice>
  </mc:AlternateContent>
  <xr:revisionPtr revIDLastSave="0" documentId="8_{81CB228E-B1A8-4599-88EC-7CE8CB3BE105}" xr6:coauthVersionLast="47" xr6:coauthVersionMax="47" xr10:uidLastSave="{00000000-0000-0000-0000-000000000000}"/>
  <bookViews>
    <workbookView xWindow="-20325" yWindow="3420" windowWidth="11160" windowHeight="9420" xr2:uid="{C117EF1A-0CD6-4BEB-AEB4-6D292BF0591E}"/>
  </bookViews>
  <sheets>
    <sheet name="題目 (80+1)CSV (4)" sheetId="17" r:id="rId1"/>
    <sheet name="題目 (80+1)CSV (3)" sheetId="16" r:id="rId2"/>
    <sheet name="題目 (80+1)CSV (2)" sheetId="14" r:id="rId3"/>
    <sheet name="題目 (80)CSV" sheetId="8" r:id="rId4"/>
    <sheet name="題目 (80+1) (2)" sheetId="13" r:id="rId5"/>
    <sheet name="題目 (80+1)" sheetId="10" r:id="rId6"/>
    <sheet name="題目 (80)" sheetId="7" r:id="rId7"/>
    <sheet name="工作表2" sheetId="9" r:id="rId8"/>
    <sheet name="題目 (3)" sheetId="6" r:id="rId9"/>
    <sheet name="題目 (2)" sheetId="5" r:id="rId10"/>
    <sheet name="題目" sheetId="4" r:id="rId11"/>
    <sheet name="工作表1 (3)" sheetId="3" r:id="rId12"/>
    <sheet name="工作表1 (2)" sheetId="2" r:id="rId13"/>
    <sheet name="工作表1" sheetId="1" r:id="rId14"/>
  </sheets>
  <definedNames>
    <definedName name="_xlnm._FilterDatabase" localSheetId="0" hidden="1">'題目 (80+1)CSV (4)'!$A$1:$F$81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3" i="13" l="1"/>
  <c r="F82" i="13"/>
  <c r="D81" i="13"/>
  <c r="E81" i="13" s="1"/>
  <c r="D80" i="13"/>
  <c r="E80" i="13" s="1"/>
  <c r="D79" i="13"/>
  <c r="E79" i="13" s="1"/>
  <c r="D78" i="13"/>
  <c r="E78" i="13" s="1"/>
  <c r="D77" i="13"/>
  <c r="E77" i="13" s="1"/>
  <c r="D76" i="13"/>
  <c r="E76" i="13" s="1"/>
  <c r="D75" i="13"/>
  <c r="E75" i="13" s="1"/>
  <c r="D74" i="13"/>
  <c r="E74" i="13" s="1"/>
  <c r="D73" i="13"/>
  <c r="E73" i="13" s="1"/>
  <c r="D72" i="13"/>
  <c r="E72" i="13" s="1"/>
  <c r="D71" i="13"/>
  <c r="E71" i="13" s="1"/>
  <c r="D70" i="13"/>
  <c r="E70" i="13" s="1"/>
  <c r="D69" i="13"/>
  <c r="E69" i="13" s="1"/>
  <c r="D68" i="13"/>
  <c r="E68" i="13" s="1"/>
  <c r="D67" i="13"/>
  <c r="E67" i="13" s="1"/>
  <c r="D66" i="13"/>
  <c r="E66" i="13" s="1"/>
  <c r="D65" i="13"/>
  <c r="E65" i="13" s="1"/>
  <c r="D64" i="13"/>
  <c r="E64" i="13" s="1"/>
  <c r="D63" i="13"/>
  <c r="E63" i="13" s="1"/>
  <c r="D62" i="13"/>
  <c r="E62" i="13" s="1"/>
  <c r="D61" i="13"/>
  <c r="E61" i="13" s="1"/>
  <c r="D60" i="13"/>
  <c r="E60" i="13" s="1"/>
  <c r="D59" i="13"/>
  <c r="E59" i="13" s="1"/>
  <c r="D58" i="13"/>
  <c r="E58" i="13" s="1"/>
  <c r="D57" i="13"/>
  <c r="E57" i="13" s="1"/>
  <c r="D56" i="13"/>
  <c r="E56" i="13" s="1"/>
  <c r="D55" i="13"/>
  <c r="E55" i="13" s="1"/>
  <c r="D54" i="13"/>
  <c r="E54" i="13" s="1"/>
  <c r="D53" i="13"/>
  <c r="E53" i="13" s="1"/>
  <c r="D52" i="13"/>
  <c r="E52" i="13" s="1"/>
  <c r="D51" i="13"/>
  <c r="E51" i="13" s="1"/>
  <c r="D50" i="13"/>
  <c r="E50" i="13" s="1"/>
  <c r="D49" i="13"/>
  <c r="E49" i="13" s="1"/>
  <c r="D48" i="13"/>
  <c r="E48" i="13" s="1"/>
  <c r="D47" i="13"/>
  <c r="E47" i="13" s="1"/>
  <c r="D46" i="13"/>
  <c r="E46" i="13" s="1"/>
  <c r="D45" i="13"/>
  <c r="E45" i="13" s="1"/>
  <c r="D44" i="13"/>
  <c r="E44" i="13" s="1"/>
  <c r="D43" i="13"/>
  <c r="E43" i="13" s="1"/>
  <c r="D42" i="13"/>
  <c r="E42" i="13" s="1"/>
  <c r="D41" i="13"/>
  <c r="E41" i="13" s="1"/>
  <c r="D40" i="13"/>
  <c r="E40" i="13" s="1"/>
  <c r="D39" i="13"/>
  <c r="E39" i="13" s="1"/>
  <c r="D38" i="13"/>
  <c r="E38" i="13" s="1"/>
  <c r="D37" i="13"/>
  <c r="E37" i="13" s="1"/>
  <c r="D36" i="13"/>
  <c r="E36" i="13" s="1"/>
  <c r="D35" i="13"/>
  <c r="E35" i="13" s="1"/>
  <c r="D34" i="13"/>
  <c r="E34" i="13" s="1"/>
  <c r="D33" i="13"/>
  <c r="E33" i="13" s="1"/>
  <c r="D32" i="13"/>
  <c r="E32" i="13" s="1"/>
  <c r="D31" i="13"/>
  <c r="E31" i="13" s="1"/>
  <c r="D30" i="13"/>
  <c r="E30" i="13" s="1"/>
  <c r="D29" i="13"/>
  <c r="E29" i="13" s="1"/>
  <c r="D28" i="13"/>
  <c r="E28" i="13" s="1"/>
  <c r="D27" i="13"/>
  <c r="E27" i="13" s="1"/>
  <c r="D26" i="13"/>
  <c r="E26" i="13" s="1"/>
  <c r="D25" i="13"/>
  <c r="E25" i="13" s="1"/>
  <c r="D24" i="13"/>
  <c r="E24" i="13" s="1"/>
  <c r="D23" i="13"/>
  <c r="E23" i="13" s="1"/>
  <c r="D22" i="13"/>
  <c r="E22" i="13" s="1"/>
  <c r="D21" i="13"/>
  <c r="E21" i="13" s="1"/>
  <c r="D20" i="13"/>
  <c r="E20" i="13" s="1"/>
  <c r="D19" i="13"/>
  <c r="E19" i="13" s="1"/>
  <c r="D18" i="13"/>
  <c r="E18" i="13" s="1"/>
  <c r="D17" i="13"/>
  <c r="E17" i="13" s="1"/>
  <c r="D16" i="13"/>
  <c r="E16" i="13" s="1"/>
  <c r="D15" i="13"/>
  <c r="E15" i="13" s="1"/>
  <c r="D14" i="13"/>
  <c r="E14" i="13" s="1"/>
  <c r="D13" i="13"/>
  <c r="E13" i="13" s="1"/>
  <c r="D12" i="13"/>
  <c r="E12" i="13" s="1"/>
  <c r="D11" i="13"/>
  <c r="E11" i="13" s="1"/>
  <c r="D10" i="13"/>
  <c r="E10" i="13" s="1"/>
  <c r="D9" i="13"/>
  <c r="E9" i="13" s="1"/>
  <c r="D8" i="13"/>
  <c r="E8" i="13" s="1"/>
  <c r="D7" i="13"/>
  <c r="E7" i="13" s="1"/>
  <c r="D6" i="13"/>
  <c r="E6" i="13" s="1"/>
  <c r="D5" i="13"/>
  <c r="E5" i="13" s="1"/>
  <c r="D4" i="13"/>
  <c r="E4" i="13" s="1"/>
  <c r="D3" i="13"/>
  <c r="E3" i="13" s="1"/>
  <c r="D2" i="13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F83" i="10"/>
  <c r="F82" i="10"/>
  <c r="D81" i="10"/>
  <c r="E81" i="10" s="1"/>
  <c r="D80" i="10"/>
  <c r="E80" i="10" s="1"/>
  <c r="D79" i="10"/>
  <c r="E79" i="10" s="1"/>
  <c r="E78" i="10"/>
  <c r="D78" i="10"/>
  <c r="D77" i="10"/>
  <c r="E77" i="10" s="1"/>
  <c r="D76" i="10"/>
  <c r="E76" i="10" s="1"/>
  <c r="D75" i="10"/>
  <c r="E75" i="10" s="1"/>
  <c r="D74" i="10"/>
  <c r="E74" i="10" s="1"/>
  <c r="D73" i="10"/>
  <c r="E73" i="10" s="1"/>
  <c r="D72" i="10"/>
  <c r="E72" i="10" s="1"/>
  <c r="D71" i="10"/>
  <c r="E71" i="10" s="1"/>
  <c r="E70" i="10"/>
  <c r="D70" i="10"/>
  <c r="D69" i="10"/>
  <c r="E69" i="10" s="1"/>
  <c r="D68" i="10"/>
  <c r="E68" i="10" s="1"/>
  <c r="D67" i="10"/>
  <c r="E67" i="10" s="1"/>
  <c r="E66" i="10"/>
  <c r="D66" i="10"/>
  <c r="D65" i="10"/>
  <c r="E65" i="10" s="1"/>
  <c r="D64" i="10"/>
  <c r="E64" i="10" s="1"/>
  <c r="D63" i="10"/>
  <c r="E63" i="10" s="1"/>
  <c r="D62" i="10"/>
  <c r="E62" i="10" s="1"/>
  <c r="D61" i="10"/>
  <c r="E61" i="10" s="1"/>
  <c r="D60" i="10"/>
  <c r="E60" i="10" s="1"/>
  <c r="D59" i="10"/>
  <c r="E59" i="10" s="1"/>
  <c r="E58" i="10"/>
  <c r="D58" i="10"/>
  <c r="D57" i="10"/>
  <c r="E57" i="10" s="1"/>
  <c r="D56" i="10"/>
  <c r="E56" i="10" s="1"/>
  <c r="D55" i="10"/>
  <c r="E55" i="10" s="1"/>
  <c r="E54" i="10"/>
  <c r="D54" i="10"/>
  <c r="D53" i="10"/>
  <c r="E53" i="10" s="1"/>
  <c r="D52" i="10"/>
  <c r="E52" i="10" s="1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F83" i="7"/>
  <c r="F82" i="7"/>
  <c r="E80" i="7"/>
  <c r="D80" i="7"/>
  <c r="D76" i="7"/>
  <c r="E76" i="7" s="1"/>
  <c r="D40" i="7"/>
  <c r="E40" i="7" s="1"/>
  <c r="D39" i="7"/>
  <c r="E39" i="7" s="1"/>
  <c r="D38" i="7"/>
  <c r="E38" i="7" s="1"/>
  <c r="D28" i="7"/>
  <c r="E28" i="7" s="1"/>
  <c r="D27" i="7"/>
  <c r="E27" i="7" s="1"/>
  <c r="D26" i="7"/>
  <c r="E26" i="7" s="1"/>
  <c r="D11" i="7"/>
  <c r="D12" i="7"/>
  <c r="E12" i="7" s="1"/>
  <c r="D13" i="7"/>
  <c r="E13" i="7" s="1"/>
  <c r="D5" i="7"/>
  <c r="E5" i="7" s="1"/>
  <c r="D6" i="7"/>
  <c r="E6" i="7" s="1"/>
  <c r="D7" i="7"/>
  <c r="E7" i="7" s="1"/>
  <c r="D61" i="7"/>
  <c r="E61" i="7" s="1"/>
  <c r="D52" i="7"/>
  <c r="E52" i="7" s="1"/>
  <c r="D49" i="7"/>
  <c r="E49" i="7" s="1"/>
  <c r="D43" i="7"/>
  <c r="E43" i="7" s="1"/>
  <c r="D81" i="7"/>
  <c r="E81" i="7" s="1"/>
  <c r="D79" i="7"/>
  <c r="E79" i="7" s="1"/>
  <c r="D78" i="7"/>
  <c r="E78" i="7" s="1"/>
  <c r="D77" i="7"/>
  <c r="E77" i="7" s="1"/>
  <c r="D75" i="7"/>
  <c r="E75" i="7" s="1"/>
  <c r="D74" i="7"/>
  <c r="E74" i="7" s="1"/>
  <c r="D73" i="7"/>
  <c r="E73" i="7" s="1"/>
  <c r="D72" i="7"/>
  <c r="E72" i="7" s="1"/>
  <c r="D71" i="7"/>
  <c r="E71" i="7" s="1"/>
  <c r="D70" i="7"/>
  <c r="E70" i="7" s="1"/>
  <c r="D69" i="7"/>
  <c r="E69" i="7" s="1"/>
  <c r="D68" i="7"/>
  <c r="E68" i="7" s="1"/>
  <c r="D67" i="7"/>
  <c r="E67" i="7" s="1"/>
  <c r="D66" i="7"/>
  <c r="E66" i="7" s="1"/>
  <c r="D65" i="7"/>
  <c r="E65" i="7" s="1"/>
  <c r="D64" i="7"/>
  <c r="E64" i="7" s="1"/>
  <c r="D63" i="7"/>
  <c r="E63" i="7" s="1"/>
  <c r="D62" i="7"/>
  <c r="E62" i="7" s="1"/>
  <c r="D60" i="7"/>
  <c r="E60" i="7" s="1"/>
  <c r="D59" i="7"/>
  <c r="E59" i="7" s="1"/>
  <c r="D58" i="7"/>
  <c r="E58" i="7" s="1"/>
  <c r="D57" i="7"/>
  <c r="E57" i="7" s="1"/>
  <c r="D56" i="7"/>
  <c r="E56" i="7" s="1"/>
  <c r="D55" i="7"/>
  <c r="E55" i="7" s="1"/>
  <c r="D54" i="7"/>
  <c r="E54" i="7" s="1"/>
  <c r="D53" i="7"/>
  <c r="E53" i="7" s="1"/>
  <c r="D51" i="7"/>
  <c r="E51" i="7" s="1"/>
  <c r="D50" i="7"/>
  <c r="E50" i="7" s="1"/>
  <c r="D48" i="7"/>
  <c r="E48" i="7" s="1"/>
  <c r="D47" i="7"/>
  <c r="E47" i="7" s="1"/>
  <c r="D46" i="7"/>
  <c r="E46" i="7" s="1"/>
  <c r="D45" i="7"/>
  <c r="E45" i="7" s="1"/>
  <c r="D44" i="7"/>
  <c r="E44" i="7" s="1"/>
  <c r="D42" i="7"/>
  <c r="E42" i="7" s="1"/>
  <c r="D41" i="7"/>
  <c r="E41" i="7" s="1"/>
  <c r="D37" i="7"/>
  <c r="E37" i="7" s="1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D16" i="7"/>
  <c r="E16" i="7" s="1"/>
  <c r="D15" i="7"/>
  <c r="E15" i="7" s="1"/>
  <c r="D14" i="7"/>
  <c r="E14" i="7" s="1"/>
  <c r="D10" i="7"/>
  <c r="D9" i="7"/>
  <c r="E9" i="7" s="1"/>
  <c r="D8" i="7"/>
  <c r="E8" i="7" s="1"/>
  <c r="D4" i="7"/>
  <c r="E4" i="7" s="1"/>
  <c r="D3" i="7"/>
  <c r="E3" i="7" s="1"/>
  <c r="D2" i="7"/>
  <c r="E2" i="7" s="1"/>
  <c r="E58" i="6"/>
  <c r="E57" i="6"/>
  <c r="E56" i="6"/>
  <c r="E50" i="6"/>
  <c r="E49" i="6"/>
  <c r="E48" i="6"/>
  <c r="E34" i="6"/>
  <c r="E33" i="6"/>
  <c r="E32" i="6"/>
  <c r="E10" i="6"/>
  <c r="E31" i="6"/>
  <c r="E30" i="6"/>
  <c r="E84" i="6"/>
  <c r="E83" i="6"/>
  <c r="E82" i="6"/>
  <c r="E81" i="6"/>
  <c r="E80" i="6"/>
  <c r="E78" i="6"/>
  <c r="E77" i="6"/>
  <c r="E76" i="6"/>
  <c r="E55" i="6"/>
  <c r="E53" i="6"/>
  <c r="E52" i="6"/>
  <c r="E45" i="6"/>
  <c r="E44" i="6"/>
  <c r="E37" i="6"/>
  <c r="E36" i="6"/>
  <c r="E25" i="6"/>
  <c r="G25" i="6" s="1"/>
  <c r="E4" i="6"/>
  <c r="G4" i="6" s="1"/>
  <c r="E21" i="6"/>
  <c r="G21" i="6" s="1"/>
  <c r="E75" i="6"/>
  <c r="G75" i="6" s="1"/>
  <c r="E47" i="6"/>
  <c r="G47" i="6" s="1"/>
  <c r="E20" i="6"/>
  <c r="G20" i="6" s="1"/>
  <c r="E74" i="6"/>
  <c r="G74" i="6" s="1"/>
  <c r="E43" i="6"/>
  <c r="G43" i="6" s="1"/>
  <c r="E28" i="6"/>
  <c r="G28" i="6" s="1"/>
  <c r="E51" i="6"/>
  <c r="G51" i="6" s="1"/>
  <c r="E19" i="6"/>
  <c r="G19" i="6" s="1"/>
  <c r="E64" i="6"/>
  <c r="G64" i="6" s="1"/>
  <c r="E24" i="6"/>
  <c r="G24" i="6" s="1"/>
  <c r="E35" i="6"/>
  <c r="G35" i="6" s="1"/>
  <c r="E18" i="6"/>
  <c r="G18" i="6" s="1"/>
  <c r="E16" i="6"/>
  <c r="G16" i="6" s="1"/>
  <c r="E3" i="6"/>
  <c r="G3" i="6" s="1"/>
  <c r="E54" i="6"/>
  <c r="G54" i="6" s="1"/>
  <c r="E27" i="6"/>
  <c r="G27" i="6" s="1"/>
  <c r="E26" i="6"/>
  <c r="G26" i="6" s="1"/>
  <c r="E73" i="6"/>
  <c r="G73" i="6" s="1"/>
  <c r="E23" i="6"/>
  <c r="G23" i="6" s="1"/>
  <c r="E39" i="6"/>
  <c r="G39" i="6" s="1"/>
  <c r="E72" i="6"/>
  <c r="G72" i="6" s="1"/>
  <c r="E71" i="6"/>
  <c r="G71" i="6" s="1"/>
  <c r="E29" i="6"/>
  <c r="G29" i="6" s="1"/>
  <c r="E8" i="6"/>
  <c r="G8" i="6" s="1"/>
  <c r="E70" i="6"/>
  <c r="G70" i="6" s="1"/>
  <c r="E63" i="6"/>
  <c r="G63" i="6" s="1"/>
  <c r="E22" i="6"/>
  <c r="G22" i="6" s="1"/>
  <c r="E42" i="6"/>
  <c r="G42" i="6" s="1"/>
  <c r="E62" i="6"/>
  <c r="G62" i="6" s="1"/>
  <c r="E17" i="6"/>
  <c r="G17" i="6" s="1"/>
  <c r="E46" i="6"/>
  <c r="G46" i="6" s="1"/>
  <c r="E61" i="6"/>
  <c r="G61" i="6" s="1"/>
  <c r="E15" i="6"/>
  <c r="G15" i="6" s="1"/>
  <c r="E79" i="6"/>
  <c r="G79" i="6" s="1"/>
  <c r="E69" i="6"/>
  <c r="G69" i="6" s="1"/>
  <c r="E68" i="6"/>
  <c r="G68" i="6" s="1"/>
  <c r="E41" i="6"/>
  <c r="G41" i="6" s="1"/>
  <c r="E40" i="6"/>
  <c r="G40" i="6" s="1"/>
  <c r="E67" i="6"/>
  <c r="G67" i="6" s="1"/>
  <c r="E38" i="6"/>
  <c r="G38" i="6" s="1"/>
  <c r="E66" i="6"/>
  <c r="G66" i="6" s="1"/>
  <c r="E65" i="6"/>
  <c r="G65" i="6" s="1"/>
  <c r="E2" i="6"/>
  <c r="G2" i="6" s="1"/>
  <c r="E14" i="6"/>
  <c r="G14" i="6" s="1"/>
  <c r="E60" i="6"/>
  <c r="G60" i="6" s="1"/>
  <c r="E9" i="6"/>
  <c r="G9" i="6" s="1"/>
  <c r="E59" i="6"/>
  <c r="G59" i="6" s="1"/>
  <c r="E57" i="4"/>
  <c r="G57" i="4" s="1"/>
  <c r="E56" i="4"/>
  <c r="G56" i="4" s="1"/>
  <c r="E55" i="4"/>
  <c r="G55" i="4" s="1"/>
  <c r="E54" i="4"/>
  <c r="G54" i="4" s="1"/>
  <c r="E53" i="4"/>
  <c r="G53" i="4" s="1"/>
  <c r="E52" i="4"/>
  <c r="G52" i="4" s="1"/>
  <c r="E51" i="4"/>
  <c r="G51" i="4" s="1"/>
  <c r="E50" i="4"/>
  <c r="G50" i="4" s="1"/>
  <c r="E49" i="4"/>
  <c r="G49" i="4" s="1"/>
  <c r="E48" i="4"/>
  <c r="G48" i="4" s="1"/>
  <c r="E47" i="4"/>
  <c r="G47" i="4" s="1"/>
  <c r="E46" i="4"/>
  <c r="G46" i="4" s="1"/>
  <c r="E45" i="4"/>
  <c r="G45" i="4" s="1"/>
  <c r="E44" i="4"/>
  <c r="G44" i="4" s="1"/>
  <c r="E43" i="4"/>
  <c r="G43" i="4" s="1"/>
  <c r="E42" i="4"/>
  <c r="G42" i="4" s="1"/>
  <c r="E41" i="4"/>
  <c r="G41" i="4" s="1"/>
  <c r="E40" i="4"/>
  <c r="G40" i="4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G5" i="4" s="1"/>
  <c r="E4" i="4"/>
  <c r="G4" i="4" s="1"/>
  <c r="E3" i="4"/>
  <c r="G3" i="4" s="1"/>
  <c r="E2" i="4"/>
  <c r="G2" i="4" s="1"/>
  <c r="E10" i="3"/>
  <c r="E37" i="3"/>
  <c r="E38" i="3"/>
  <c r="E48" i="3"/>
  <c r="E51" i="3"/>
  <c r="E54" i="3"/>
  <c r="E28" i="3"/>
  <c r="E34" i="3"/>
  <c r="C41" i="3"/>
  <c r="E41" i="3" s="1"/>
  <c r="C34" i="3"/>
  <c r="C28" i="3"/>
  <c r="C33" i="3"/>
  <c r="E33" i="3" s="1"/>
  <c r="C12" i="3"/>
  <c r="E12" i="3" s="1"/>
  <c r="C32" i="3"/>
  <c r="E32" i="3" s="1"/>
  <c r="C31" i="3"/>
  <c r="E31" i="3" s="1"/>
  <c r="C22" i="3"/>
  <c r="E22" i="3" s="1"/>
  <c r="C49" i="3"/>
  <c r="E49" i="3" s="1"/>
  <c r="C8" i="3"/>
  <c r="E8" i="3" s="1"/>
  <c r="C7" i="3"/>
  <c r="E7" i="3" s="1"/>
  <c r="C57" i="3"/>
  <c r="E57" i="3" s="1"/>
  <c r="C56" i="3"/>
  <c r="E56" i="3" s="1"/>
  <c r="C55" i="3"/>
  <c r="E55" i="3" s="1"/>
  <c r="C54" i="3"/>
  <c r="C53" i="3"/>
  <c r="E53" i="3" s="1"/>
  <c r="C52" i="3"/>
  <c r="E52" i="3" s="1"/>
  <c r="C51" i="3"/>
  <c r="C48" i="3"/>
  <c r="C43" i="3"/>
  <c r="E43" i="3" s="1"/>
  <c r="C27" i="3"/>
  <c r="E27" i="3" s="1"/>
  <c r="C50" i="3"/>
  <c r="E50" i="3" s="1"/>
  <c r="C40" i="3"/>
  <c r="E40" i="3" s="1"/>
  <c r="C47" i="3"/>
  <c r="E47" i="3" s="1"/>
  <c r="C42" i="3"/>
  <c r="E42" i="3" s="1"/>
  <c r="C30" i="3"/>
  <c r="E30" i="3" s="1"/>
  <c r="C45" i="3"/>
  <c r="E45" i="3" s="1"/>
  <c r="C46" i="3"/>
  <c r="E46" i="3" s="1"/>
  <c r="C21" i="3"/>
  <c r="E21" i="3" s="1"/>
  <c r="C44" i="3"/>
  <c r="E44" i="3" s="1"/>
  <c r="C20" i="3"/>
  <c r="E20" i="3" s="1"/>
  <c r="C29" i="3"/>
  <c r="E29" i="3" s="1"/>
  <c r="C39" i="3"/>
  <c r="E39" i="3" s="1"/>
  <c r="C38" i="3"/>
  <c r="C37" i="3"/>
  <c r="C36" i="3"/>
  <c r="E36" i="3" s="1"/>
  <c r="C35" i="3"/>
  <c r="D35" i="3" s="1"/>
  <c r="E35" i="3" s="1"/>
  <c r="C19" i="3"/>
  <c r="E19" i="3" s="1"/>
  <c r="C26" i="3"/>
  <c r="E26" i="3" s="1"/>
  <c r="C25" i="3"/>
  <c r="E25" i="3" s="1"/>
  <c r="C18" i="3"/>
  <c r="E18" i="3" s="1"/>
  <c r="C17" i="3"/>
  <c r="E17" i="3" s="1"/>
  <c r="C24" i="3"/>
  <c r="E24" i="3" s="1"/>
  <c r="C16" i="3"/>
  <c r="E16" i="3" s="1"/>
  <c r="C15" i="3"/>
  <c r="E15" i="3" s="1"/>
  <c r="C14" i="3"/>
  <c r="E14" i="3" s="1"/>
  <c r="C13" i="3"/>
  <c r="E13" i="3" s="1"/>
  <c r="C23" i="3"/>
  <c r="E23" i="3" s="1"/>
  <c r="C11" i="3"/>
  <c r="E11" i="3" s="1"/>
  <c r="C10" i="3"/>
  <c r="C9" i="3"/>
  <c r="E9" i="3" s="1"/>
  <c r="C6" i="3"/>
  <c r="E6" i="3" s="1"/>
  <c r="C5" i="3"/>
  <c r="E5" i="3" s="1"/>
  <c r="C4" i="3"/>
  <c r="E4" i="3" s="1"/>
  <c r="C3" i="3"/>
  <c r="E3" i="3" s="1"/>
  <c r="C2" i="3"/>
  <c r="E2" i="3" s="1"/>
  <c r="D62" i="2"/>
  <c r="D61" i="2"/>
  <c r="D60" i="2"/>
  <c r="D59" i="2"/>
  <c r="D58" i="2"/>
  <c r="D57" i="2"/>
  <c r="D56" i="2"/>
  <c r="D55" i="2"/>
  <c r="D54" i="2"/>
  <c r="D53" i="2"/>
  <c r="D52" i="2"/>
  <c r="D48" i="2"/>
  <c r="D51" i="2"/>
  <c r="D49" i="2"/>
  <c r="D50" i="2"/>
  <c r="D47" i="2"/>
  <c r="D20" i="2"/>
  <c r="D26" i="2"/>
  <c r="D25" i="2"/>
  <c r="D17" i="2"/>
  <c r="D41" i="2"/>
  <c r="D40" i="2"/>
  <c r="D34" i="2"/>
  <c r="D44" i="2"/>
  <c r="D37" i="2"/>
  <c r="D36" i="2"/>
  <c r="D43" i="2"/>
  <c r="D39" i="2"/>
  <c r="D45" i="2"/>
  <c r="D24" i="2"/>
  <c r="D19" i="2"/>
  <c r="D16" i="2"/>
  <c r="D33" i="2"/>
  <c r="D38" i="2"/>
  <c r="D32" i="2"/>
  <c r="D42" i="2"/>
  <c r="D31" i="2"/>
  <c r="D35" i="2"/>
  <c r="D27" i="2"/>
  <c r="D29" i="2"/>
  <c r="D9" i="2"/>
  <c r="D15" i="2"/>
  <c r="D6" i="2"/>
  <c r="D14" i="2"/>
  <c r="D5" i="2"/>
  <c r="D13" i="2"/>
  <c r="D30" i="2"/>
  <c r="D23" i="2"/>
  <c r="D22" i="2"/>
  <c r="D8" i="2"/>
  <c r="D4" i="2"/>
  <c r="D3" i="2"/>
  <c r="D28" i="2"/>
  <c r="D12" i="2"/>
  <c r="D2" i="2"/>
  <c r="D46" i="2"/>
  <c r="D7" i="2"/>
  <c r="D18" i="2"/>
  <c r="D11" i="2"/>
  <c r="D10" i="2"/>
  <c r="D21" i="2"/>
  <c r="F21" i="2" s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E83" i="13" l="1"/>
  <c r="D82" i="13"/>
  <c r="E82" i="13"/>
  <c r="D83" i="13"/>
  <c r="E2" i="13"/>
  <c r="D83" i="10"/>
  <c r="D82" i="10"/>
  <c r="E2" i="10"/>
  <c r="E83" i="7"/>
  <c r="E82" i="7"/>
  <c r="D83" i="7"/>
  <c r="D82" i="7"/>
  <c r="E83" i="10" l="1"/>
  <c r="E82" i="10"/>
</calcChain>
</file>

<file path=xl/sharedStrings.xml><?xml version="1.0" encoding="utf-8"?>
<sst xmlns="http://schemas.openxmlformats.org/spreadsheetml/2006/main" count="2836" uniqueCount="329">
  <si>
    <t>衣服被雨打溼了。</t>
    <phoneticPr fontId="1" type="noConversion"/>
  </si>
  <si>
    <t>我的力氣比你大。</t>
    <phoneticPr fontId="1" type="noConversion"/>
  </si>
  <si>
    <t>門口有兩個石獅子。</t>
    <phoneticPr fontId="1" type="noConversion"/>
  </si>
  <si>
    <t>謝謝你的誇獎。</t>
    <phoneticPr fontId="1" type="noConversion"/>
  </si>
  <si>
    <t>要愛惜時間！</t>
    <phoneticPr fontId="1" type="noConversion"/>
  </si>
  <si>
    <t>我的爸爸是老師。</t>
    <phoneticPr fontId="1" type="noConversion"/>
  </si>
  <si>
    <t>這個道理是我自己想出來的。</t>
    <phoneticPr fontId="1" type="noConversion"/>
  </si>
  <si>
    <t>弟弟很害怕。</t>
    <phoneticPr fontId="1" type="noConversion"/>
  </si>
  <si>
    <t>一張一塊錢。</t>
    <phoneticPr fontId="1" type="noConversion"/>
  </si>
  <si>
    <t>我什麼都愛吃。</t>
    <phoneticPr fontId="1" type="noConversion"/>
  </si>
  <si>
    <t>大家對這件事都很熱心。</t>
    <phoneticPr fontId="1" type="noConversion"/>
  </si>
  <si>
    <t>他的兒子在後面跟著哭。</t>
    <phoneticPr fontId="1" type="noConversion"/>
  </si>
  <si>
    <t>他們兩兄弟也跟父母住在台北。</t>
    <phoneticPr fontId="1" type="noConversion"/>
  </si>
  <si>
    <t>我會給爸爸倒茶。</t>
    <phoneticPr fontId="1" type="noConversion"/>
  </si>
  <si>
    <t>大家都笑了。</t>
    <phoneticPr fontId="1" type="noConversion"/>
  </si>
  <si>
    <t>大家看得很開心。</t>
    <phoneticPr fontId="1" type="noConversion"/>
  </si>
  <si>
    <t>爸爸看報紙。</t>
    <phoneticPr fontId="1" type="noConversion"/>
  </si>
  <si>
    <t>我去找弟來幫忙。</t>
    <phoneticPr fontId="1" type="noConversion"/>
  </si>
  <si>
    <t>我給你一千塊。</t>
    <phoneticPr fontId="1" type="noConversion"/>
  </si>
  <si>
    <t>出去的時候，交通也很方便。</t>
    <phoneticPr fontId="1" type="noConversion"/>
  </si>
  <si>
    <t>好幾次，有朋友向我要錢。</t>
    <phoneticPr fontId="1" type="noConversion"/>
  </si>
  <si>
    <t>有一天，一群小朋友在樹下拍球。</t>
    <phoneticPr fontId="1" type="noConversion"/>
  </si>
  <si>
    <t>這個禮物，我們一定要自己做。</t>
    <phoneticPr fontId="1" type="noConversion"/>
  </si>
  <si>
    <t>那天晚上，我們就住在李伯伯的家裡。</t>
    <phoneticPr fontId="1" type="noConversion"/>
  </si>
  <si>
    <t>這學期，我們換了一間新教室。</t>
    <phoneticPr fontId="1" type="noConversion"/>
  </si>
  <si>
    <t>有一天，老師叫他起來念一段課文。</t>
    <phoneticPr fontId="1" type="noConversion"/>
  </si>
  <si>
    <t>有一天，一個朋友送他一束花。</t>
    <phoneticPr fontId="1" type="noConversion"/>
  </si>
  <si>
    <t>一分一秒都愛惜。</t>
    <phoneticPr fontId="1" type="noConversion"/>
  </si>
  <si>
    <t>客廳佈置得很漂亮。</t>
    <phoneticPr fontId="1" type="noConversion"/>
  </si>
  <si>
    <t>今天一定要寫信告訴您。</t>
    <phoneticPr fontId="1" type="noConversion"/>
  </si>
  <si>
    <t>他們飛得好高好遠，穿過白雲，看見藍藍的天空。</t>
    <phoneticPr fontId="1" type="noConversion"/>
  </si>
  <si>
    <t>我做了一會兒運動，又看了一些書。</t>
    <phoneticPr fontId="1" type="noConversion"/>
  </si>
  <si>
    <t>這朵花不但顏色鮮豔，而且有芬芳的香氣。</t>
    <phoneticPr fontId="1" type="noConversion"/>
  </si>
  <si>
    <t>爸爸抓起桌上的十顆糖，交給哥哥</t>
    <phoneticPr fontId="1" type="noConversion"/>
  </si>
  <si>
    <t>人家相信我，我就不應該欺騙人家</t>
    <phoneticPr fontId="1" type="noConversion"/>
  </si>
  <si>
    <t>你要是覺得那個菜太鹹，那可能是放了兩次鹽。</t>
    <phoneticPr fontId="1" type="noConversion"/>
  </si>
  <si>
    <t>山是那樣的青，水是那樣的綠。</t>
    <phoneticPr fontId="1" type="noConversion"/>
  </si>
  <si>
    <t>你不誠實，我就不喜歡你你交朋友。</t>
    <phoneticPr fontId="1" type="noConversion"/>
  </si>
  <si>
    <t>這次考試的題目不難，所以我都會。</t>
    <phoneticPr fontId="1" type="noConversion"/>
  </si>
  <si>
    <t>什麼東西這麼香？</t>
    <phoneticPr fontId="1" type="noConversion"/>
  </si>
  <si>
    <t>你賣報紙還是開計程車？</t>
    <phoneticPr fontId="1" type="noConversion"/>
  </si>
  <si>
    <t>我們去吃水果，好不好？</t>
    <phoneticPr fontId="1" type="noConversion"/>
  </si>
  <si>
    <t>他又喝酒又抽煙嗎？</t>
    <phoneticPr fontId="1" type="noConversion"/>
  </si>
  <si>
    <t>天氣變了，學校後面有一大片楓葉林，楓葉很漂亮，我也撿了幾片。</t>
    <phoneticPr fontId="1" type="noConversion"/>
  </si>
  <si>
    <t>花很漂亮，我們不要摘下來，除非花已經掉在地上，我們才可以撿起來，請大家要記得！</t>
    <phoneticPr fontId="1" type="noConversion"/>
  </si>
  <si>
    <t>我買了一個禮物，是你最喜歡的，請你猜一猜吧！萬一沒猜到，我就留下己用了。</t>
    <phoneticPr fontId="1" type="noConversion"/>
  </si>
  <si>
    <t>愛迪生小時候，有人認為他將來沒有什麼希望，可是，由於他的努力，他成為一個偉大的發明家。他是一個好榜樣。</t>
    <phoneticPr fontId="1" type="noConversion"/>
  </si>
  <si>
    <t>好大的樹啊！我哥哥常常在這棵樹下看書，他看得很高興，連我都想來。</t>
    <phoneticPr fontId="1" type="noConversion"/>
  </si>
  <si>
    <t>單句</t>
    <phoneticPr fontId="1" type="noConversion"/>
  </si>
  <si>
    <t>疑問句</t>
    <phoneticPr fontId="1" type="noConversion"/>
  </si>
  <si>
    <t>複句</t>
    <phoneticPr fontId="1" type="noConversion"/>
  </si>
  <si>
    <t>特殊句</t>
    <phoneticPr fontId="1" type="noConversion"/>
  </si>
  <si>
    <t>語境句</t>
    <phoneticPr fontId="1" type="noConversion"/>
  </si>
  <si>
    <t>ID</t>
    <phoneticPr fontId="1" type="noConversion"/>
  </si>
  <si>
    <t>語句</t>
    <phoneticPr fontId="1" type="noConversion"/>
  </si>
  <si>
    <t>句型</t>
    <phoneticPr fontId="1" type="noConversion"/>
  </si>
  <si>
    <t>長度</t>
    <phoneticPr fontId="1" type="noConversion"/>
  </si>
  <si>
    <t>爸爸把弟弟放在肩頭上。</t>
    <phoneticPr fontId="1" type="noConversion"/>
  </si>
  <si>
    <t>注音鍵數</t>
    <phoneticPr fontId="1" type="noConversion"/>
  </si>
  <si>
    <t>加選字小計</t>
    <phoneticPr fontId="1" type="noConversion"/>
  </si>
  <si>
    <t>我不但覺得眼睛不舒服，好像連耳朵裡頭也有點兒疼。</t>
    <phoneticPr fontId="1" type="noConversion"/>
  </si>
  <si>
    <t>我們去吃水果好不好？</t>
    <phoneticPr fontId="1" type="noConversion"/>
  </si>
  <si>
    <t>有朋友向我要錢。</t>
    <phoneticPr fontId="1" type="noConversion"/>
  </si>
  <si>
    <t>這裡交通很方便。</t>
    <phoneticPr fontId="1" type="noConversion"/>
  </si>
  <si>
    <t>我們一定要自己做這個禮物。</t>
    <phoneticPr fontId="1" type="noConversion"/>
  </si>
  <si>
    <t>我們換了一間新教室。</t>
    <phoneticPr fontId="1" type="noConversion"/>
  </si>
  <si>
    <t>昨天一個朋友送他一束花。</t>
    <phoneticPr fontId="1" type="noConversion"/>
  </si>
  <si>
    <t>一群小朋友在樹下玩球。</t>
    <phoneticPr fontId="1" type="noConversion"/>
  </si>
  <si>
    <t>我不應該欺騙人家。</t>
    <phoneticPr fontId="1" type="noConversion"/>
  </si>
  <si>
    <t>老師叫他起來念一段課文。</t>
    <phoneticPr fontId="1" type="noConversion"/>
  </si>
  <si>
    <t>我做了一點運動，看了一些書。</t>
    <phoneticPr fontId="1" type="noConversion"/>
  </si>
  <si>
    <t>他喝酒又抽煙嗎？</t>
    <phoneticPr fontId="1" type="noConversion"/>
  </si>
  <si>
    <t>衣服被雨水打溼了。</t>
    <phoneticPr fontId="1" type="noConversion"/>
  </si>
  <si>
    <t>我肚子餓了。</t>
    <phoneticPr fontId="1" type="noConversion"/>
  </si>
  <si>
    <t>我想吃炒麵。</t>
    <phoneticPr fontId="1" type="noConversion"/>
  </si>
  <si>
    <t>我家附近有間米其林一星餐廳。</t>
    <phoneticPr fontId="1" type="noConversion"/>
  </si>
  <si>
    <t>那部電影好看嗎？</t>
    <phoneticPr fontId="1" type="noConversion"/>
  </si>
  <si>
    <t>我們打算明天去爬山。</t>
    <phoneticPr fontId="1" type="noConversion"/>
  </si>
  <si>
    <t>羅馬的街頭都是雕像。</t>
    <phoneticPr fontId="1" type="noConversion"/>
  </si>
  <si>
    <t>祝你一路順風。</t>
    <phoneticPr fontId="1" type="noConversion"/>
  </si>
  <si>
    <t>冷氣太強讓我感冒了。</t>
    <phoneticPr fontId="1" type="noConversion"/>
  </si>
  <si>
    <t>我覺得身體不舒服。</t>
    <phoneticPr fontId="1" type="noConversion"/>
  </si>
  <si>
    <t>猜猜這串香蕉多少錢？</t>
    <phoneticPr fontId="1" type="noConversion"/>
  </si>
  <si>
    <t>他不知該如何走出陰霾。</t>
    <phoneticPr fontId="1" type="noConversion"/>
  </si>
  <si>
    <t>我去找弟弟來幫忙。</t>
    <phoneticPr fontId="1" type="noConversion"/>
  </si>
  <si>
    <t>你不誠實，我就不喜歡跟你交朋友。</t>
    <phoneticPr fontId="1" type="noConversion"/>
  </si>
  <si>
    <t>注音數</t>
    <phoneticPr fontId="1" type="noConversion"/>
  </si>
  <si>
    <t>2nd</t>
    <phoneticPr fontId="1" type="noConversion"/>
  </si>
  <si>
    <t>加選字小計(1st)
可能還有換頁鍵</t>
    <phoneticPr fontId="1" type="noConversion"/>
  </si>
  <si>
    <t>tasks.Add("</t>
    <phoneticPr fontId="1" type="noConversion"/>
  </si>
  <si>
    <t>");</t>
    <phoneticPr fontId="1" type="noConversion"/>
  </si>
  <si>
    <t>,</t>
    <phoneticPr fontId="1" type="noConversion"/>
  </si>
  <si>
    <t>爸爸抓起桌上的十顆糖，交給哥哥。</t>
    <phoneticPr fontId="1" type="noConversion"/>
  </si>
  <si>
    <t>字首注音</t>
    <phoneticPr fontId="1" type="noConversion"/>
  </si>
  <si>
    <t>ㄉ</t>
    <phoneticPr fontId="1" type="noConversion"/>
  </si>
  <si>
    <t>ー</t>
    <phoneticPr fontId="1" type="noConversion"/>
  </si>
  <si>
    <t>ㄅ</t>
    <phoneticPr fontId="1" type="noConversion"/>
  </si>
  <si>
    <t>ㄨ</t>
    <phoneticPr fontId="1" type="noConversion"/>
  </si>
  <si>
    <t>ㄒ</t>
    <phoneticPr fontId="1" type="noConversion"/>
  </si>
  <si>
    <t>ㄓ</t>
    <phoneticPr fontId="1" type="noConversion"/>
  </si>
  <si>
    <t>ㄕ</t>
    <phoneticPr fontId="1" type="noConversion"/>
  </si>
  <si>
    <t>ㄊ</t>
    <phoneticPr fontId="1" type="noConversion"/>
  </si>
  <si>
    <t>ㄋ</t>
    <phoneticPr fontId="1" type="noConversion"/>
  </si>
  <si>
    <t>ㄇ</t>
    <phoneticPr fontId="1" type="noConversion"/>
  </si>
  <si>
    <t>ㄎ</t>
    <phoneticPr fontId="1" type="noConversion"/>
  </si>
  <si>
    <t>ㄌ</t>
    <phoneticPr fontId="1" type="noConversion"/>
  </si>
  <si>
    <t>ㄘ</t>
    <phoneticPr fontId="1" type="noConversion"/>
  </si>
  <si>
    <t>ㄐ</t>
    <phoneticPr fontId="1" type="noConversion"/>
  </si>
  <si>
    <t>ㄗ</t>
    <phoneticPr fontId="1" type="noConversion"/>
  </si>
  <si>
    <t>ID</t>
    <phoneticPr fontId="1" type="noConversion"/>
  </si>
  <si>
    <t>這朵花真的好漂亮。</t>
    <phoneticPr fontId="1" type="noConversion"/>
  </si>
  <si>
    <t>阿姨住在宜蘭礁溪。</t>
    <phoneticPr fontId="1" type="noConversion"/>
  </si>
  <si>
    <t>ㄚ</t>
    <phoneticPr fontId="1" type="noConversion"/>
  </si>
  <si>
    <t>我們下星期去看電影，好不好？</t>
    <phoneticPr fontId="1" type="noConversion"/>
  </si>
  <si>
    <t>想不想去逛夜市？</t>
    <phoneticPr fontId="1" type="noConversion"/>
  </si>
  <si>
    <t>你們家附近有公園嗎？</t>
    <phoneticPr fontId="1" type="noConversion"/>
  </si>
  <si>
    <t>聽說那家餐廳要一個月前預約。</t>
    <phoneticPr fontId="1" type="noConversion"/>
  </si>
  <si>
    <t>明天可能會下雨。</t>
    <phoneticPr fontId="1" type="noConversion"/>
  </si>
  <si>
    <t>哪裡有賣運動用品？</t>
    <phoneticPr fontId="1" type="noConversion"/>
  </si>
  <si>
    <t>教室裡有很多電腦。</t>
    <phoneticPr fontId="1" type="noConversion"/>
  </si>
  <si>
    <t>雞腿便當有點貴。</t>
    <phoneticPr fontId="1" type="noConversion"/>
  </si>
  <si>
    <t>差不多這樣就行了！</t>
    <phoneticPr fontId="1" type="noConversion"/>
  </si>
  <si>
    <t>ㄔ</t>
    <phoneticPr fontId="1" type="noConversion"/>
  </si>
  <si>
    <t>廚具的類型有很多。</t>
    <phoneticPr fontId="1" type="noConversion"/>
  </si>
  <si>
    <t>早睡早起身體好。</t>
    <phoneticPr fontId="1" type="noConversion"/>
  </si>
  <si>
    <t>怎樣做才能達成目標？</t>
    <phoneticPr fontId="1" type="noConversion"/>
  </si>
  <si>
    <t>村長是個熱心服務的人。</t>
    <phoneticPr fontId="1" type="noConversion"/>
  </si>
  <si>
    <t>原來的傳說不是這樣的。</t>
    <phoneticPr fontId="1" type="noConversion"/>
  </si>
  <si>
    <t>宇宙是個未知的領域。</t>
    <phoneticPr fontId="1" type="noConversion"/>
  </si>
  <si>
    <t>於是，他們結伴同行。</t>
    <phoneticPr fontId="1" type="noConversion"/>
  </si>
  <si>
    <t>餓肚子真讓人受不了。</t>
    <phoneticPr fontId="1" type="noConversion"/>
  </si>
  <si>
    <t>ㄩ</t>
    <phoneticPr fontId="1" type="noConversion"/>
  </si>
  <si>
    <t>ㄜ</t>
    <phoneticPr fontId="1" type="noConversion"/>
  </si>
  <si>
    <t>澳洲的人口跟台灣差不多。</t>
    <phoneticPr fontId="1" type="noConversion"/>
  </si>
  <si>
    <t>ㄠ</t>
    <phoneticPr fontId="1" type="noConversion"/>
  </si>
  <si>
    <t>歐洲的歷史很複雜。</t>
    <phoneticPr fontId="1" type="noConversion"/>
  </si>
  <si>
    <t>ㄡ</t>
    <phoneticPr fontId="1" type="noConversion"/>
  </si>
  <si>
    <t>岸邊有一群人在聚集。</t>
    <phoneticPr fontId="1" type="noConversion"/>
  </si>
  <si>
    <t>ㄢ</t>
    <phoneticPr fontId="1" type="noConversion"/>
  </si>
  <si>
    <t>而且還有很多朋友可以幫忙。</t>
    <phoneticPr fontId="1" type="noConversion"/>
  </si>
  <si>
    <t>ㄦ</t>
    <phoneticPr fontId="1" type="noConversion"/>
  </si>
  <si>
    <t>看來颱風就要來了</t>
    <phoneticPr fontId="1" type="noConversion"/>
  </si>
  <si>
    <t>快一點，要遲到了！</t>
    <phoneticPr fontId="1" type="noConversion"/>
  </si>
  <si>
    <t>貓是一種高傲的動物。</t>
    <phoneticPr fontId="1" type="noConversion"/>
  </si>
  <si>
    <t>排隊買便當很無奈。</t>
    <phoneticPr fontId="1" type="noConversion"/>
  </si>
  <si>
    <t>ㄆ</t>
    <phoneticPr fontId="1" type="noConversion"/>
  </si>
  <si>
    <t>徘徊在人生的十字路口。</t>
    <phoneticPr fontId="1" type="noConversion"/>
  </si>
  <si>
    <t>陪老爸去看醫生。</t>
    <phoneticPr fontId="1" type="noConversion"/>
  </si>
  <si>
    <t>法國巴黎是時尚之都。</t>
    <phoneticPr fontId="1" type="noConversion"/>
  </si>
  <si>
    <t>ㄈ</t>
    <phoneticPr fontId="1" type="noConversion"/>
  </si>
  <si>
    <t>煩惱怎麼突破障礙。</t>
    <phoneticPr fontId="1" type="noConversion"/>
  </si>
  <si>
    <t>放假時，只想睡到飽。</t>
    <phoneticPr fontId="1" type="noConversion"/>
  </si>
  <si>
    <t>後來，事情終於完成了。</t>
    <phoneticPr fontId="1" type="noConversion"/>
  </si>
  <si>
    <t>ㄏ</t>
    <phoneticPr fontId="1" type="noConversion"/>
  </si>
  <si>
    <t>回到家就只想放鬆。</t>
    <phoneticPr fontId="1" type="noConversion"/>
  </si>
  <si>
    <t>還是說，你有其他見解？</t>
    <phoneticPr fontId="1" type="noConversion"/>
  </si>
  <si>
    <t>讓我來協助你吧！</t>
    <phoneticPr fontId="1" type="noConversion"/>
  </si>
  <si>
    <t>ㄖ</t>
    <phoneticPr fontId="1" type="noConversion"/>
  </si>
  <si>
    <t>熱心的里長幫了很多忙。</t>
    <phoneticPr fontId="1" type="noConversion"/>
  </si>
  <si>
    <t>如果改成這個模式呢？</t>
    <phoneticPr fontId="1" type="noConversion"/>
  </si>
  <si>
    <t>雖然不甚理想，但還可以接受。</t>
    <phoneticPr fontId="1" type="noConversion"/>
  </si>
  <si>
    <t>ㄙ</t>
    <phoneticPr fontId="1" type="noConversion"/>
  </si>
  <si>
    <t>所以你要去墾丁嗎？</t>
    <phoneticPr fontId="1" type="noConversion"/>
  </si>
  <si>
    <t>思考如何再進化中。</t>
    <phoneticPr fontId="1" type="noConversion"/>
  </si>
  <si>
    <t>遲到了，來不及了！</t>
    <phoneticPr fontId="1" type="noConversion"/>
  </si>
  <si>
    <t>睡不著是一件很痛苦的事。</t>
    <phoneticPr fontId="1" type="noConversion"/>
  </si>
  <si>
    <t>聰明人從不走捷徑。</t>
    <phoneticPr fontId="1" type="noConversion"/>
  </si>
  <si>
    <t>爸爸正在看報紙。</t>
    <phoneticPr fontId="1" type="noConversion"/>
  </si>
  <si>
    <t>白雲在藍天上飄動。</t>
    <phoneticPr fontId="1" type="noConversion"/>
  </si>
  <si>
    <t>本來我們想去逛街。</t>
    <phoneticPr fontId="1" type="noConversion"/>
  </si>
  <si>
    <t>冷靜思考後再行動。</t>
    <phoneticPr fontId="1" type="noConversion"/>
  </si>
  <si>
    <t>電腦的軟體有問題。</t>
    <phoneticPr fontId="1" type="noConversion"/>
  </si>
  <si>
    <t>敦親睦鄰，守望相助。</t>
    <phoneticPr fontId="1" type="noConversion"/>
  </si>
  <si>
    <t>聽說那部電影的評價很高。</t>
    <phoneticPr fontId="1" type="noConversion"/>
  </si>
  <si>
    <t>那麼，我們就出發吧！</t>
    <phoneticPr fontId="1" type="noConversion"/>
  </si>
  <si>
    <t>看來颱風就要來了。</t>
    <phoneticPr fontId="1" type="noConversion"/>
  </si>
  <si>
    <t>下雨天真不想出門。</t>
    <phoneticPr fontId="1" type="noConversion"/>
  </si>
  <si>
    <t>廚房裡有很多鍋子。</t>
    <phoneticPr fontId="1" type="noConversion"/>
  </si>
  <si>
    <t>熱心的里長幫了我很多忙。</t>
    <phoneticPr fontId="1" type="noConversion"/>
  </si>
  <si>
    <t>昨天有人送他一束花。</t>
    <phoneticPr fontId="1" type="noConversion"/>
  </si>
  <si>
    <t>雖然不理想，但還可以接受。</t>
    <phoneticPr fontId="1" type="noConversion"/>
  </si>
  <si>
    <t>思考如何再進化。</t>
    <phoneticPr fontId="1" type="noConversion"/>
  </si>
  <si>
    <t>醫生要我好好休息。</t>
    <phoneticPr fontId="1" type="noConversion"/>
  </si>
  <si>
    <t>網路斷線了，怎麼辦？</t>
    <phoneticPr fontId="1" type="noConversion"/>
  </si>
  <si>
    <t>晚上全家人一起吃飯。</t>
    <phoneticPr fontId="1" type="noConversion"/>
  </si>
  <si>
    <t>愉快又充實的一天。</t>
    <phoneticPr fontId="1" type="noConversion"/>
  </si>
  <si>
    <t>感謝大家的支持。</t>
    <phoneticPr fontId="1" type="noConversion"/>
  </si>
  <si>
    <t>ㄍ</t>
    <phoneticPr fontId="1" type="noConversion"/>
  </si>
  <si>
    <t>公園裡有健身設施。</t>
    <phoneticPr fontId="1" type="noConversion"/>
  </si>
  <si>
    <t>關於那件新聞，我的看法是。</t>
    <phoneticPr fontId="1" type="noConversion"/>
  </si>
  <si>
    <t>ㄑ</t>
    <phoneticPr fontId="1" type="noConversion"/>
  </si>
  <si>
    <t>其他要注意的事情。</t>
    <phoneticPr fontId="1" type="noConversion"/>
  </si>
  <si>
    <t>秋天的楓葉紅了。</t>
    <phoneticPr fontId="1" type="noConversion"/>
  </si>
  <si>
    <t>晴天讓人心情愉快。</t>
    <phoneticPr fontId="1" type="noConversion"/>
  </si>
  <si>
    <t>ㄞ</t>
    <phoneticPr fontId="1" type="noConversion"/>
  </si>
  <si>
    <t>愛丁堡是蘇格蘭首府。</t>
    <phoneticPr fontId="1" type="noConversion"/>
  </si>
  <si>
    <t>暗色調比較不傷眼睛。</t>
    <phoneticPr fontId="1" type="noConversion"/>
  </si>
  <si>
    <t>平均數</t>
    <phoneticPr fontId="1" type="noConversion"/>
  </si>
  <si>
    <t>標準差</t>
    <phoneticPr fontId="1" type="noConversion"/>
  </si>
  <si>
    <t>n</t>
    <phoneticPr fontId="1" type="noConversion"/>
  </si>
  <si>
    <t>客廳布置得很漂亮。</t>
    <phoneticPr fontId="1" type="noConversion"/>
  </si>
  <si>
    <t>陪爸爸去看醫生。</t>
    <phoneticPr fontId="1" type="noConversion"/>
  </si>
  <si>
    <t>貓咪的花色與個性有關係？</t>
    <phoneticPr fontId="1" type="noConversion"/>
  </si>
  <si>
    <t>發現這個遊戲很好玩。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</si>
  <si>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</si>
  <si>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</si>
  <si>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</si>
  <si>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</si>
  <si>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</si>
  <si>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</si>
  <si>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</si>
  <si>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</si>
  <si>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阿姨住在美國舊金山。</t>
    <phoneticPr fontId="1" type="noConversion"/>
  </si>
  <si>
    <t>熱心的里長改造了鄰里環境。</t>
    <phoneticPr fontId="1" type="noConversion"/>
  </si>
  <si>
    <t>睡眠品質是很重要的。</t>
    <phoneticPr fontId="1" type="noConversion"/>
  </si>
  <si>
    <t>山上有什麼名產呢？</t>
    <phoneticPr fontId="1" type="noConversion"/>
  </si>
  <si>
    <t>讓我來幫你吧！</t>
    <phoneticPr fontId="1" type="noConversion"/>
  </si>
  <si>
    <t>如果明天約吃飯呢？</t>
    <phoneticPr fontId="1" type="noConversion"/>
  </si>
  <si>
    <t>昨天有人送她一束花。</t>
    <phoneticPr fontId="1" type="noConversion"/>
  </si>
  <si>
    <t>早起的鳥兒有蟲吃。</t>
    <phoneticPr fontId="1" type="noConversion"/>
  </si>
  <si>
    <t>遲到會讓人生氣。</t>
    <phoneticPr fontId="1" type="noConversion"/>
  </si>
  <si>
    <t>祝你一切平安。</t>
    <phoneticPr fontId="1" type="noConversion"/>
  </si>
  <si>
    <t>秋天的螃蟹肥美好吃。</t>
    <phoneticPr fontId="1" type="noConversion"/>
  </si>
  <si>
    <t>還是換這件衣服吧！</t>
    <phoneticPr fontId="1" type="noConversion"/>
  </si>
  <si>
    <t>後來他們完成了艱難的任務。</t>
    <phoneticPr fontId="1" type="noConversion"/>
  </si>
  <si>
    <t>快要到終點了。</t>
    <phoneticPr fontId="1" type="noConversion"/>
  </si>
  <si>
    <t>那不然這樣如何？</t>
    <phoneticPr fontId="1" type="noConversion"/>
  </si>
  <si>
    <t>敦親睦鄰是美德。</t>
    <phoneticPr fontId="1" type="noConversion"/>
  </si>
  <si>
    <t>雞腿便當很好吃。</t>
    <phoneticPr fontId="1" type="noConversion"/>
  </si>
  <si>
    <t>其他要注意的事情有…</t>
    <phoneticPr fontId="1" type="noConversion"/>
  </si>
  <si>
    <t>下雨天就不想出門。</t>
    <phoneticPr fontId="1" type="noConversion"/>
  </si>
  <si>
    <t>所以我決定去學習專業知識。</t>
    <phoneticPr fontId="1" type="noConversion"/>
  </si>
  <si>
    <t>網路速度太慢會很困擾。</t>
    <phoneticPr fontId="1" type="noConversion"/>
  </si>
  <si>
    <t>於是她決定面對挑戰。</t>
    <phoneticPr fontId="1" type="noConversion"/>
  </si>
  <si>
    <t>羅馬有很多教堂跟古蹟。</t>
    <phoneticPr fontId="1" type="noConversion"/>
  </si>
  <si>
    <t>按下開關啟動電腦。</t>
    <phoneticPr fontId="1" type="noConversion"/>
  </si>
  <si>
    <t>安全性需要加強。</t>
    <phoneticPr fontId="1" type="noConversion"/>
  </si>
  <si>
    <t>門口有監視攝影機。</t>
    <phoneticPr fontId="1" type="noConversion"/>
  </si>
  <si>
    <t>排隊買便當很無聊。</t>
    <phoneticPr fontId="1" type="noConversion"/>
  </si>
  <si>
    <t>白色讓人感覺乾淨衛生。</t>
    <phoneticPr fontId="1" type="noConversion"/>
  </si>
  <si>
    <t>忙著工作卻忘記吃飯。</t>
    <phoneticPr fontId="1" type="noConversion"/>
  </si>
  <si>
    <t>放在那邊就可以了。</t>
    <phoneticPr fontId="1" type="noConversion"/>
  </si>
  <si>
    <t>他們老家在彰化鹿港。</t>
    <phoneticPr fontId="1" type="noConversion"/>
  </si>
  <si>
    <t>關於未來規畫的想法。</t>
    <phoneticPr fontId="1" type="noConversion"/>
  </si>
  <si>
    <t>差不多這樣就可以了！</t>
    <phoneticPr fontId="1" type="noConversion"/>
  </si>
  <si>
    <t>測驗的結果滿意嗎？</t>
    <phoneticPr fontId="1" type="noConversion"/>
  </si>
  <si>
    <t>森林裡有許多小動物。</t>
    <phoneticPr fontId="1" type="noConversion"/>
  </si>
  <si>
    <t>熱心的民眾幫助了她</t>
    <phoneticPr fontId="1" type="noConversion"/>
  </si>
  <si>
    <t>什麼東西這麼香</t>
    <phoneticPr fontId="1" type="noConversion"/>
  </si>
  <si>
    <t>山上有什麼名產呢</t>
    <phoneticPr fontId="1" type="noConversion"/>
  </si>
  <si>
    <t>睡眠品質是很重要的</t>
    <phoneticPr fontId="1" type="noConversion"/>
  </si>
  <si>
    <t>讓我來幫你吧</t>
    <phoneticPr fontId="1" type="noConversion"/>
  </si>
  <si>
    <t>如果明天約吃飯呢</t>
    <phoneticPr fontId="1" type="noConversion"/>
  </si>
  <si>
    <t>昨天有人送她一束花</t>
    <phoneticPr fontId="1" type="noConversion"/>
  </si>
  <si>
    <t>早上十點有一場會議</t>
    <phoneticPr fontId="1" type="noConversion"/>
  </si>
  <si>
    <t>怎樣做才能達成目標</t>
    <phoneticPr fontId="1" type="noConversion"/>
  </si>
  <si>
    <t>從事公益慈善活動</t>
    <phoneticPr fontId="1" type="noConversion"/>
  </si>
  <si>
    <t>村長是個熱心服務的人</t>
    <phoneticPr fontId="1" type="noConversion"/>
  </si>
  <si>
    <t>測驗的結果滿意嗎</t>
    <phoneticPr fontId="1" type="noConversion"/>
  </si>
  <si>
    <t>森林裡有許多小動物</t>
    <phoneticPr fontId="1" type="noConversion"/>
  </si>
  <si>
    <t>所以我決定去學習專業知識</t>
    <phoneticPr fontId="1" type="noConversion"/>
  </si>
  <si>
    <t>思考如何再進化</t>
    <phoneticPr fontId="1" type="noConversion"/>
  </si>
  <si>
    <t>也許事情不如預期</t>
    <phoneticPr fontId="1" type="noConversion"/>
  </si>
  <si>
    <t>衣服被雨水打溼了</t>
    <phoneticPr fontId="1" type="noConversion"/>
  </si>
  <si>
    <t>醫生要我好好休息</t>
    <phoneticPr fontId="1" type="noConversion"/>
  </si>
  <si>
    <t>完成了艱難的任務</t>
    <phoneticPr fontId="1" type="noConversion"/>
  </si>
  <si>
    <t>晚上全家人一起吃飯</t>
    <phoneticPr fontId="1" type="noConversion"/>
  </si>
  <si>
    <t>我覺得身體不舒服</t>
    <phoneticPr fontId="1" type="noConversion"/>
  </si>
  <si>
    <t>愉快又充實的一天</t>
    <phoneticPr fontId="1" type="noConversion"/>
  </si>
  <si>
    <t>宇宙是個未知的領域</t>
    <phoneticPr fontId="1" type="noConversion"/>
  </si>
  <si>
    <t>於是她決定面對挑戰</t>
    <phoneticPr fontId="1" type="noConversion"/>
  </si>
  <si>
    <t>阿姨住在美國舊金山</t>
    <phoneticPr fontId="1" type="noConversion"/>
  </si>
  <si>
    <t>餓肚子真讓人受不了</t>
    <phoneticPr fontId="1" type="noConversion"/>
  </si>
  <si>
    <t>遨遊天際的飛行員</t>
    <phoneticPr fontId="1" type="noConversion"/>
  </si>
  <si>
    <t>歐洲的歷史很複雜</t>
    <phoneticPr fontId="1" type="noConversion"/>
  </si>
  <si>
    <t>按下開關啟動電腦</t>
    <phoneticPr fontId="1" type="noConversion"/>
  </si>
  <si>
    <t>安全性需要加強</t>
    <phoneticPr fontId="1" type="noConversion"/>
  </si>
  <si>
    <t>而且還有很多朋友可以幫忙</t>
    <phoneticPr fontId="1" type="noConversion"/>
  </si>
  <si>
    <t>不可能馬上就恢復原狀</t>
    <phoneticPr fontId="1" type="noConversion"/>
  </si>
  <si>
    <t>本來我們想去逛街</t>
    <phoneticPr fontId="1" type="noConversion"/>
  </si>
  <si>
    <t>徘徊在人生的十字路口</t>
    <phoneticPr fontId="1" type="noConversion"/>
  </si>
  <si>
    <t>陪爸爸去看醫生</t>
    <phoneticPr fontId="1" type="noConversion"/>
  </si>
  <si>
    <t>門口有監視攝影機</t>
    <phoneticPr fontId="1" type="noConversion"/>
  </si>
  <si>
    <t>明天可能會下雨</t>
    <phoneticPr fontId="1" type="noConversion"/>
  </si>
  <si>
    <t>忙著工作卻忘記吃飯</t>
    <phoneticPr fontId="1" type="noConversion"/>
  </si>
  <si>
    <t>發現這個遊戲很好玩</t>
    <phoneticPr fontId="1" type="noConversion"/>
  </si>
  <si>
    <t>煩惱怎麼突破障礙</t>
    <phoneticPr fontId="1" type="noConversion"/>
  </si>
  <si>
    <t>放在那邊就可以了</t>
    <phoneticPr fontId="1" type="noConversion"/>
  </si>
  <si>
    <t>電腦的軟體有問題</t>
    <phoneticPr fontId="1" type="noConversion"/>
  </si>
  <si>
    <t>爸爸正在看報紙</t>
    <phoneticPr fontId="1" type="noConversion"/>
  </si>
  <si>
    <t>答案明天正式揭曉</t>
    <phoneticPr fontId="1" type="noConversion"/>
  </si>
  <si>
    <t>大家對這件事都很熱心</t>
    <phoneticPr fontId="1" type="noConversion"/>
  </si>
  <si>
    <t>他不知該如何走出陰霾</t>
    <phoneticPr fontId="1" type="noConversion"/>
  </si>
  <si>
    <t>討論專案的細節</t>
    <phoneticPr fontId="1" type="noConversion"/>
  </si>
  <si>
    <t>堤防外的河濱公園</t>
    <phoneticPr fontId="1" type="noConversion"/>
  </si>
  <si>
    <t>那不然這樣如何</t>
    <phoneticPr fontId="1" type="noConversion"/>
  </si>
  <si>
    <t>你們家附近有公園嗎</t>
    <phoneticPr fontId="1" type="noConversion"/>
  </si>
  <si>
    <t>羅馬有很多教堂跟古蹟</t>
    <phoneticPr fontId="1" type="noConversion"/>
  </si>
  <si>
    <t>能不能請您幫忙</t>
    <phoneticPr fontId="1" type="noConversion"/>
  </si>
  <si>
    <t>冷靜思考後再行動</t>
    <phoneticPr fontId="1" type="noConversion"/>
  </si>
  <si>
    <t>垃圾車怎麼還沒來</t>
    <phoneticPr fontId="1" type="noConversion"/>
  </si>
  <si>
    <t>感謝大家的支持</t>
    <phoneticPr fontId="1" type="noConversion"/>
  </si>
  <si>
    <t>公園裡有健身設施</t>
    <phoneticPr fontId="1" type="noConversion"/>
  </si>
  <si>
    <t>關於未來規畫的想法</t>
    <phoneticPr fontId="1" type="noConversion"/>
  </si>
  <si>
    <t>客廳布置得很漂亮</t>
    <phoneticPr fontId="1" type="noConversion"/>
  </si>
  <si>
    <t>快要到終點了</t>
    <phoneticPr fontId="1" type="noConversion"/>
  </si>
  <si>
    <t>會議裡談到了那件事</t>
    <phoneticPr fontId="1" type="noConversion"/>
  </si>
  <si>
    <t>回到家就只想放鬆</t>
    <phoneticPr fontId="1" type="noConversion"/>
  </si>
  <si>
    <t>還是換這件衣服吧</t>
    <phoneticPr fontId="1" type="noConversion"/>
  </si>
  <si>
    <t>今天一定要寫信告訴您</t>
    <phoneticPr fontId="1" type="noConversion"/>
  </si>
  <si>
    <t>教室裡有很多電腦</t>
    <phoneticPr fontId="1" type="noConversion"/>
  </si>
  <si>
    <t>雞腿便當很好吃</t>
    <phoneticPr fontId="1" type="noConversion"/>
  </si>
  <si>
    <t>其他要注意的事情有</t>
    <phoneticPr fontId="1" type="noConversion"/>
  </si>
  <si>
    <t>秋天就要吃螃蟹</t>
    <phoneticPr fontId="1" type="noConversion"/>
  </si>
  <si>
    <t>晴天讓人心情愉快</t>
    <phoneticPr fontId="1" type="noConversion"/>
  </si>
  <si>
    <t>謝謝你的誇獎</t>
    <phoneticPr fontId="1" type="noConversion"/>
  </si>
  <si>
    <t>想不想去逛夜市</t>
    <phoneticPr fontId="1" type="noConversion"/>
  </si>
  <si>
    <t>下雨天就不想出門</t>
    <phoneticPr fontId="1" type="noConversion"/>
  </si>
  <si>
    <t>這朵花真的好漂亮</t>
    <phoneticPr fontId="1" type="noConversion"/>
  </si>
  <si>
    <t>祝你一切平安</t>
    <phoneticPr fontId="1" type="noConversion"/>
  </si>
  <si>
    <t>這裡交通很方便</t>
    <phoneticPr fontId="1" type="noConversion"/>
  </si>
  <si>
    <t>差不多這樣就可以了</t>
    <phoneticPr fontId="1" type="noConversion"/>
  </si>
  <si>
    <t>廚房裡有很多鍋子</t>
    <phoneticPr fontId="1" type="noConversion"/>
  </si>
  <si>
    <t>遲到會讓人生氣</t>
    <phoneticPr fontId="1" type="noConversion"/>
  </si>
  <si>
    <t>愛惜身邊的人事物</t>
    <phoneticPr fontId="1" type="noConversion"/>
  </si>
  <si>
    <t>評估軟體的綜合效能</t>
    <phoneticPr fontId="1" type="noConversion"/>
  </si>
  <si>
    <t>c</t>
    <phoneticPr fontId="1" type="noConversion"/>
  </si>
  <si>
    <t>CW</t>
    <phoneticPr fontId="1" type="noConversion"/>
  </si>
  <si>
    <t>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</si>
</sst>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細明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theme="0" tint="-0.249977111117893"/>
      <name val="新細明體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6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7" borderId="0" xfId="0" applyFont="1" applyFill="1">
      <alignment vertical="center"/>
    </xf>
    <xf numFmtId="0" fontId="5" fillId="6" borderId="0" xfId="0" applyFont="1" applyFill="1">
      <alignment vertical="center"/>
    </xf>
    <xf numFmtId="0" fontId="0" fillId="8" borderId="0" xfId="0" applyFill="1">
      <alignment vertical="center"/>
    </xf>
    <xf numFmtId="0" fontId="5" fillId="8" borderId="0" xfId="0" applyFont="1" applyFill="1">
      <alignment vertical="center"/>
    </xf>
    <xf numFmtId="0" fontId="6" fillId="8" borderId="0" xfId="0" applyFont="1" applyFill="1">
      <alignment vertical="center"/>
    </xf>
    <xf numFmtId="0" fontId="0" fillId="9" borderId="0" xfId="0" applyFill="1">
      <alignment vertical="center"/>
    </xf>
    <xf numFmtId="0" fontId="5" fillId="9" borderId="0" xfId="0" applyFont="1" applyFill="1">
      <alignment vertical="center"/>
    </xf>
    <xf numFmtId="0" fontId="6" fillId="9" borderId="0" xfId="0" applyFont="1" applyFill="1">
      <alignment vertical="center"/>
    </xf>
    <xf numFmtId="0" fontId="0" fillId="10" borderId="0" xfId="0" applyFill="1">
      <alignment vertical="center"/>
    </xf>
    <xf numFmtId="0" fontId="5" fillId="10" borderId="0" xfId="0" applyFont="1" applyFill="1">
      <alignment vertical="center"/>
    </xf>
    <xf numFmtId="0" fontId="0" fillId="11" borderId="0" xfId="0" applyFill="1">
      <alignment vertical="center"/>
    </xf>
    <xf numFmtId="0" fontId="5" fillId="11" borderId="0" xfId="0" applyFont="1" applyFill="1">
      <alignment vertical="center"/>
    </xf>
    <xf numFmtId="0" fontId="6" fillId="11" borderId="0" xfId="0" applyFont="1" applyFill="1">
      <alignment vertical="center"/>
    </xf>
    <xf numFmtId="0" fontId="6" fillId="10" borderId="0" xfId="0" applyFont="1" applyFill="1">
      <alignment vertical="center"/>
    </xf>
    <xf numFmtId="0" fontId="0" fillId="12" borderId="0" xfId="0" applyFill="1">
      <alignment vertical="center"/>
    </xf>
    <xf numFmtId="0" fontId="5" fillId="12" borderId="0" xfId="0" applyFont="1" applyFill="1">
      <alignment vertical="center"/>
    </xf>
    <xf numFmtId="0" fontId="0" fillId="13" borderId="0" xfId="0" applyFill="1">
      <alignment vertical="center"/>
    </xf>
    <xf numFmtId="0" fontId="5" fillId="13" borderId="0" xfId="0" applyFont="1" applyFill="1">
      <alignment vertical="center"/>
    </xf>
    <xf numFmtId="0" fontId="0" fillId="14" borderId="0" xfId="0" applyFill="1">
      <alignment vertical="center"/>
    </xf>
    <xf numFmtId="0" fontId="5" fillId="14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EF4C-06D6-4CAB-A22D-D0F02C2B9E8E}">
  <dimension ref="A1:F81"/>
  <sheetViews>
    <sheetView tabSelected="1" zoomScale="130" zoomScaleNormal="130" workbookViewId="0">
      <selection activeCell="G31" sqref="G31"/>
    </sheetView>
  </sheetViews>
  <sheetFormatPr defaultRowHeight="16.2" x14ac:dyDescent="0.3"/>
  <cols>
    <col min="1" max="1" width="2.77734375" customWidth="1"/>
    <col min="2" max="2" width="3.77734375" customWidth="1"/>
    <col min="3" max="3" width="2.109375" customWidth="1"/>
    <col min="4" max="4" width="50" style="10" customWidth="1"/>
    <col min="5" max="5" width="2.44140625" customWidth="1"/>
    <col min="6" max="6" width="4.77734375" customWidth="1"/>
  </cols>
  <sheetData>
    <row r="1" spans="1:6" x14ac:dyDescent="0.3">
      <c r="A1" t="s">
        <v>199</v>
      </c>
      <c r="B1" t="s">
        <v>53</v>
      </c>
      <c r="C1" t="s">
        <v>326</v>
      </c>
      <c r="D1" s="10" t="s">
        <v>327</v>
      </c>
      <c r="E1" t="s">
        <v>326</v>
      </c>
      <c r="F1" t="s">
        <v>328</v>
      </c>
    </row>
    <row r="2" spans="1:6" s="26" customFormat="1" x14ac:dyDescent="0.3">
      <c r="A2" s="26" t="s">
        <v>199</v>
      </c>
      <c r="B2" s="26">
        <v>0</v>
      </c>
      <c r="C2" s="26" t="s">
        <v>91</v>
      </c>
      <c r="D2" s="27" t="s">
        <v>289</v>
      </c>
      <c r="E2" s="26" t="s">
        <v>91</v>
      </c>
      <c r="F2" s="26">
        <v>27</v>
      </c>
    </row>
    <row r="3" spans="1:6" s="24" customFormat="1" x14ac:dyDescent="0.3">
      <c r="A3" s="24" t="s">
        <v>199</v>
      </c>
      <c r="B3" s="24">
        <v>1</v>
      </c>
      <c r="C3" s="24" t="s">
        <v>91</v>
      </c>
      <c r="D3" s="25" t="s">
        <v>278</v>
      </c>
      <c r="E3" s="24" t="s">
        <v>91</v>
      </c>
      <c r="F3" s="24">
        <v>43</v>
      </c>
    </row>
    <row r="4" spans="1:6" s="21" customFormat="1" x14ac:dyDescent="0.3">
      <c r="A4" s="21" t="s">
        <v>199</v>
      </c>
      <c r="B4" s="21">
        <v>2</v>
      </c>
      <c r="C4" s="21" t="s">
        <v>91</v>
      </c>
      <c r="D4" s="22" t="s">
        <v>279</v>
      </c>
      <c r="E4" s="21" t="s">
        <v>91</v>
      </c>
      <c r="F4" s="21">
        <v>34</v>
      </c>
    </row>
    <row r="5" spans="1:6" s="18" customFormat="1" x14ac:dyDescent="0.3">
      <c r="A5" s="18" t="s">
        <v>199</v>
      </c>
      <c r="B5" s="18">
        <v>3</v>
      </c>
      <c r="C5" s="18" t="s">
        <v>91</v>
      </c>
      <c r="D5" s="19" t="s">
        <v>325</v>
      </c>
      <c r="E5" s="18" t="s">
        <v>91</v>
      </c>
      <c r="F5" s="18">
        <v>38</v>
      </c>
    </row>
    <row r="6" spans="1:6" s="9" customFormat="1" x14ac:dyDescent="0.3">
      <c r="A6" s="9" t="s">
        <v>199</v>
      </c>
      <c r="B6" s="9">
        <v>4</v>
      </c>
      <c r="C6" s="9" t="s">
        <v>91</v>
      </c>
      <c r="D6" s="17" t="s">
        <v>280</v>
      </c>
      <c r="E6" s="9" t="s">
        <v>91</v>
      </c>
      <c r="F6" s="9">
        <v>38</v>
      </c>
    </row>
    <row r="7" spans="1:6" s="30" customFormat="1" x14ac:dyDescent="0.3">
      <c r="A7" s="30" t="s">
        <v>199</v>
      </c>
      <c r="B7" s="30">
        <v>5</v>
      </c>
      <c r="C7" s="30" t="s">
        <v>91</v>
      </c>
      <c r="D7" s="31" t="s">
        <v>281</v>
      </c>
      <c r="E7" s="30" t="s">
        <v>91</v>
      </c>
      <c r="F7" s="30">
        <v>26</v>
      </c>
    </row>
    <row r="8" spans="1:6" s="32" customFormat="1" x14ac:dyDescent="0.3">
      <c r="A8" s="32" t="s">
        <v>199</v>
      </c>
      <c r="B8" s="32">
        <v>6</v>
      </c>
      <c r="C8" s="32" t="s">
        <v>91</v>
      </c>
      <c r="D8" s="33" t="s">
        <v>282</v>
      </c>
      <c r="E8" s="32" t="s">
        <v>91</v>
      </c>
      <c r="F8" s="32">
        <v>31</v>
      </c>
    </row>
    <row r="9" spans="1:6" s="34" customFormat="1" x14ac:dyDescent="0.3">
      <c r="A9" s="34" t="s">
        <v>199</v>
      </c>
      <c r="B9" s="34">
        <v>7</v>
      </c>
      <c r="C9" s="34" t="s">
        <v>91</v>
      </c>
      <c r="D9" s="35" t="s">
        <v>283</v>
      </c>
      <c r="E9" s="34" t="s">
        <v>91</v>
      </c>
      <c r="F9" s="34">
        <v>30</v>
      </c>
    </row>
    <row r="10" spans="1:6" s="26" customFormat="1" x14ac:dyDescent="0.3">
      <c r="A10" s="26" t="s">
        <v>199</v>
      </c>
      <c r="B10" s="26">
        <v>8</v>
      </c>
      <c r="C10" s="26" t="s">
        <v>91</v>
      </c>
      <c r="D10" s="27" t="s">
        <v>284</v>
      </c>
      <c r="E10" s="26" t="s">
        <v>91</v>
      </c>
      <c r="F10" s="26">
        <v>37</v>
      </c>
    </row>
    <row r="11" spans="1:6" s="24" customFormat="1" x14ac:dyDescent="0.3">
      <c r="A11" s="24" t="s">
        <v>199</v>
      </c>
      <c r="B11" s="24">
        <v>9</v>
      </c>
      <c r="C11" s="24" t="s">
        <v>91</v>
      </c>
      <c r="D11" s="25" t="s">
        <v>285</v>
      </c>
      <c r="E11" s="24" t="s">
        <v>91</v>
      </c>
      <c r="F11" s="24">
        <v>36</v>
      </c>
    </row>
    <row r="12" spans="1:6" s="21" customFormat="1" x14ac:dyDescent="0.3">
      <c r="A12" s="21" t="s">
        <v>199</v>
      </c>
      <c r="B12" s="21">
        <v>10</v>
      </c>
      <c r="C12" s="21" t="s">
        <v>91</v>
      </c>
      <c r="D12" s="22" t="s">
        <v>286</v>
      </c>
      <c r="E12" s="21" t="s">
        <v>91</v>
      </c>
      <c r="F12" s="21">
        <v>33</v>
      </c>
    </row>
    <row r="13" spans="1:6" s="18" customFormat="1" x14ac:dyDescent="0.3">
      <c r="A13" s="18" t="s">
        <v>199</v>
      </c>
      <c r="B13" s="18">
        <v>11</v>
      </c>
      <c r="C13" s="18" t="s">
        <v>91</v>
      </c>
      <c r="D13" s="19" t="s">
        <v>287</v>
      </c>
      <c r="E13" s="18" t="s">
        <v>91</v>
      </c>
      <c r="F13" s="18">
        <v>31</v>
      </c>
    </row>
    <row r="14" spans="1:6" s="9" customFormat="1" x14ac:dyDescent="0.3">
      <c r="A14" s="9" t="s">
        <v>199</v>
      </c>
      <c r="B14" s="9">
        <v>12</v>
      </c>
      <c r="C14" s="9" t="s">
        <v>91</v>
      </c>
      <c r="D14" s="17" t="s">
        <v>288</v>
      </c>
      <c r="E14" s="9" t="s">
        <v>91</v>
      </c>
      <c r="F14" s="9">
        <v>34</v>
      </c>
    </row>
    <row r="15" spans="1:6" s="30" customFormat="1" x14ac:dyDescent="0.3">
      <c r="A15" s="30" t="s">
        <v>199</v>
      </c>
      <c r="B15" s="30">
        <v>13</v>
      </c>
      <c r="C15" s="30" t="s">
        <v>91</v>
      </c>
      <c r="D15" s="31" t="s">
        <v>290</v>
      </c>
      <c r="E15" s="30" t="s">
        <v>91</v>
      </c>
      <c r="F15" s="30">
        <v>33</v>
      </c>
    </row>
    <row r="16" spans="1:6" s="32" customFormat="1" x14ac:dyDescent="0.3">
      <c r="A16" s="32" t="s">
        <v>199</v>
      </c>
      <c r="B16" s="32">
        <v>14</v>
      </c>
      <c r="C16" s="32" t="s">
        <v>91</v>
      </c>
      <c r="D16" s="33" t="s">
        <v>291</v>
      </c>
      <c r="E16" s="32" t="s">
        <v>91</v>
      </c>
      <c r="F16" s="32">
        <v>40</v>
      </c>
    </row>
    <row r="17" spans="1:6" s="34" customFormat="1" x14ac:dyDescent="0.3">
      <c r="A17" s="34" t="s">
        <v>199</v>
      </c>
      <c r="B17" s="34">
        <v>15</v>
      </c>
      <c r="C17" s="34" t="s">
        <v>91</v>
      </c>
      <c r="D17" s="35" t="s">
        <v>292</v>
      </c>
      <c r="E17" s="34" t="s">
        <v>91</v>
      </c>
      <c r="F17" s="34">
        <v>35</v>
      </c>
    </row>
    <row r="18" spans="1:6" s="26" customFormat="1" x14ac:dyDescent="0.3">
      <c r="A18" s="26" t="s">
        <v>199</v>
      </c>
      <c r="B18" s="26">
        <v>16</v>
      </c>
      <c r="C18" s="26" t="s">
        <v>91</v>
      </c>
      <c r="D18" s="27" t="s">
        <v>293</v>
      </c>
      <c r="E18" s="26" t="s">
        <v>91</v>
      </c>
      <c r="F18" s="26">
        <v>29</v>
      </c>
    </row>
    <row r="19" spans="1:6" s="24" customFormat="1" x14ac:dyDescent="0.3">
      <c r="A19" s="24" t="s">
        <v>199</v>
      </c>
      <c r="B19" s="24">
        <v>17</v>
      </c>
      <c r="C19" s="24" t="s">
        <v>91</v>
      </c>
      <c r="D19" s="29" t="s">
        <v>294</v>
      </c>
      <c r="E19" s="24" t="s">
        <v>91</v>
      </c>
      <c r="F19" s="24">
        <v>32</v>
      </c>
    </row>
    <row r="20" spans="1:6" s="21" customFormat="1" x14ac:dyDescent="0.3">
      <c r="A20" s="21" t="s">
        <v>199</v>
      </c>
      <c r="B20" s="21">
        <v>18</v>
      </c>
      <c r="C20" s="21" t="s">
        <v>91</v>
      </c>
      <c r="D20" s="22" t="s">
        <v>295</v>
      </c>
      <c r="E20" s="21" t="s">
        <v>91</v>
      </c>
      <c r="F20" s="21">
        <v>32</v>
      </c>
    </row>
    <row r="21" spans="1:6" s="18" customFormat="1" x14ac:dyDescent="0.3">
      <c r="A21" s="18" t="s">
        <v>199</v>
      </c>
      <c r="B21" s="18">
        <v>19</v>
      </c>
      <c r="C21" s="18" t="s">
        <v>91</v>
      </c>
      <c r="D21" s="20" t="s">
        <v>296</v>
      </c>
      <c r="E21" s="18" t="s">
        <v>91</v>
      </c>
      <c r="F21" s="18">
        <v>36</v>
      </c>
    </row>
    <row r="22" spans="1:6" s="9" customFormat="1" x14ac:dyDescent="0.3">
      <c r="A22" s="9" t="s">
        <v>199</v>
      </c>
      <c r="B22" s="9">
        <v>20</v>
      </c>
      <c r="C22" s="9" t="s">
        <v>91</v>
      </c>
      <c r="D22" s="17" t="s">
        <v>298</v>
      </c>
      <c r="E22" s="9" t="s">
        <v>91</v>
      </c>
      <c r="F22" s="9">
        <v>29</v>
      </c>
    </row>
    <row r="23" spans="1:6" s="30" customFormat="1" x14ac:dyDescent="0.3">
      <c r="A23" s="30" t="s">
        <v>199</v>
      </c>
      <c r="B23" s="30">
        <v>21</v>
      </c>
      <c r="C23" s="30" t="s">
        <v>91</v>
      </c>
      <c r="D23" s="31" t="s">
        <v>297</v>
      </c>
      <c r="E23" s="30" t="s">
        <v>91</v>
      </c>
      <c r="F23" s="30">
        <v>42</v>
      </c>
    </row>
    <row r="24" spans="1:6" s="32" customFormat="1" x14ac:dyDescent="0.3">
      <c r="A24" s="32" t="s">
        <v>199</v>
      </c>
      <c r="B24" s="32">
        <v>22</v>
      </c>
      <c r="C24" s="32" t="s">
        <v>91</v>
      </c>
      <c r="D24" s="33" t="s">
        <v>299</v>
      </c>
      <c r="E24" s="32" t="s">
        <v>91</v>
      </c>
      <c r="F24" s="32">
        <v>35</v>
      </c>
    </row>
    <row r="25" spans="1:6" s="34" customFormat="1" x14ac:dyDescent="0.3">
      <c r="A25" s="34" t="s">
        <v>199</v>
      </c>
      <c r="B25" s="34">
        <v>23</v>
      </c>
      <c r="C25" s="34" t="s">
        <v>91</v>
      </c>
      <c r="D25" s="35" t="s">
        <v>300</v>
      </c>
      <c r="E25" s="34" t="s">
        <v>91</v>
      </c>
      <c r="F25" s="34">
        <v>31</v>
      </c>
    </row>
    <row r="26" spans="1:6" s="26" customFormat="1" x14ac:dyDescent="0.3">
      <c r="A26" s="26" t="s">
        <v>199</v>
      </c>
      <c r="B26" s="26">
        <v>24</v>
      </c>
      <c r="C26" s="26" t="s">
        <v>91</v>
      </c>
      <c r="D26" s="27" t="s">
        <v>301</v>
      </c>
      <c r="E26" s="26" t="s">
        <v>91</v>
      </c>
      <c r="F26" s="26">
        <v>28</v>
      </c>
    </row>
    <row r="27" spans="1:6" s="24" customFormat="1" x14ac:dyDescent="0.3">
      <c r="A27" s="24" t="s">
        <v>199</v>
      </c>
      <c r="B27" s="24">
        <v>25</v>
      </c>
      <c r="C27" s="24" t="s">
        <v>91</v>
      </c>
      <c r="D27" s="25" t="s">
        <v>302</v>
      </c>
      <c r="E27" s="24" t="s">
        <v>91</v>
      </c>
      <c r="F27" s="24">
        <v>32</v>
      </c>
    </row>
    <row r="28" spans="1:6" s="21" customFormat="1" x14ac:dyDescent="0.3">
      <c r="A28" s="21" t="s">
        <v>199</v>
      </c>
      <c r="B28" s="21">
        <v>26</v>
      </c>
      <c r="C28" s="21" t="s">
        <v>91</v>
      </c>
      <c r="D28" s="22" t="s">
        <v>303</v>
      </c>
      <c r="E28" s="21" t="s">
        <v>91</v>
      </c>
      <c r="F28" s="21">
        <v>37</v>
      </c>
    </row>
    <row r="29" spans="1:6" s="18" customFormat="1" x14ac:dyDescent="0.3">
      <c r="A29" s="18" t="s">
        <v>199</v>
      </c>
      <c r="B29" s="18">
        <v>27</v>
      </c>
      <c r="C29" s="18" t="s">
        <v>91</v>
      </c>
      <c r="D29" s="19" t="s">
        <v>304</v>
      </c>
      <c r="E29" s="18" t="s">
        <v>91</v>
      </c>
      <c r="F29" s="18">
        <v>34</v>
      </c>
    </row>
    <row r="30" spans="1:6" s="9" customFormat="1" x14ac:dyDescent="0.3">
      <c r="A30" s="9" t="s">
        <v>199</v>
      </c>
      <c r="B30" s="9">
        <v>28</v>
      </c>
      <c r="C30" s="9" t="s">
        <v>91</v>
      </c>
      <c r="D30" s="17" t="s">
        <v>141</v>
      </c>
      <c r="E30" s="9" t="s">
        <v>91</v>
      </c>
      <c r="F30" s="9">
        <v>34</v>
      </c>
    </row>
    <row r="31" spans="1:6" s="30" customFormat="1" x14ac:dyDescent="0.3">
      <c r="A31" s="30" t="s">
        <v>199</v>
      </c>
      <c r="B31" s="30">
        <v>29</v>
      </c>
      <c r="C31" s="30" t="s">
        <v>91</v>
      </c>
      <c r="D31" s="31" t="s">
        <v>305</v>
      </c>
      <c r="E31" s="30" t="s">
        <v>91</v>
      </c>
      <c r="F31" s="30">
        <v>26</v>
      </c>
    </row>
    <row r="32" spans="1:6" s="32" customFormat="1" x14ac:dyDescent="0.3">
      <c r="A32" s="32" t="s">
        <v>199</v>
      </c>
      <c r="B32" s="32">
        <v>30</v>
      </c>
      <c r="C32" s="32" t="s">
        <v>91</v>
      </c>
      <c r="D32" s="33" t="s">
        <v>306</v>
      </c>
      <c r="E32" s="32" t="s">
        <v>91</v>
      </c>
      <c r="F32" s="32">
        <v>36</v>
      </c>
    </row>
    <row r="33" spans="1:6" s="34" customFormat="1" x14ac:dyDescent="0.3">
      <c r="A33" s="34" t="s">
        <v>199</v>
      </c>
      <c r="B33" s="34">
        <v>31</v>
      </c>
      <c r="C33" s="34" t="s">
        <v>91</v>
      </c>
      <c r="D33" s="35" t="s">
        <v>307</v>
      </c>
      <c r="E33" s="34" t="s">
        <v>91</v>
      </c>
      <c r="F33" s="34">
        <v>34</v>
      </c>
    </row>
    <row r="34" spans="1:6" s="26" customFormat="1" x14ac:dyDescent="0.3">
      <c r="A34" s="26" t="s">
        <v>199</v>
      </c>
      <c r="B34" s="26">
        <v>32</v>
      </c>
      <c r="C34" s="26" t="s">
        <v>91</v>
      </c>
      <c r="D34" s="27" t="s">
        <v>308</v>
      </c>
      <c r="E34" s="26" t="s">
        <v>91</v>
      </c>
      <c r="F34" s="26">
        <v>32</v>
      </c>
    </row>
    <row r="35" spans="1:6" s="24" customFormat="1" x14ac:dyDescent="0.3">
      <c r="A35" s="24" t="s">
        <v>199</v>
      </c>
      <c r="B35" s="24">
        <v>33</v>
      </c>
      <c r="C35" s="24" t="s">
        <v>91</v>
      </c>
      <c r="D35" s="25" t="s">
        <v>309</v>
      </c>
      <c r="E35" s="24" t="s">
        <v>91</v>
      </c>
      <c r="F35" s="24">
        <v>42</v>
      </c>
    </row>
    <row r="36" spans="1:6" s="21" customFormat="1" x14ac:dyDescent="0.3">
      <c r="A36" s="21" t="s">
        <v>199</v>
      </c>
      <c r="B36" s="21">
        <v>34</v>
      </c>
      <c r="C36" s="21" t="s">
        <v>91</v>
      </c>
      <c r="D36" s="22" t="s">
        <v>310</v>
      </c>
      <c r="E36" s="21" t="s">
        <v>91</v>
      </c>
      <c r="F36" s="21">
        <v>33</v>
      </c>
    </row>
    <row r="37" spans="1:6" s="18" customFormat="1" x14ac:dyDescent="0.3">
      <c r="A37" s="18" t="s">
        <v>199</v>
      </c>
      <c r="B37" s="18">
        <v>35</v>
      </c>
      <c r="C37" s="18" t="s">
        <v>91</v>
      </c>
      <c r="D37" s="19" t="s">
        <v>311</v>
      </c>
      <c r="E37" s="18" t="s">
        <v>91</v>
      </c>
      <c r="F37" s="18">
        <v>28</v>
      </c>
    </row>
    <row r="38" spans="1:6" s="9" customFormat="1" x14ac:dyDescent="0.3">
      <c r="A38" s="9" t="s">
        <v>199</v>
      </c>
      <c r="B38" s="9">
        <v>36</v>
      </c>
      <c r="C38" s="9" t="s">
        <v>91</v>
      </c>
      <c r="D38" s="17" t="s">
        <v>312</v>
      </c>
      <c r="E38" s="9" t="s">
        <v>91</v>
      </c>
      <c r="F38" s="9">
        <v>34</v>
      </c>
    </row>
    <row r="39" spans="1:6" s="30" customFormat="1" x14ac:dyDescent="0.3">
      <c r="A39" s="30" t="s">
        <v>199</v>
      </c>
      <c r="B39" s="30">
        <v>37</v>
      </c>
      <c r="C39" s="30" t="s">
        <v>91</v>
      </c>
      <c r="D39" s="31" t="s">
        <v>313</v>
      </c>
      <c r="E39" s="30" t="s">
        <v>91</v>
      </c>
      <c r="F39" s="30">
        <v>28</v>
      </c>
    </row>
    <row r="40" spans="1:6" s="32" customFormat="1" x14ac:dyDescent="0.3">
      <c r="A40" s="32" t="s">
        <v>199</v>
      </c>
      <c r="B40" s="32">
        <v>38</v>
      </c>
      <c r="C40" s="32" t="s">
        <v>91</v>
      </c>
      <c r="D40" s="33" t="s">
        <v>314</v>
      </c>
      <c r="E40" s="32" t="s">
        <v>91</v>
      </c>
      <c r="F40" s="32">
        <v>33</v>
      </c>
    </row>
    <row r="41" spans="1:6" s="34" customFormat="1" x14ac:dyDescent="0.3">
      <c r="A41" s="34" t="s">
        <v>199</v>
      </c>
      <c r="B41" s="34">
        <v>39</v>
      </c>
      <c r="C41" s="34" t="s">
        <v>91</v>
      </c>
      <c r="D41" s="35" t="s">
        <v>315</v>
      </c>
      <c r="E41" s="34" t="s">
        <v>91</v>
      </c>
      <c r="F41" s="34">
        <v>27</v>
      </c>
    </row>
    <row r="42" spans="1:6" s="26" customFormat="1" x14ac:dyDescent="0.3">
      <c r="A42" s="26" t="s">
        <v>199</v>
      </c>
      <c r="B42" s="26">
        <v>40</v>
      </c>
      <c r="C42" s="26" t="s">
        <v>91</v>
      </c>
      <c r="D42" s="28" t="s">
        <v>316</v>
      </c>
      <c r="E42" s="26" t="s">
        <v>91</v>
      </c>
      <c r="F42" s="26">
        <v>30</v>
      </c>
    </row>
    <row r="43" spans="1:6" s="24" customFormat="1" x14ac:dyDescent="0.3">
      <c r="A43" s="24" t="s">
        <v>199</v>
      </c>
      <c r="B43" s="24">
        <v>41</v>
      </c>
      <c r="C43" s="24" t="s">
        <v>91</v>
      </c>
      <c r="D43" s="29" t="s">
        <v>317</v>
      </c>
      <c r="E43" s="24" t="s">
        <v>91</v>
      </c>
      <c r="F43" s="24">
        <v>33</v>
      </c>
    </row>
    <row r="44" spans="1:6" s="21" customFormat="1" x14ac:dyDescent="0.3">
      <c r="A44" s="21" t="s">
        <v>199</v>
      </c>
      <c r="B44" s="21">
        <v>42</v>
      </c>
      <c r="C44" s="21" t="s">
        <v>91</v>
      </c>
      <c r="D44" s="23" t="s">
        <v>318</v>
      </c>
      <c r="E44" s="21" t="s">
        <v>91</v>
      </c>
      <c r="F44" s="21">
        <v>34</v>
      </c>
    </row>
    <row r="45" spans="1:6" s="18" customFormat="1" x14ac:dyDescent="0.3">
      <c r="A45" s="18" t="s">
        <v>199</v>
      </c>
      <c r="B45" s="18">
        <v>43</v>
      </c>
      <c r="C45" s="18" t="s">
        <v>91</v>
      </c>
      <c r="D45" s="19" t="s">
        <v>319</v>
      </c>
      <c r="E45" s="18" t="s">
        <v>91</v>
      </c>
      <c r="F45" s="18">
        <v>23</v>
      </c>
    </row>
    <row r="46" spans="1:6" s="9" customFormat="1" x14ac:dyDescent="0.3">
      <c r="A46" s="9" t="s">
        <v>199</v>
      </c>
      <c r="B46" s="9">
        <v>44</v>
      </c>
      <c r="C46" s="9" t="s">
        <v>91</v>
      </c>
      <c r="D46" s="17" t="s">
        <v>320</v>
      </c>
      <c r="E46" s="9" t="s">
        <v>91</v>
      </c>
      <c r="F46" s="9">
        <v>28</v>
      </c>
    </row>
    <row r="47" spans="1:6" s="30" customFormat="1" x14ac:dyDescent="0.3">
      <c r="A47" s="30" t="s">
        <v>199</v>
      </c>
      <c r="B47" s="30">
        <v>45</v>
      </c>
      <c r="C47" s="30" t="s">
        <v>91</v>
      </c>
      <c r="D47" s="31" t="s">
        <v>321</v>
      </c>
      <c r="E47" s="30" t="s">
        <v>91</v>
      </c>
      <c r="F47" s="30">
        <v>35</v>
      </c>
    </row>
    <row r="48" spans="1:6" s="32" customFormat="1" x14ac:dyDescent="0.3">
      <c r="A48" s="32" t="s">
        <v>199</v>
      </c>
      <c r="B48" s="32">
        <v>46</v>
      </c>
      <c r="C48" s="32" t="s">
        <v>91</v>
      </c>
      <c r="D48" s="33" t="s">
        <v>322</v>
      </c>
      <c r="E48" s="32" t="s">
        <v>91</v>
      </c>
      <c r="F48" s="32">
        <v>31</v>
      </c>
    </row>
    <row r="49" spans="1:6" s="34" customFormat="1" x14ac:dyDescent="0.3">
      <c r="A49" s="34" t="s">
        <v>199</v>
      </c>
      <c r="B49" s="34">
        <v>47</v>
      </c>
      <c r="C49" s="34" t="s">
        <v>91</v>
      </c>
      <c r="D49" s="35" t="s">
        <v>323</v>
      </c>
      <c r="E49" s="34" t="s">
        <v>91</v>
      </c>
      <c r="F49" s="34">
        <v>27</v>
      </c>
    </row>
    <row r="50" spans="1:6" s="26" customFormat="1" x14ac:dyDescent="0.3">
      <c r="A50" s="26" t="s">
        <v>199</v>
      </c>
      <c r="B50" s="26">
        <v>48</v>
      </c>
      <c r="C50" s="26" t="s">
        <v>91</v>
      </c>
      <c r="D50" s="27" t="s">
        <v>248</v>
      </c>
      <c r="E50" s="26" t="s">
        <v>91</v>
      </c>
      <c r="F50" s="26">
        <v>28</v>
      </c>
    </row>
    <row r="51" spans="1:6" s="24" customFormat="1" x14ac:dyDescent="0.3">
      <c r="A51" s="24" t="s">
        <v>199</v>
      </c>
      <c r="B51" s="24">
        <v>49</v>
      </c>
      <c r="C51" s="24" t="s">
        <v>91</v>
      </c>
      <c r="D51" s="25" t="s">
        <v>249</v>
      </c>
      <c r="E51" s="24" t="s">
        <v>91</v>
      </c>
      <c r="F51" s="24">
        <v>31</v>
      </c>
    </row>
    <row r="52" spans="1:6" s="21" customFormat="1" x14ac:dyDescent="0.3">
      <c r="A52" s="21" t="s">
        <v>199</v>
      </c>
      <c r="B52" s="21">
        <v>50</v>
      </c>
      <c r="C52" s="21" t="s">
        <v>91</v>
      </c>
      <c r="D52" s="22" t="s">
        <v>250</v>
      </c>
      <c r="E52" s="21" t="s">
        <v>91</v>
      </c>
      <c r="F52" s="21">
        <v>38</v>
      </c>
    </row>
    <row r="53" spans="1:6" s="18" customFormat="1" x14ac:dyDescent="0.3">
      <c r="A53" s="18" t="s">
        <v>199</v>
      </c>
      <c r="B53" s="18">
        <v>51</v>
      </c>
      <c r="C53" s="18" t="s">
        <v>91</v>
      </c>
      <c r="D53" s="19" t="s">
        <v>251</v>
      </c>
      <c r="E53" s="18" t="s">
        <v>91</v>
      </c>
      <c r="F53" s="18">
        <v>23</v>
      </c>
    </row>
    <row r="54" spans="1:6" s="9" customFormat="1" x14ac:dyDescent="0.3">
      <c r="A54" s="9" t="s">
        <v>199</v>
      </c>
      <c r="B54" s="9">
        <v>52</v>
      </c>
      <c r="C54" s="9" t="s">
        <v>91</v>
      </c>
      <c r="D54" s="17" t="s">
        <v>247</v>
      </c>
      <c r="E54" s="9" t="s">
        <v>91</v>
      </c>
      <c r="F54" s="9">
        <v>36</v>
      </c>
    </row>
    <row r="55" spans="1:6" s="30" customFormat="1" x14ac:dyDescent="0.3">
      <c r="A55" s="30" t="s">
        <v>199</v>
      </c>
      <c r="B55" s="30">
        <v>53</v>
      </c>
      <c r="C55" s="30" t="s">
        <v>91</v>
      </c>
      <c r="D55" s="31" t="s">
        <v>252</v>
      </c>
      <c r="E55" s="30" t="s">
        <v>91</v>
      </c>
      <c r="F55" s="30">
        <v>31</v>
      </c>
    </row>
    <row r="56" spans="1:6" s="32" customFormat="1" x14ac:dyDescent="0.3">
      <c r="A56" s="32" t="s">
        <v>199</v>
      </c>
      <c r="B56" s="32">
        <v>54</v>
      </c>
      <c r="C56" s="32" t="s">
        <v>91</v>
      </c>
      <c r="D56" s="33" t="s">
        <v>253</v>
      </c>
      <c r="E56" s="32" t="s">
        <v>91</v>
      </c>
      <c r="F56" s="32">
        <v>36</v>
      </c>
    </row>
    <row r="57" spans="1:6" s="34" customFormat="1" x14ac:dyDescent="0.3">
      <c r="A57" s="34" t="s">
        <v>199</v>
      </c>
      <c r="B57" s="34">
        <v>55</v>
      </c>
      <c r="C57" s="34" t="s">
        <v>91</v>
      </c>
      <c r="D57" s="35" t="s">
        <v>254</v>
      </c>
      <c r="E57" s="34" t="s">
        <v>91</v>
      </c>
      <c r="F57" s="34">
        <v>34</v>
      </c>
    </row>
    <row r="58" spans="1:6" s="26" customFormat="1" x14ac:dyDescent="0.3">
      <c r="A58" s="26" t="s">
        <v>199</v>
      </c>
      <c r="B58" s="26">
        <v>56</v>
      </c>
      <c r="C58" s="26" t="s">
        <v>91</v>
      </c>
      <c r="D58" s="27" t="s">
        <v>255</v>
      </c>
      <c r="E58" s="26" t="s">
        <v>91</v>
      </c>
      <c r="F58" s="26">
        <v>37</v>
      </c>
    </row>
    <row r="59" spans="1:6" s="24" customFormat="1" x14ac:dyDescent="0.3">
      <c r="A59" s="24" t="s">
        <v>199</v>
      </c>
      <c r="B59" s="24">
        <v>57</v>
      </c>
      <c r="C59" s="24" t="s">
        <v>91</v>
      </c>
      <c r="D59" s="25" t="s">
        <v>256</v>
      </c>
      <c r="E59" s="24" t="s">
        <v>91</v>
      </c>
      <c r="F59" s="24">
        <v>32</v>
      </c>
    </row>
    <row r="60" spans="1:6" s="21" customFormat="1" x14ac:dyDescent="0.3">
      <c r="A60" s="21" t="s">
        <v>199</v>
      </c>
      <c r="B60" s="21">
        <v>58</v>
      </c>
      <c r="C60" s="21" t="s">
        <v>91</v>
      </c>
      <c r="D60" s="22" t="s">
        <v>257</v>
      </c>
      <c r="E60" s="21" t="s">
        <v>91</v>
      </c>
      <c r="F60" s="21">
        <v>38</v>
      </c>
    </row>
    <row r="61" spans="1:6" s="18" customFormat="1" x14ac:dyDescent="0.3">
      <c r="A61" s="18" t="s">
        <v>199</v>
      </c>
      <c r="B61" s="18">
        <v>59</v>
      </c>
      <c r="C61" s="18" t="s">
        <v>91</v>
      </c>
      <c r="D61" s="19" t="s">
        <v>258</v>
      </c>
      <c r="E61" s="18" t="s">
        <v>91</v>
      </c>
      <c r="F61" s="18">
        <v>32</v>
      </c>
    </row>
    <row r="62" spans="1:6" s="9" customFormat="1" x14ac:dyDescent="0.3">
      <c r="A62" s="9" t="s">
        <v>199</v>
      </c>
      <c r="B62" s="9">
        <v>60</v>
      </c>
      <c r="C62" s="9" t="s">
        <v>91</v>
      </c>
      <c r="D62" s="17" t="s">
        <v>259</v>
      </c>
      <c r="E62" s="9" t="s">
        <v>91</v>
      </c>
      <c r="F62" s="9">
        <v>37</v>
      </c>
    </row>
    <row r="63" spans="1:6" s="30" customFormat="1" x14ac:dyDescent="0.3">
      <c r="A63" s="30" t="s">
        <v>199</v>
      </c>
      <c r="B63" s="30">
        <v>61</v>
      </c>
      <c r="C63" s="30" t="s">
        <v>91</v>
      </c>
      <c r="D63" s="31" t="s">
        <v>260</v>
      </c>
      <c r="E63" s="30" t="s">
        <v>91</v>
      </c>
      <c r="F63" s="30">
        <v>48</v>
      </c>
    </row>
    <row r="64" spans="1:6" s="32" customFormat="1" x14ac:dyDescent="0.3">
      <c r="A64" s="32" t="s">
        <v>199</v>
      </c>
      <c r="B64" s="32">
        <v>62</v>
      </c>
      <c r="C64" s="32" t="s">
        <v>91</v>
      </c>
      <c r="D64" s="33" t="s">
        <v>261</v>
      </c>
      <c r="E64" s="32" t="s">
        <v>91</v>
      </c>
      <c r="F64" s="32">
        <v>29</v>
      </c>
    </row>
    <row r="65" spans="1:6" s="34" customFormat="1" x14ac:dyDescent="0.3">
      <c r="A65" s="34" t="s">
        <v>199</v>
      </c>
      <c r="B65" s="34">
        <v>63</v>
      </c>
      <c r="C65" s="34" t="s">
        <v>91</v>
      </c>
      <c r="D65" s="35" t="s">
        <v>262</v>
      </c>
      <c r="E65" s="34" t="s">
        <v>91</v>
      </c>
      <c r="F65" s="34">
        <v>31</v>
      </c>
    </row>
    <row r="66" spans="1:6" s="26" customFormat="1" x14ac:dyDescent="0.3">
      <c r="A66" s="26" t="s">
        <v>199</v>
      </c>
      <c r="B66" s="26">
        <v>64</v>
      </c>
      <c r="C66" s="26" t="s">
        <v>91</v>
      </c>
      <c r="D66" s="27" t="s">
        <v>263</v>
      </c>
      <c r="E66" s="26" t="s">
        <v>91</v>
      </c>
      <c r="F66" s="26">
        <v>30</v>
      </c>
    </row>
    <row r="67" spans="1:6" s="24" customFormat="1" x14ac:dyDescent="0.3">
      <c r="A67" s="24" t="s">
        <v>199</v>
      </c>
      <c r="B67" s="24">
        <v>65</v>
      </c>
      <c r="C67" s="24" t="s">
        <v>91</v>
      </c>
      <c r="D67" s="25" t="s">
        <v>264</v>
      </c>
      <c r="E67" s="24" t="s">
        <v>91</v>
      </c>
      <c r="F67" s="24">
        <v>30</v>
      </c>
    </row>
    <row r="68" spans="1:6" s="21" customFormat="1" x14ac:dyDescent="0.3">
      <c r="A68" s="21" t="s">
        <v>199</v>
      </c>
      <c r="B68" s="21">
        <v>66</v>
      </c>
      <c r="C68" s="21" t="s">
        <v>91</v>
      </c>
      <c r="D68" s="23" t="s">
        <v>265</v>
      </c>
      <c r="E68" s="21" t="s">
        <v>91</v>
      </c>
      <c r="F68" s="21">
        <v>32</v>
      </c>
    </row>
    <row r="69" spans="1:6" s="18" customFormat="1" x14ac:dyDescent="0.3">
      <c r="A69" s="18" t="s">
        <v>199</v>
      </c>
      <c r="B69" s="18">
        <v>67</v>
      </c>
      <c r="C69" s="18" t="s">
        <v>91</v>
      </c>
      <c r="D69" s="19" t="s">
        <v>266</v>
      </c>
      <c r="E69" s="18" t="s">
        <v>91</v>
      </c>
      <c r="F69" s="18">
        <v>34</v>
      </c>
    </row>
    <row r="70" spans="1:6" s="9" customFormat="1" x14ac:dyDescent="0.3">
      <c r="A70" s="9" t="s">
        <v>199</v>
      </c>
      <c r="B70" s="9">
        <v>68</v>
      </c>
      <c r="C70" s="9" t="s">
        <v>91</v>
      </c>
      <c r="D70" s="17" t="s">
        <v>267</v>
      </c>
      <c r="E70" s="9" t="s">
        <v>91</v>
      </c>
      <c r="F70" s="9">
        <v>31</v>
      </c>
    </row>
    <row r="71" spans="1:6" s="30" customFormat="1" x14ac:dyDescent="0.3">
      <c r="A71" s="30" t="s">
        <v>199</v>
      </c>
      <c r="B71" s="30">
        <v>69</v>
      </c>
      <c r="C71" s="30" t="s">
        <v>91</v>
      </c>
      <c r="D71" s="31" t="s">
        <v>268</v>
      </c>
      <c r="E71" s="30" t="s">
        <v>91</v>
      </c>
      <c r="F71" s="30">
        <v>29</v>
      </c>
    </row>
    <row r="72" spans="1:6" s="32" customFormat="1" x14ac:dyDescent="0.3">
      <c r="A72" s="32" t="s">
        <v>199</v>
      </c>
      <c r="B72" s="32">
        <v>70</v>
      </c>
      <c r="C72" s="32" t="s">
        <v>91</v>
      </c>
      <c r="D72" s="33" t="s">
        <v>269</v>
      </c>
      <c r="E72" s="32" t="s">
        <v>91</v>
      </c>
      <c r="F72" s="32">
        <v>33</v>
      </c>
    </row>
    <row r="73" spans="1:6" s="34" customFormat="1" x14ac:dyDescent="0.3">
      <c r="A73" s="34" t="s">
        <v>199</v>
      </c>
      <c r="B73" s="34">
        <v>71</v>
      </c>
      <c r="C73" s="34" t="s">
        <v>91</v>
      </c>
      <c r="D73" s="35" t="s">
        <v>270</v>
      </c>
      <c r="E73" s="34" t="s">
        <v>91</v>
      </c>
      <c r="F73" s="34">
        <v>38</v>
      </c>
    </row>
    <row r="74" spans="1:6" s="26" customFormat="1" x14ac:dyDescent="0.3">
      <c r="A74" s="26" t="s">
        <v>199</v>
      </c>
      <c r="B74" s="26">
        <v>72</v>
      </c>
      <c r="C74" s="26" t="s">
        <v>91</v>
      </c>
      <c r="D74" s="28" t="s">
        <v>271</v>
      </c>
      <c r="E74" s="26" t="s">
        <v>91</v>
      </c>
      <c r="F74" s="26">
        <v>34</v>
      </c>
    </row>
    <row r="75" spans="1:6" s="24" customFormat="1" x14ac:dyDescent="0.3">
      <c r="A75" s="24" t="s">
        <v>199</v>
      </c>
      <c r="B75" s="24">
        <v>73</v>
      </c>
      <c r="C75" s="24" t="s">
        <v>91</v>
      </c>
      <c r="D75" s="25" t="s">
        <v>272</v>
      </c>
      <c r="E75" s="24" t="s">
        <v>91</v>
      </c>
      <c r="F75" s="24">
        <v>34</v>
      </c>
    </row>
    <row r="76" spans="1:6" s="21" customFormat="1" x14ac:dyDescent="0.3">
      <c r="A76" s="21" t="s">
        <v>199</v>
      </c>
      <c r="B76" s="21">
        <v>74</v>
      </c>
      <c r="C76" s="21" t="s">
        <v>91</v>
      </c>
      <c r="D76" s="22" t="s">
        <v>324</v>
      </c>
      <c r="E76" s="21" t="s">
        <v>91</v>
      </c>
      <c r="F76" s="21">
        <v>28</v>
      </c>
    </row>
    <row r="77" spans="1:6" s="18" customFormat="1" x14ac:dyDescent="0.3">
      <c r="A77" s="18" t="s">
        <v>199</v>
      </c>
      <c r="B77" s="18">
        <v>75</v>
      </c>
      <c r="C77" s="18" t="s">
        <v>91</v>
      </c>
      <c r="D77" s="19" t="s">
        <v>273</v>
      </c>
      <c r="E77" s="18" t="s">
        <v>91</v>
      </c>
      <c r="F77" s="18">
        <v>31</v>
      </c>
    </row>
    <row r="78" spans="1:6" s="9" customFormat="1" x14ac:dyDescent="0.3">
      <c r="A78" s="9" t="s">
        <v>199</v>
      </c>
      <c r="B78" s="9">
        <v>76</v>
      </c>
      <c r="C78" s="9" t="s">
        <v>91</v>
      </c>
      <c r="D78" s="17" t="s">
        <v>274</v>
      </c>
      <c r="E78" s="9" t="s">
        <v>91</v>
      </c>
      <c r="F78" s="9">
        <v>28</v>
      </c>
    </row>
    <row r="79" spans="1:6" s="30" customFormat="1" x14ac:dyDescent="0.3">
      <c r="A79" s="30" t="s">
        <v>199</v>
      </c>
      <c r="B79" s="30">
        <v>77</v>
      </c>
      <c r="C79" s="30" t="s">
        <v>91</v>
      </c>
      <c r="D79" s="31" t="s">
        <v>275</v>
      </c>
      <c r="E79" s="30" t="s">
        <v>91</v>
      </c>
      <c r="F79" s="30">
        <v>33</v>
      </c>
    </row>
    <row r="80" spans="1:6" s="32" customFormat="1" x14ac:dyDescent="0.3">
      <c r="A80" s="32" t="s">
        <v>199</v>
      </c>
      <c r="B80" s="32">
        <v>78</v>
      </c>
      <c r="C80" s="32" t="s">
        <v>91</v>
      </c>
      <c r="D80" s="33" t="s">
        <v>276</v>
      </c>
      <c r="E80" s="32" t="s">
        <v>91</v>
      </c>
      <c r="F80" s="32">
        <v>28</v>
      </c>
    </row>
    <row r="81" spans="1:6" s="34" customFormat="1" x14ac:dyDescent="0.3">
      <c r="A81" s="34" t="s">
        <v>199</v>
      </c>
      <c r="B81" s="34">
        <v>79</v>
      </c>
      <c r="C81" s="34" t="s">
        <v>91</v>
      </c>
      <c r="D81" s="35" t="s">
        <v>277</v>
      </c>
      <c r="E81" s="34" t="s">
        <v>91</v>
      </c>
      <c r="F81" s="34">
        <v>46</v>
      </c>
    </row>
  </sheetData>
  <autoFilter ref="A1:F81" xr:uid="{21C1EF4C-06D6-4CAB-A22D-D0F02C2B9E8E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764F-908A-486B-B3D7-465FA09B304E}">
  <dimension ref="A1:F57"/>
  <sheetViews>
    <sheetView topLeftCell="A46" workbookViewId="0">
      <selection activeCell="F46" sqref="F1:F1048576"/>
    </sheetView>
  </sheetViews>
  <sheetFormatPr defaultRowHeight="16.2" x14ac:dyDescent="0.3"/>
  <cols>
    <col min="2" max="2" width="11.77734375" bestFit="1" customWidth="1"/>
    <col min="3" max="3" width="53.6640625" customWidth="1"/>
    <col min="4" max="4" width="7.44140625" customWidth="1"/>
    <col min="5" max="5" width="17.33203125" customWidth="1"/>
  </cols>
  <sheetData>
    <row r="1" spans="1:6" ht="32.4" x14ac:dyDescent="0.3">
      <c r="A1" t="s">
        <v>53</v>
      </c>
      <c r="C1" t="s">
        <v>54</v>
      </c>
      <c r="E1" s="1" t="s">
        <v>88</v>
      </c>
    </row>
    <row r="2" spans="1:6" x14ac:dyDescent="0.3">
      <c r="A2">
        <v>1</v>
      </c>
      <c r="B2" t="s">
        <v>89</v>
      </c>
      <c r="C2" t="s">
        <v>4</v>
      </c>
      <c r="D2" t="s">
        <v>91</v>
      </c>
      <c r="E2">
        <v>19</v>
      </c>
      <c r="F2" t="s">
        <v>90</v>
      </c>
    </row>
    <row r="3" spans="1:6" x14ac:dyDescent="0.3">
      <c r="A3">
        <v>2</v>
      </c>
      <c r="B3" t="s">
        <v>89</v>
      </c>
      <c r="C3" t="s">
        <v>7</v>
      </c>
      <c r="D3" t="s">
        <v>91</v>
      </c>
      <c r="E3">
        <v>21</v>
      </c>
      <c r="F3" t="s">
        <v>90</v>
      </c>
    </row>
    <row r="4" spans="1:6" x14ac:dyDescent="0.3">
      <c r="A4">
        <v>3</v>
      </c>
      <c r="B4" t="s">
        <v>89</v>
      </c>
      <c r="C4" t="s">
        <v>8</v>
      </c>
      <c r="D4" t="s">
        <v>91</v>
      </c>
      <c r="E4">
        <v>18</v>
      </c>
      <c r="F4" t="s">
        <v>90</v>
      </c>
    </row>
    <row r="5" spans="1:6" x14ac:dyDescent="0.3">
      <c r="A5">
        <v>4</v>
      </c>
      <c r="B5" t="s">
        <v>89</v>
      </c>
      <c r="C5" t="s">
        <v>14</v>
      </c>
      <c r="D5" t="s">
        <v>91</v>
      </c>
      <c r="E5">
        <v>21</v>
      </c>
      <c r="F5" t="s">
        <v>90</v>
      </c>
    </row>
    <row r="6" spans="1:6" x14ac:dyDescent="0.3">
      <c r="A6">
        <v>5</v>
      </c>
      <c r="B6" t="s">
        <v>89</v>
      </c>
      <c r="C6" t="s">
        <v>16</v>
      </c>
      <c r="D6" t="s">
        <v>91</v>
      </c>
      <c r="E6">
        <v>20</v>
      </c>
      <c r="F6" t="s">
        <v>90</v>
      </c>
    </row>
    <row r="7" spans="1:6" x14ac:dyDescent="0.3">
      <c r="A7">
        <v>6</v>
      </c>
      <c r="B7" t="s">
        <v>89</v>
      </c>
      <c r="C7" t="s">
        <v>73</v>
      </c>
      <c r="D7" t="s">
        <v>91</v>
      </c>
      <c r="E7">
        <v>19</v>
      </c>
      <c r="F7" t="s">
        <v>90</v>
      </c>
    </row>
    <row r="8" spans="1:6" x14ac:dyDescent="0.3">
      <c r="A8">
        <v>7</v>
      </c>
      <c r="B8" t="s">
        <v>89</v>
      </c>
      <c r="C8" t="s">
        <v>74</v>
      </c>
      <c r="D8" t="s">
        <v>91</v>
      </c>
      <c r="E8">
        <v>22</v>
      </c>
      <c r="F8" t="s">
        <v>90</v>
      </c>
    </row>
    <row r="9" spans="1:6" x14ac:dyDescent="0.3">
      <c r="A9">
        <v>8</v>
      </c>
      <c r="B9" t="s">
        <v>89</v>
      </c>
      <c r="C9" t="s">
        <v>3</v>
      </c>
      <c r="D9" t="s">
        <v>91</v>
      </c>
      <c r="E9">
        <v>28</v>
      </c>
      <c r="F9" t="s">
        <v>90</v>
      </c>
    </row>
    <row r="10" spans="1:6" x14ac:dyDescent="0.3">
      <c r="A10">
        <v>9</v>
      </c>
      <c r="B10" t="s">
        <v>89</v>
      </c>
      <c r="C10" t="s">
        <v>9</v>
      </c>
      <c r="D10" t="s">
        <v>91</v>
      </c>
      <c r="E10">
        <v>22</v>
      </c>
      <c r="F10" t="s">
        <v>90</v>
      </c>
    </row>
    <row r="11" spans="1:6" x14ac:dyDescent="0.3">
      <c r="A11">
        <v>10</v>
      </c>
      <c r="B11" t="s">
        <v>89</v>
      </c>
      <c r="C11" t="s">
        <v>18</v>
      </c>
      <c r="D11" t="s">
        <v>91</v>
      </c>
      <c r="E11">
        <v>26</v>
      </c>
      <c r="F11" t="s">
        <v>90</v>
      </c>
    </row>
    <row r="12" spans="1:6" x14ac:dyDescent="0.3">
      <c r="A12">
        <v>11</v>
      </c>
      <c r="B12" t="s">
        <v>89</v>
      </c>
      <c r="C12" t="s">
        <v>79</v>
      </c>
      <c r="D12" t="s">
        <v>91</v>
      </c>
      <c r="E12">
        <v>23</v>
      </c>
      <c r="F12" t="s">
        <v>90</v>
      </c>
    </row>
    <row r="13" spans="1:6" x14ac:dyDescent="0.3">
      <c r="A13">
        <v>12</v>
      </c>
      <c r="B13" t="s">
        <v>89</v>
      </c>
      <c r="C13" t="s">
        <v>1</v>
      </c>
      <c r="D13" t="s">
        <v>91</v>
      </c>
      <c r="E13">
        <v>29</v>
      </c>
      <c r="F13" t="s">
        <v>90</v>
      </c>
    </row>
    <row r="14" spans="1:6" x14ac:dyDescent="0.3">
      <c r="A14">
        <v>13</v>
      </c>
      <c r="B14" t="s">
        <v>89</v>
      </c>
      <c r="C14" t="s">
        <v>5</v>
      </c>
      <c r="D14" t="s">
        <v>91</v>
      </c>
      <c r="E14">
        <v>28</v>
      </c>
      <c r="F14" t="s">
        <v>90</v>
      </c>
    </row>
    <row r="15" spans="1:6" x14ac:dyDescent="0.3">
      <c r="A15">
        <v>14</v>
      </c>
      <c r="B15" t="s">
        <v>89</v>
      </c>
      <c r="C15" t="s">
        <v>13</v>
      </c>
      <c r="D15" t="s">
        <v>91</v>
      </c>
      <c r="E15">
        <v>30</v>
      </c>
      <c r="F15" t="s">
        <v>90</v>
      </c>
    </row>
    <row r="16" spans="1:6" x14ac:dyDescent="0.3">
      <c r="A16">
        <v>15</v>
      </c>
      <c r="B16" t="s">
        <v>89</v>
      </c>
      <c r="C16" t="s">
        <v>15</v>
      </c>
      <c r="D16" t="s">
        <v>91</v>
      </c>
      <c r="E16">
        <v>28</v>
      </c>
      <c r="F16" t="s">
        <v>90</v>
      </c>
    </row>
    <row r="17" spans="1:6" x14ac:dyDescent="0.3">
      <c r="A17">
        <v>16</v>
      </c>
      <c r="B17" t="s">
        <v>89</v>
      </c>
      <c r="C17" t="s">
        <v>27</v>
      </c>
      <c r="D17" t="s">
        <v>91</v>
      </c>
      <c r="E17">
        <v>24</v>
      </c>
      <c r="F17" t="s">
        <v>90</v>
      </c>
    </row>
    <row r="18" spans="1:6" x14ac:dyDescent="0.3">
      <c r="A18">
        <v>17</v>
      </c>
      <c r="B18" t="s">
        <v>89</v>
      </c>
      <c r="C18" t="s">
        <v>39</v>
      </c>
      <c r="D18" t="s">
        <v>91</v>
      </c>
      <c r="E18">
        <v>28</v>
      </c>
      <c r="F18" t="s">
        <v>90</v>
      </c>
    </row>
    <row r="19" spans="1:6" x14ac:dyDescent="0.3">
      <c r="A19">
        <v>18</v>
      </c>
      <c r="B19" t="s">
        <v>89</v>
      </c>
      <c r="C19" t="s">
        <v>71</v>
      </c>
      <c r="D19" t="s">
        <v>91</v>
      </c>
      <c r="E19">
        <v>25</v>
      </c>
      <c r="F19" t="s">
        <v>90</v>
      </c>
    </row>
    <row r="20" spans="1:6" x14ac:dyDescent="0.3">
      <c r="A20">
        <v>19</v>
      </c>
      <c r="B20" t="s">
        <v>89</v>
      </c>
      <c r="C20" t="s">
        <v>62</v>
      </c>
      <c r="D20" t="s">
        <v>91</v>
      </c>
      <c r="E20">
        <v>31</v>
      </c>
      <c r="F20" t="s">
        <v>90</v>
      </c>
    </row>
    <row r="21" spans="1:6" x14ac:dyDescent="0.3">
      <c r="A21">
        <v>20</v>
      </c>
      <c r="B21" t="s">
        <v>89</v>
      </c>
      <c r="C21" t="s">
        <v>63</v>
      </c>
      <c r="D21" t="s">
        <v>91</v>
      </c>
      <c r="E21">
        <v>29</v>
      </c>
      <c r="F21" t="s">
        <v>90</v>
      </c>
    </row>
    <row r="22" spans="1:6" x14ac:dyDescent="0.3">
      <c r="A22">
        <v>21</v>
      </c>
      <c r="B22" t="s">
        <v>89</v>
      </c>
      <c r="C22" t="s">
        <v>76</v>
      </c>
      <c r="D22" t="s">
        <v>91</v>
      </c>
      <c r="E22">
        <v>29</v>
      </c>
      <c r="F22" t="s">
        <v>90</v>
      </c>
    </row>
    <row r="23" spans="1:6" x14ac:dyDescent="0.3">
      <c r="A23">
        <v>22</v>
      </c>
      <c r="B23" t="s">
        <v>89</v>
      </c>
      <c r="C23" t="s">
        <v>72</v>
      </c>
      <c r="D23" t="s">
        <v>91</v>
      </c>
      <c r="E23">
        <v>30</v>
      </c>
      <c r="F23" t="s">
        <v>90</v>
      </c>
    </row>
    <row r="24" spans="1:6" x14ac:dyDescent="0.3">
      <c r="A24">
        <v>23</v>
      </c>
      <c r="B24" t="s">
        <v>89</v>
      </c>
      <c r="C24" t="s">
        <v>84</v>
      </c>
      <c r="D24" t="s">
        <v>91</v>
      </c>
      <c r="E24">
        <v>32</v>
      </c>
      <c r="F24" t="s">
        <v>90</v>
      </c>
    </row>
    <row r="25" spans="1:6" x14ac:dyDescent="0.3">
      <c r="A25">
        <v>24</v>
      </c>
      <c r="B25" t="s">
        <v>89</v>
      </c>
      <c r="C25" t="s">
        <v>2</v>
      </c>
      <c r="D25" t="s">
        <v>91</v>
      </c>
      <c r="E25">
        <v>32</v>
      </c>
      <c r="F25" t="s">
        <v>90</v>
      </c>
    </row>
    <row r="26" spans="1:6" x14ac:dyDescent="0.3">
      <c r="A26">
        <v>25</v>
      </c>
      <c r="B26" t="s">
        <v>89</v>
      </c>
      <c r="C26" t="s">
        <v>28</v>
      </c>
      <c r="D26" t="s">
        <v>91</v>
      </c>
      <c r="E26">
        <v>34</v>
      </c>
      <c r="F26" t="s">
        <v>90</v>
      </c>
    </row>
    <row r="27" spans="1:6" x14ac:dyDescent="0.3">
      <c r="A27">
        <v>26</v>
      </c>
      <c r="B27" t="s">
        <v>89</v>
      </c>
      <c r="C27" t="s">
        <v>68</v>
      </c>
      <c r="D27" t="s">
        <v>91</v>
      </c>
      <c r="E27">
        <v>32</v>
      </c>
      <c r="F27" t="s">
        <v>90</v>
      </c>
    </row>
    <row r="28" spans="1:6" x14ac:dyDescent="0.3">
      <c r="A28">
        <v>27</v>
      </c>
      <c r="B28" t="s">
        <v>89</v>
      </c>
      <c r="C28" t="s">
        <v>81</v>
      </c>
      <c r="D28" t="s">
        <v>91</v>
      </c>
      <c r="E28">
        <v>32</v>
      </c>
      <c r="F28" t="s">
        <v>90</v>
      </c>
    </row>
    <row r="29" spans="1:6" x14ac:dyDescent="0.3">
      <c r="A29">
        <v>28</v>
      </c>
      <c r="B29" t="s">
        <v>89</v>
      </c>
      <c r="C29" t="s">
        <v>61</v>
      </c>
      <c r="D29" t="s">
        <v>91</v>
      </c>
      <c r="E29">
        <v>37</v>
      </c>
      <c r="F29" t="s">
        <v>90</v>
      </c>
    </row>
    <row r="30" spans="1:6" x14ac:dyDescent="0.3">
      <c r="A30">
        <v>29</v>
      </c>
      <c r="B30" t="s">
        <v>89</v>
      </c>
      <c r="C30" t="s">
        <v>65</v>
      </c>
      <c r="D30" t="s">
        <v>91</v>
      </c>
      <c r="E30">
        <v>36</v>
      </c>
      <c r="F30" t="s">
        <v>90</v>
      </c>
    </row>
    <row r="31" spans="1:6" x14ac:dyDescent="0.3">
      <c r="A31">
        <v>30</v>
      </c>
      <c r="B31" t="s">
        <v>89</v>
      </c>
      <c r="C31" t="s">
        <v>77</v>
      </c>
      <c r="D31" t="s">
        <v>91</v>
      </c>
      <c r="E31">
        <v>38</v>
      </c>
      <c r="F31" t="s">
        <v>90</v>
      </c>
    </row>
    <row r="32" spans="1:6" x14ac:dyDescent="0.3">
      <c r="A32">
        <v>31</v>
      </c>
      <c r="B32" t="s">
        <v>89</v>
      </c>
      <c r="C32" t="s">
        <v>78</v>
      </c>
      <c r="D32" t="s">
        <v>91</v>
      </c>
      <c r="E32">
        <v>37</v>
      </c>
      <c r="F32" t="s">
        <v>90</v>
      </c>
    </row>
    <row r="33" spans="1:6" x14ac:dyDescent="0.3">
      <c r="A33">
        <v>32</v>
      </c>
      <c r="B33" t="s">
        <v>89</v>
      </c>
      <c r="C33" t="s">
        <v>80</v>
      </c>
      <c r="D33" t="s">
        <v>91</v>
      </c>
      <c r="E33">
        <v>38</v>
      </c>
      <c r="F33" t="s">
        <v>90</v>
      </c>
    </row>
    <row r="34" spans="1:6" x14ac:dyDescent="0.3">
      <c r="A34">
        <v>33</v>
      </c>
      <c r="B34" t="s">
        <v>89</v>
      </c>
      <c r="C34" t="s">
        <v>82</v>
      </c>
      <c r="D34" t="s">
        <v>91</v>
      </c>
      <c r="E34">
        <v>37</v>
      </c>
      <c r="F34" t="s">
        <v>90</v>
      </c>
    </row>
    <row r="35" spans="1:6" x14ac:dyDescent="0.3">
      <c r="A35">
        <v>34</v>
      </c>
      <c r="B35" t="s">
        <v>89</v>
      </c>
      <c r="C35" t="s">
        <v>57</v>
      </c>
      <c r="D35" t="s">
        <v>91</v>
      </c>
      <c r="E35">
        <v>41</v>
      </c>
      <c r="F35" t="s">
        <v>90</v>
      </c>
    </row>
    <row r="36" spans="1:6" x14ac:dyDescent="0.3">
      <c r="A36">
        <v>35</v>
      </c>
      <c r="B36" t="s">
        <v>89</v>
      </c>
      <c r="C36" t="s">
        <v>10</v>
      </c>
      <c r="D36" t="s">
        <v>91</v>
      </c>
      <c r="E36">
        <v>41</v>
      </c>
      <c r="F36" t="s">
        <v>90</v>
      </c>
    </row>
    <row r="37" spans="1:6" x14ac:dyDescent="0.3">
      <c r="A37">
        <v>36</v>
      </c>
      <c r="B37" t="s">
        <v>89</v>
      </c>
      <c r="C37" t="s">
        <v>11</v>
      </c>
      <c r="D37" t="s">
        <v>91</v>
      </c>
      <c r="E37">
        <v>37</v>
      </c>
      <c r="F37" t="s">
        <v>90</v>
      </c>
    </row>
    <row r="38" spans="1:6" x14ac:dyDescent="0.3">
      <c r="A38">
        <v>37</v>
      </c>
      <c r="B38" t="s">
        <v>89</v>
      </c>
      <c r="C38" t="s">
        <v>29</v>
      </c>
      <c r="D38" t="s">
        <v>91</v>
      </c>
      <c r="E38">
        <v>43</v>
      </c>
      <c r="F38" t="s">
        <v>90</v>
      </c>
    </row>
    <row r="39" spans="1:6" x14ac:dyDescent="0.3">
      <c r="A39">
        <v>38</v>
      </c>
      <c r="B39" t="s">
        <v>89</v>
      </c>
      <c r="C39" t="s">
        <v>40</v>
      </c>
      <c r="D39" t="s">
        <v>91</v>
      </c>
      <c r="E39">
        <v>37</v>
      </c>
      <c r="F39" t="s">
        <v>90</v>
      </c>
    </row>
    <row r="40" spans="1:6" x14ac:dyDescent="0.3">
      <c r="A40">
        <v>39</v>
      </c>
      <c r="B40" t="s">
        <v>89</v>
      </c>
      <c r="C40" t="s">
        <v>67</v>
      </c>
      <c r="D40" t="s">
        <v>91</v>
      </c>
      <c r="E40">
        <v>43</v>
      </c>
      <c r="F40" t="s">
        <v>90</v>
      </c>
    </row>
    <row r="41" spans="1:6" x14ac:dyDescent="0.3">
      <c r="A41">
        <v>40</v>
      </c>
      <c r="B41" t="s">
        <v>89</v>
      </c>
      <c r="C41" t="s">
        <v>83</v>
      </c>
      <c r="D41" t="s">
        <v>91</v>
      </c>
      <c r="E41">
        <v>36</v>
      </c>
      <c r="F41" t="s">
        <v>90</v>
      </c>
    </row>
    <row r="42" spans="1:6" x14ac:dyDescent="0.3">
      <c r="A42">
        <v>41</v>
      </c>
      <c r="B42" t="s">
        <v>89</v>
      </c>
      <c r="C42" t="s">
        <v>66</v>
      </c>
      <c r="D42" t="s">
        <v>91</v>
      </c>
      <c r="E42">
        <v>42</v>
      </c>
      <c r="F42" t="s">
        <v>90</v>
      </c>
    </row>
    <row r="43" spans="1:6" x14ac:dyDescent="0.3">
      <c r="A43">
        <v>42</v>
      </c>
      <c r="B43" t="s">
        <v>89</v>
      </c>
      <c r="C43" t="s">
        <v>69</v>
      </c>
      <c r="D43" t="s">
        <v>91</v>
      </c>
      <c r="E43">
        <v>44</v>
      </c>
      <c r="F43" t="s">
        <v>90</v>
      </c>
    </row>
    <row r="44" spans="1:6" x14ac:dyDescent="0.3">
      <c r="A44">
        <v>43</v>
      </c>
      <c r="B44" t="s">
        <v>89</v>
      </c>
      <c r="C44" t="s">
        <v>6</v>
      </c>
      <c r="D44" t="s">
        <v>91</v>
      </c>
      <c r="E44">
        <v>47</v>
      </c>
      <c r="F44" t="s">
        <v>90</v>
      </c>
    </row>
    <row r="45" spans="1:6" x14ac:dyDescent="0.3">
      <c r="A45">
        <v>44</v>
      </c>
      <c r="B45" t="s">
        <v>89</v>
      </c>
      <c r="C45" t="s">
        <v>64</v>
      </c>
      <c r="D45" t="s">
        <v>91</v>
      </c>
      <c r="E45">
        <v>47</v>
      </c>
      <c r="F45" t="s">
        <v>90</v>
      </c>
    </row>
    <row r="46" spans="1:6" x14ac:dyDescent="0.3">
      <c r="A46">
        <v>45</v>
      </c>
      <c r="B46" t="s">
        <v>89</v>
      </c>
      <c r="C46" t="s">
        <v>12</v>
      </c>
      <c r="D46" t="s">
        <v>91</v>
      </c>
      <c r="E46">
        <v>52</v>
      </c>
      <c r="F46" t="s">
        <v>90</v>
      </c>
    </row>
    <row r="47" spans="1:6" x14ac:dyDescent="0.3">
      <c r="A47">
        <v>46</v>
      </c>
      <c r="B47" t="s">
        <v>89</v>
      </c>
      <c r="C47" t="s">
        <v>36</v>
      </c>
      <c r="D47" t="s">
        <v>91</v>
      </c>
      <c r="E47">
        <v>48</v>
      </c>
      <c r="F47" t="s">
        <v>90</v>
      </c>
    </row>
    <row r="48" spans="1:6" x14ac:dyDescent="0.3">
      <c r="A48">
        <v>47</v>
      </c>
      <c r="B48" t="s">
        <v>89</v>
      </c>
      <c r="C48" t="s">
        <v>70</v>
      </c>
      <c r="D48" t="s">
        <v>91</v>
      </c>
      <c r="E48">
        <v>48</v>
      </c>
      <c r="F48" t="s">
        <v>90</v>
      </c>
    </row>
    <row r="49" spans="1:6" x14ac:dyDescent="0.3">
      <c r="A49">
        <v>48</v>
      </c>
      <c r="B49" t="s">
        <v>89</v>
      </c>
      <c r="C49" t="s">
        <v>75</v>
      </c>
      <c r="D49" t="s">
        <v>91</v>
      </c>
      <c r="E49">
        <v>52</v>
      </c>
      <c r="F49" t="s">
        <v>90</v>
      </c>
    </row>
    <row r="50" spans="1:6" x14ac:dyDescent="0.3">
      <c r="A50">
        <v>49</v>
      </c>
      <c r="B50" t="s">
        <v>89</v>
      </c>
      <c r="C50" t="s">
        <v>92</v>
      </c>
      <c r="D50" t="s">
        <v>91</v>
      </c>
      <c r="E50">
        <v>53</v>
      </c>
      <c r="F50" t="s">
        <v>90</v>
      </c>
    </row>
    <row r="51" spans="1:6" x14ac:dyDescent="0.3">
      <c r="A51">
        <v>50</v>
      </c>
      <c r="B51" t="s">
        <v>89</v>
      </c>
      <c r="C51" t="s">
        <v>85</v>
      </c>
      <c r="D51" t="s">
        <v>91</v>
      </c>
      <c r="E51">
        <v>57</v>
      </c>
      <c r="F51" t="s">
        <v>90</v>
      </c>
    </row>
    <row r="52" spans="1:6" x14ac:dyDescent="0.3">
      <c r="A52">
        <v>51</v>
      </c>
      <c r="B52" t="s">
        <v>89</v>
      </c>
      <c r="C52" t="s">
        <v>38</v>
      </c>
      <c r="D52" t="s">
        <v>91</v>
      </c>
      <c r="E52">
        <v>56</v>
      </c>
      <c r="F52" t="s">
        <v>90</v>
      </c>
    </row>
    <row r="53" spans="1:6" x14ac:dyDescent="0.3">
      <c r="A53">
        <v>52</v>
      </c>
      <c r="B53" t="s">
        <v>89</v>
      </c>
      <c r="C53" t="s">
        <v>23</v>
      </c>
      <c r="D53" t="s">
        <v>91</v>
      </c>
      <c r="E53">
        <v>65</v>
      </c>
      <c r="F53" t="s">
        <v>90</v>
      </c>
    </row>
    <row r="54" spans="1:6" x14ac:dyDescent="0.3">
      <c r="A54">
        <v>53</v>
      </c>
      <c r="B54" t="s">
        <v>89</v>
      </c>
      <c r="C54" t="s">
        <v>32</v>
      </c>
      <c r="D54" t="s">
        <v>91</v>
      </c>
      <c r="E54">
        <v>69</v>
      </c>
      <c r="F54" t="s">
        <v>90</v>
      </c>
    </row>
    <row r="55" spans="1:6" x14ac:dyDescent="0.3">
      <c r="A55">
        <v>54</v>
      </c>
      <c r="B55" t="s">
        <v>89</v>
      </c>
      <c r="C55" t="s">
        <v>35</v>
      </c>
      <c r="D55" t="s">
        <v>91</v>
      </c>
      <c r="E55">
        <v>79</v>
      </c>
      <c r="F55" t="s">
        <v>90</v>
      </c>
    </row>
    <row r="56" spans="1:6" x14ac:dyDescent="0.3">
      <c r="A56">
        <v>55</v>
      </c>
      <c r="B56" t="s">
        <v>89</v>
      </c>
      <c r="C56" t="s">
        <v>30</v>
      </c>
      <c r="D56" t="s">
        <v>91</v>
      </c>
      <c r="E56">
        <v>80</v>
      </c>
      <c r="F56" t="s">
        <v>90</v>
      </c>
    </row>
    <row r="57" spans="1:6" x14ac:dyDescent="0.3">
      <c r="A57">
        <v>56</v>
      </c>
      <c r="B57" t="s">
        <v>89</v>
      </c>
      <c r="C57" t="s">
        <v>60</v>
      </c>
      <c r="D57" t="s">
        <v>91</v>
      </c>
      <c r="E57">
        <v>91</v>
      </c>
      <c r="F57" t="s">
        <v>90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2142-A3CF-4696-B764-C46DAD502992}">
  <dimension ref="A1:N57"/>
  <sheetViews>
    <sheetView topLeftCell="B1" workbookViewId="0">
      <pane ySplit="1" topLeftCell="A50" activePane="bottomLeft" state="frozen"/>
      <selection activeCell="B1" sqref="B1"/>
      <selection pane="bottomLeft" activeCell="C2" sqref="C2"/>
    </sheetView>
  </sheetViews>
  <sheetFormatPr defaultRowHeight="16.2" x14ac:dyDescent="0.3"/>
  <cols>
    <col min="4" max="4" width="50" customWidth="1"/>
    <col min="5" max="5" width="2.88671875" customWidth="1"/>
    <col min="6" max="6" width="17.33203125" customWidth="1"/>
    <col min="7" max="7" width="7.6640625" customWidth="1"/>
  </cols>
  <sheetData>
    <row r="1" spans="1:14" ht="32.4" x14ac:dyDescent="0.3">
      <c r="A1" t="s">
        <v>53</v>
      </c>
      <c r="B1" t="s">
        <v>109</v>
      </c>
      <c r="C1" t="s">
        <v>93</v>
      </c>
      <c r="D1" t="s">
        <v>54</v>
      </c>
      <c r="E1" t="s">
        <v>56</v>
      </c>
      <c r="F1" s="1" t="s">
        <v>88</v>
      </c>
      <c r="G1" t="s">
        <v>86</v>
      </c>
      <c r="H1" t="s">
        <v>87</v>
      </c>
    </row>
    <row r="2" spans="1:14" x14ac:dyDescent="0.3">
      <c r="A2">
        <v>1</v>
      </c>
      <c r="B2">
        <v>1</v>
      </c>
      <c r="C2" t="s">
        <v>95</v>
      </c>
      <c r="D2" t="s">
        <v>4</v>
      </c>
      <c r="E2">
        <f t="shared" ref="E2:E33" si="0">LEN(D2)</f>
        <v>6</v>
      </c>
      <c r="F2">
        <v>19</v>
      </c>
      <c r="G2">
        <f t="shared" ref="G2:G33" si="1">F2-E2</f>
        <v>13</v>
      </c>
      <c r="H2">
        <v>9</v>
      </c>
    </row>
    <row r="3" spans="1:14" x14ac:dyDescent="0.3">
      <c r="A3">
        <v>2</v>
      </c>
      <c r="B3">
        <v>2</v>
      </c>
      <c r="C3" t="s">
        <v>94</v>
      </c>
      <c r="D3" t="s">
        <v>7</v>
      </c>
      <c r="E3">
        <f t="shared" si="0"/>
        <v>6</v>
      </c>
      <c r="F3">
        <v>21</v>
      </c>
      <c r="G3">
        <f t="shared" si="1"/>
        <v>15</v>
      </c>
      <c r="H3">
        <v>10</v>
      </c>
    </row>
    <row r="4" spans="1:14" x14ac:dyDescent="0.3">
      <c r="A4">
        <v>3</v>
      </c>
      <c r="B4">
        <v>3</v>
      </c>
      <c r="C4" t="s">
        <v>95</v>
      </c>
      <c r="D4" t="s">
        <v>8</v>
      </c>
      <c r="E4">
        <f t="shared" si="0"/>
        <v>6</v>
      </c>
      <c r="F4">
        <v>18</v>
      </c>
      <c r="G4">
        <f t="shared" si="1"/>
        <v>12</v>
      </c>
      <c r="H4">
        <v>8</v>
      </c>
    </row>
    <row r="5" spans="1:14" x14ac:dyDescent="0.3">
      <c r="A5">
        <v>4</v>
      </c>
      <c r="B5">
        <v>4</v>
      </c>
      <c r="C5" t="s">
        <v>94</v>
      </c>
      <c r="D5" t="s">
        <v>14</v>
      </c>
      <c r="E5">
        <f t="shared" si="0"/>
        <v>6</v>
      </c>
      <c r="F5">
        <v>21</v>
      </c>
      <c r="G5">
        <f t="shared" si="1"/>
        <v>15</v>
      </c>
      <c r="H5">
        <v>10</v>
      </c>
    </row>
    <row r="6" spans="1:14" x14ac:dyDescent="0.3">
      <c r="A6">
        <v>5</v>
      </c>
      <c r="B6">
        <v>5</v>
      </c>
      <c r="C6" t="s">
        <v>96</v>
      </c>
      <c r="D6" t="s">
        <v>16</v>
      </c>
      <c r="E6">
        <f t="shared" si="0"/>
        <v>6</v>
      </c>
      <c r="F6">
        <v>20</v>
      </c>
      <c r="G6">
        <f t="shared" si="1"/>
        <v>14</v>
      </c>
      <c r="H6">
        <v>9</v>
      </c>
    </row>
    <row r="7" spans="1:14" x14ac:dyDescent="0.3">
      <c r="A7">
        <v>6</v>
      </c>
      <c r="B7">
        <v>6</v>
      </c>
      <c r="C7" t="s">
        <v>97</v>
      </c>
      <c r="D7" t="s">
        <v>73</v>
      </c>
      <c r="E7">
        <f t="shared" si="0"/>
        <v>6</v>
      </c>
      <c r="F7">
        <v>19</v>
      </c>
      <c r="G7">
        <f t="shared" si="1"/>
        <v>13</v>
      </c>
      <c r="I7">
        <v>10</v>
      </c>
    </row>
    <row r="8" spans="1:14" x14ac:dyDescent="0.3">
      <c r="A8">
        <v>7</v>
      </c>
      <c r="B8">
        <v>7</v>
      </c>
      <c r="C8" t="s">
        <v>97</v>
      </c>
      <c r="D8" t="s">
        <v>74</v>
      </c>
      <c r="E8">
        <f t="shared" si="0"/>
        <v>6</v>
      </c>
      <c r="F8">
        <v>22</v>
      </c>
      <c r="G8">
        <f t="shared" si="1"/>
        <v>16</v>
      </c>
      <c r="J8">
        <v>22</v>
      </c>
      <c r="K8">
        <v>21</v>
      </c>
      <c r="L8">
        <v>0</v>
      </c>
      <c r="M8">
        <v>1</v>
      </c>
      <c r="N8">
        <v>29.978729999999999</v>
      </c>
    </row>
    <row r="9" spans="1:14" x14ac:dyDescent="0.3">
      <c r="A9">
        <v>8</v>
      </c>
      <c r="B9">
        <v>8</v>
      </c>
      <c r="C9" t="s">
        <v>98</v>
      </c>
      <c r="D9" t="s">
        <v>3</v>
      </c>
      <c r="E9">
        <f t="shared" si="0"/>
        <v>7</v>
      </c>
      <c r="F9">
        <v>28</v>
      </c>
      <c r="G9">
        <f t="shared" si="1"/>
        <v>21</v>
      </c>
      <c r="H9">
        <v>10</v>
      </c>
    </row>
    <row r="10" spans="1:14" x14ac:dyDescent="0.3">
      <c r="A10">
        <v>9</v>
      </c>
      <c r="B10">
        <v>9</v>
      </c>
      <c r="C10" t="s">
        <v>97</v>
      </c>
      <c r="D10" t="s">
        <v>9</v>
      </c>
      <c r="E10">
        <f t="shared" si="0"/>
        <v>7</v>
      </c>
      <c r="F10">
        <v>22</v>
      </c>
      <c r="G10">
        <f t="shared" si="1"/>
        <v>15</v>
      </c>
      <c r="H10">
        <v>14</v>
      </c>
    </row>
    <row r="11" spans="1:14" x14ac:dyDescent="0.3">
      <c r="A11">
        <v>10</v>
      </c>
      <c r="B11">
        <v>10</v>
      </c>
      <c r="C11" t="s">
        <v>97</v>
      </c>
      <c r="D11" t="s">
        <v>18</v>
      </c>
      <c r="E11">
        <f t="shared" si="0"/>
        <v>7</v>
      </c>
      <c r="F11">
        <v>26</v>
      </c>
      <c r="G11">
        <f t="shared" si="1"/>
        <v>19</v>
      </c>
      <c r="H11">
        <v>16</v>
      </c>
    </row>
    <row r="12" spans="1:14" x14ac:dyDescent="0.3">
      <c r="A12">
        <v>11</v>
      </c>
      <c r="B12">
        <v>11</v>
      </c>
      <c r="C12" t="s">
        <v>99</v>
      </c>
      <c r="D12" t="s">
        <v>79</v>
      </c>
      <c r="E12">
        <f t="shared" si="0"/>
        <v>7</v>
      </c>
      <c r="F12">
        <v>23</v>
      </c>
      <c r="G12">
        <f t="shared" si="1"/>
        <v>16</v>
      </c>
    </row>
    <row r="13" spans="1:14" x14ac:dyDescent="0.3">
      <c r="A13">
        <v>12</v>
      </c>
      <c r="B13">
        <v>12</v>
      </c>
      <c r="C13" t="s">
        <v>97</v>
      </c>
      <c r="D13" t="s">
        <v>1</v>
      </c>
      <c r="E13">
        <f t="shared" si="0"/>
        <v>8</v>
      </c>
      <c r="F13">
        <v>29</v>
      </c>
      <c r="G13">
        <f t="shared" si="1"/>
        <v>21</v>
      </c>
      <c r="H13">
        <v>13</v>
      </c>
    </row>
    <row r="14" spans="1:14" x14ac:dyDescent="0.3">
      <c r="A14">
        <v>13</v>
      </c>
      <c r="B14">
        <v>13</v>
      </c>
      <c r="C14" t="s">
        <v>97</v>
      </c>
      <c r="D14" t="s">
        <v>5</v>
      </c>
      <c r="E14">
        <f t="shared" si="0"/>
        <v>8</v>
      </c>
      <c r="F14">
        <v>28</v>
      </c>
      <c r="G14">
        <f t="shared" si="1"/>
        <v>20</v>
      </c>
      <c r="H14">
        <v>10</v>
      </c>
    </row>
    <row r="15" spans="1:14" x14ac:dyDescent="0.3">
      <c r="A15">
        <v>14</v>
      </c>
      <c r="B15">
        <v>14</v>
      </c>
      <c r="C15" t="s">
        <v>97</v>
      </c>
      <c r="D15" t="s">
        <v>13</v>
      </c>
      <c r="E15">
        <f t="shared" si="0"/>
        <v>8</v>
      </c>
      <c r="F15">
        <v>30</v>
      </c>
      <c r="G15">
        <f t="shared" si="1"/>
        <v>22</v>
      </c>
      <c r="H15">
        <v>13</v>
      </c>
    </row>
    <row r="16" spans="1:14" x14ac:dyDescent="0.3">
      <c r="A16">
        <v>15</v>
      </c>
      <c r="B16">
        <v>15</v>
      </c>
      <c r="C16" t="s">
        <v>94</v>
      </c>
      <c r="D16" t="s">
        <v>15</v>
      </c>
      <c r="E16">
        <f t="shared" si="0"/>
        <v>8</v>
      </c>
      <c r="F16">
        <v>28</v>
      </c>
      <c r="G16">
        <f t="shared" si="1"/>
        <v>20</v>
      </c>
    </row>
    <row r="17" spans="1:9" x14ac:dyDescent="0.3">
      <c r="A17">
        <v>16</v>
      </c>
      <c r="B17">
        <v>16</v>
      </c>
      <c r="C17" t="s">
        <v>95</v>
      </c>
      <c r="D17" t="s">
        <v>27</v>
      </c>
      <c r="E17">
        <f t="shared" si="0"/>
        <v>8</v>
      </c>
      <c r="F17">
        <v>24</v>
      </c>
      <c r="G17">
        <f t="shared" si="1"/>
        <v>16</v>
      </c>
    </row>
    <row r="18" spans="1:9" x14ac:dyDescent="0.3">
      <c r="A18">
        <v>17</v>
      </c>
      <c r="B18">
        <v>17</v>
      </c>
      <c r="C18" t="s">
        <v>100</v>
      </c>
      <c r="D18" t="s">
        <v>39</v>
      </c>
      <c r="E18">
        <f t="shared" si="0"/>
        <v>8</v>
      </c>
      <c r="F18">
        <v>28</v>
      </c>
      <c r="G18">
        <f t="shared" si="1"/>
        <v>20</v>
      </c>
    </row>
    <row r="19" spans="1:9" x14ac:dyDescent="0.3">
      <c r="A19">
        <v>18</v>
      </c>
      <c r="B19">
        <v>18</v>
      </c>
      <c r="C19" t="s">
        <v>101</v>
      </c>
      <c r="D19" t="s">
        <v>71</v>
      </c>
      <c r="E19">
        <f t="shared" si="0"/>
        <v>8</v>
      </c>
      <c r="F19">
        <v>25</v>
      </c>
      <c r="G19">
        <f t="shared" si="1"/>
        <v>17</v>
      </c>
    </row>
    <row r="20" spans="1:9" x14ac:dyDescent="0.3">
      <c r="A20">
        <v>19</v>
      </c>
      <c r="B20">
        <v>19</v>
      </c>
      <c r="C20" t="s">
        <v>95</v>
      </c>
      <c r="D20" t="s">
        <v>62</v>
      </c>
      <c r="E20">
        <f t="shared" si="0"/>
        <v>8</v>
      </c>
      <c r="F20">
        <v>31</v>
      </c>
      <c r="G20">
        <f t="shared" si="1"/>
        <v>23</v>
      </c>
    </row>
    <row r="21" spans="1:9" x14ac:dyDescent="0.3">
      <c r="A21">
        <v>20</v>
      </c>
      <c r="B21">
        <v>20</v>
      </c>
      <c r="C21" t="s">
        <v>99</v>
      </c>
      <c r="D21" t="s">
        <v>63</v>
      </c>
      <c r="E21">
        <f t="shared" si="0"/>
        <v>8</v>
      </c>
      <c r="F21">
        <v>29</v>
      </c>
      <c r="G21">
        <f t="shared" si="1"/>
        <v>21</v>
      </c>
    </row>
    <row r="22" spans="1:9" x14ac:dyDescent="0.3">
      <c r="A22">
        <v>21</v>
      </c>
      <c r="B22">
        <v>21</v>
      </c>
      <c r="C22" t="s">
        <v>102</v>
      </c>
      <c r="D22" t="s">
        <v>76</v>
      </c>
      <c r="E22">
        <f t="shared" si="0"/>
        <v>8</v>
      </c>
      <c r="F22">
        <v>29</v>
      </c>
      <c r="G22">
        <f t="shared" si="1"/>
        <v>21</v>
      </c>
    </row>
    <row r="23" spans="1:9" x14ac:dyDescent="0.3">
      <c r="A23">
        <v>22</v>
      </c>
      <c r="B23">
        <v>22</v>
      </c>
      <c r="C23" t="s">
        <v>95</v>
      </c>
      <c r="D23" t="s">
        <v>72</v>
      </c>
      <c r="E23">
        <f t="shared" si="0"/>
        <v>9</v>
      </c>
      <c r="F23">
        <v>30</v>
      </c>
      <c r="G23">
        <f t="shared" si="1"/>
        <v>21</v>
      </c>
      <c r="H23">
        <v>15</v>
      </c>
    </row>
    <row r="24" spans="1:9" x14ac:dyDescent="0.3">
      <c r="A24">
        <v>23</v>
      </c>
      <c r="B24">
        <v>23</v>
      </c>
      <c r="C24" t="s">
        <v>97</v>
      </c>
      <c r="D24" t="s">
        <v>84</v>
      </c>
      <c r="E24">
        <f t="shared" si="0"/>
        <v>9</v>
      </c>
      <c r="F24">
        <v>32</v>
      </c>
      <c r="G24">
        <f t="shared" si="1"/>
        <v>23</v>
      </c>
    </row>
    <row r="25" spans="1:9" x14ac:dyDescent="0.3">
      <c r="A25">
        <v>24</v>
      </c>
      <c r="B25">
        <v>24</v>
      </c>
      <c r="C25" t="s">
        <v>103</v>
      </c>
      <c r="D25" t="s">
        <v>2</v>
      </c>
      <c r="E25">
        <f t="shared" si="0"/>
        <v>9</v>
      </c>
      <c r="F25">
        <v>32</v>
      </c>
      <c r="G25">
        <f t="shared" si="1"/>
        <v>23</v>
      </c>
    </row>
    <row r="26" spans="1:9" x14ac:dyDescent="0.3">
      <c r="A26">
        <v>25</v>
      </c>
      <c r="B26">
        <v>25</v>
      </c>
      <c r="C26" t="s">
        <v>104</v>
      </c>
      <c r="D26" t="s">
        <v>28</v>
      </c>
      <c r="E26">
        <f t="shared" si="0"/>
        <v>9</v>
      </c>
      <c r="F26">
        <v>34</v>
      </c>
      <c r="G26">
        <f t="shared" si="1"/>
        <v>25</v>
      </c>
    </row>
    <row r="27" spans="1:9" x14ac:dyDescent="0.3">
      <c r="A27">
        <v>26</v>
      </c>
      <c r="B27">
        <v>26</v>
      </c>
      <c r="C27" t="s">
        <v>97</v>
      </c>
      <c r="D27" t="s">
        <v>68</v>
      </c>
      <c r="E27">
        <f t="shared" si="0"/>
        <v>9</v>
      </c>
      <c r="F27">
        <v>32</v>
      </c>
      <c r="G27">
        <f t="shared" si="1"/>
        <v>23</v>
      </c>
    </row>
    <row r="28" spans="1:9" x14ac:dyDescent="0.3">
      <c r="A28">
        <v>27</v>
      </c>
      <c r="B28">
        <v>27</v>
      </c>
      <c r="C28" t="s">
        <v>97</v>
      </c>
      <c r="D28" t="s">
        <v>81</v>
      </c>
      <c r="E28">
        <f t="shared" si="0"/>
        <v>9</v>
      </c>
      <c r="F28">
        <v>32</v>
      </c>
      <c r="G28">
        <f t="shared" si="1"/>
        <v>23</v>
      </c>
    </row>
    <row r="29" spans="1:9" x14ac:dyDescent="0.3">
      <c r="A29">
        <v>28</v>
      </c>
      <c r="B29">
        <v>28</v>
      </c>
      <c r="C29" t="s">
        <v>97</v>
      </c>
      <c r="D29" t="s">
        <v>61</v>
      </c>
      <c r="E29">
        <f t="shared" si="0"/>
        <v>10</v>
      </c>
      <c r="F29">
        <v>37</v>
      </c>
      <c r="G29">
        <f t="shared" si="1"/>
        <v>27</v>
      </c>
    </row>
    <row r="30" spans="1:9" x14ac:dyDescent="0.3">
      <c r="A30">
        <v>29</v>
      </c>
      <c r="B30">
        <v>29</v>
      </c>
      <c r="C30" t="s">
        <v>97</v>
      </c>
      <c r="D30" t="s">
        <v>65</v>
      </c>
      <c r="E30">
        <f t="shared" si="0"/>
        <v>10</v>
      </c>
      <c r="F30">
        <v>36</v>
      </c>
      <c r="G30">
        <f t="shared" si="1"/>
        <v>26</v>
      </c>
      <c r="I30">
        <v>23</v>
      </c>
    </row>
    <row r="31" spans="1:9" x14ac:dyDescent="0.3">
      <c r="A31">
        <v>30</v>
      </c>
      <c r="B31">
        <v>30</v>
      </c>
      <c r="C31" t="s">
        <v>97</v>
      </c>
      <c r="D31" t="s">
        <v>77</v>
      </c>
      <c r="E31">
        <f t="shared" si="0"/>
        <v>10</v>
      </c>
      <c r="F31">
        <v>38</v>
      </c>
      <c r="G31">
        <f t="shared" si="1"/>
        <v>28</v>
      </c>
    </row>
    <row r="32" spans="1:9" x14ac:dyDescent="0.3">
      <c r="A32">
        <v>31</v>
      </c>
      <c r="B32">
        <v>31</v>
      </c>
      <c r="C32" t="s">
        <v>105</v>
      </c>
      <c r="D32" t="s">
        <v>78</v>
      </c>
      <c r="E32">
        <f t="shared" si="0"/>
        <v>10</v>
      </c>
      <c r="F32">
        <v>37</v>
      </c>
      <c r="G32">
        <f t="shared" si="1"/>
        <v>27</v>
      </c>
      <c r="I32">
        <v>17</v>
      </c>
    </row>
    <row r="33" spans="1:11" x14ac:dyDescent="0.3">
      <c r="A33">
        <v>32</v>
      </c>
      <c r="B33">
        <v>32</v>
      </c>
      <c r="C33" t="s">
        <v>105</v>
      </c>
      <c r="D33" t="s">
        <v>80</v>
      </c>
      <c r="E33">
        <f t="shared" si="0"/>
        <v>10</v>
      </c>
      <c r="F33">
        <v>38</v>
      </c>
      <c r="G33">
        <f t="shared" si="1"/>
        <v>28</v>
      </c>
    </row>
    <row r="34" spans="1:11" x14ac:dyDescent="0.3">
      <c r="A34">
        <v>33</v>
      </c>
      <c r="B34">
        <v>33</v>
      </c>
      <c r="C34" t="s">
        <v>106</v>
      </c>
      <c r="D34" t="s">
        <v>82</v>
      </c>
      <c r="E34">
        <f t="shared" ref="E34:E57" si="2">LEN(D34)</f>
        <v>10</v>
      </c>
      <c r="F34">
        <v>37</v>
      </c>
      <c r="G34">
        <f t="shared" ref="G34:G57" si="3">F34-E34</f>
        <v>27</v>
      </c>
    </row>
    <row r="35" spans="1:11" x14ac:dyDescent="0.3">
      <c r="A35">
        <v>34</v>
      </c>
      <c r="B35">
        <v>34</v>
      </c>
      <c r="C35" s="2" t="s">
        <v>96</v>
      </c>
      <c r="D35" t="s">
        <v>57</v>
      </c>
      <c r="E35">
        <f t="shared" si="2"/>
        <v>11</v>
      </c>
      <c r="F35">
        <v>41</v>
      </c>
      <c r="G35">
        <f t="shared" si="3"/>
        <v>30</v>
      </c>
    </row>
    <row r="36" spans="1:11" x14ac:dyDescent="0.3">
      <c r="A36">
        <v>35</v>
      </c>
      <c r="B36">
        <v>35</v>
      </c>
      <c r="C36" t="s">
        <v>94</v>
      </c>
      <c r="D36" t="s">
        <v>10</v>
      </c>
      <c r="E36">
        <f t="shared" si="2"/>
        <v>11</v>
      </c>
      <c r="F36">
        <v>41</v>
      </c>
      <c r="G36">
        <f t="shared" si="3"/>
        <v>30</v>
      </c>
      <c r="I36">
        <v>26</v>
      </c>
      <c r="J36">
        <v>10</v>
      </c>
      <c r="K36">
        <v>3</v>
      </c>
    </row>
    <row r="37" spans="1:11" x14ac:dyDescent="0.3">
      <c r="A37">
        <v>36</v>
      </c>
      <c r="B37">
        <v>36</v>
      </c>
      <c r="C37" t="s">
        <v>101</v>
      </c>
      <c r="D37" t="s">
        <v>11</v>
      </c>
      <c r="E37">
        <f t="shared" si="2"/>
        <v>11</v>
      </c>
      <c r="F37">
        <v>37</v>
      </c>
      <c r="G37">
        <f t="shared" si="3"/>
        <v>26</v>
      </c>
    </row>
    <row r="38" spans="1:11" x14ac:dyDescent="0.3">
      <c r="A38">
        <v>37</v>
      </c>
      <c r="B38">
        <v>37</v>
      </c>
      <c r="C38" t="s">
        <v>107</v>
      </c>
      <c r="D38" t="s">
        <v>29</v>
      </c>
      <c r="E38">
        <f t="shared" si="2"/>
        <v>11</v>
      </c>
      <c r="F38">
        <v>43</v>
      </c>
      <c r="G38">
        <f t="shared" si="3"/>
        <v>32</v>
      </c>
    </row>
    <row r="39" spans="1:11" x14ac:dyDescent="0.3">
      <c r="A39">
        <v>38</v>
      </c>
      <c r="B39">
        <v>38</v>
      </c>
      <c r="C39" t="s">
        <v>102</v>
      </c>
      <c r="D39" t="s">
        <v>40</v>
      </c>
      <c r="E39">
        <f t="shared" si="2"/>
        <v>11</v>
      </c>
      <c r="F39">
        <v>37</v>
      </c>
      <c r="G39">
        <f t="shared" si="3"/>
        <v>26</v>
      </c>
    </row>
    <row r="40" spans="1:11" x14ac:dyDescent="0.3">
      <c r="A40">
        <v>39</v>
      </c>
      <c r="B40">
        <v>39</v>
      </c>
      <c r="C40" t="s">
        <v>95</v>
      </c>
      <c r="D40" t="s">
        <v>67</v>
      </c>
      <c r="E40">
        <f t="shared" si="2"/>
        <v>11</v>
      </c>
      <c r="F40">
        <v>43</v>
      </c>
      <c r="G40">
        <f t="shared" si="3"/>
        <v>32</v>
      </c>
    </row>
    <row r="41" spans="1:11" x14ac:dyDescent="0.3">
      <c r="A41">
        <v>40</v>
      </c>
      <c r="B41">
        <v>40</v>
      </c>
      <c r="C41" t="s">
        <v>101</v>
      </c>
      <c r="D41" t="s">
        <v>83</v>
      </c>
      <c r="E41">
        <f t="shared" si="2"/>
        <v>11</v>
      </c>
      <c r="F41">
        <v>36</v>
      </c>
      <c r="G41">
        <f t="shared" si="3"/>
        <v>25</v>
      </c>
    </row>
    <row r="42" spans="1:11" x14ac:dyDescent="0.3">
      <c r="A42">
        <v>41</v>
      </c>
      <c r="B42">
        <v>41</v>
      </c>
      <c r="C42" t="s">
        <v>108</v>
      </c>
      <c r="D42" t="s">
        <v>66</v>
      </c>
      <c r="E42">
        <f t="shared" si="2"/>
        <v>12</v>
      </c>
      <c r="F42">
        <v>42</v>
      </c>
      <c r="G42">
        <f t="shared" si="3"/>
        <v>30</v>
      </c>
    </row>
    <row r="43" spans="1:11" x14ac:dyDescent="0.3">
      <c r="A43">
        <v>42</v>
      </c>
      <c r="B43">
        <v>42</v>
      </c>
      <c r="C43" t="s">
        <v>105</v>
      </c>
      <c r="D43" t="s">
        <v>69</v>
      </c>
      <c r="E43">
        <f t="shared" si="2"/>
        <v>12</v>
      </c>
      <c r="F43">
        <v>44</v>
      </c>
      <c r="G43">
        <f t="shared" si="3"/>
        <v>32</v>
      </c>
    </row>
    <row r="44" spans="1:11" x14ac:dyDescent="0.3">
      <c r="A44">
        <v>43</v>
      </c>
      <c r="B44">
        <v>43</v>
      </c>
      <c r="C44" t="s">
        <v>99</v>
      </c>
      <c r="D44" t="s">
        <v>6</v>
      </c>
      <c r="E44">
        <f t="shared" si="2"/>
        <v>13</v>
      </c>
      <c r="F44">
        <v>47</v>
      </c>
      <c r="G44">
        <f t="shared" si="3"/>
        <v>34</v>
      </c>
    </row>
    <row r="45" spans="1:11" x14ac:dyDescent="0.3">
      <c r="A45">
        <v>44</v>
      </c>
      <c r="B45">
        <v>44</v>
      </c>
      <c r="C45" t="s">
        <v>97</v>
      </c>
      <c r="D45" t="s">
        <v>64</v>
      </c>
      <c r="E45">
        <f t="shared" si="2"/>
        <v>13</v>
      </c>
      <c r="F45">
        <v>47</v>
      </c>
      <c r="G45">
        <f t="shared" si="3"/>
        <v>34</v>
      </c>
    </row>
    <row r="46" spans="1:11" x14ac:dyDescent="0.3">
      <c r="A46">
        <v>45</v>
      </c>
      <c r="B46">
        <v>45</v>
      </c>
      <c r="C46" t="s">
        <v>101</v>
      </c>
      <c r="D46" t="s">
        <v>12</v>
      </c>
      <c r="E46">
        <f t="shared" si="2"/>
        <v>14</v>
      </c>
      <c r="F46">
        <v>52</v>
      </c>
      <c r="G46">
        <f t="shared" si="3"/>
        <v>38</v>
      </c>
    </row>
    <row r="47" spans="1:11" x14ac:dyDescent="0.3">
      <c r="A47">
        <v>46</v>
      </c>
      <c r="B47">
        <v>46</v>
      </c>
      <c r="C47" t="s">
        <v>100</v>
      </c>
      <c r="D47" t="s">
        <v>36</v>
      </c>
      <c r="E47">
        <f t="shared" si="2"/>
        <v>14</v>
      </c>
      <c r="F47">
        <v>48</v>
      </c>
      <c r="G47">
        <f t="shared" si="3"/>
        <v>34</v>
      </c>
    </row>
    <row r="48" spans="1:11" x14ac:dyDescent="0.3">
      <c r="A48">
        <v>47</v>
      </c>
      <c r="B48">
        <v>47</v>
      </c>
      <c r="C48" t="s">
        <v>97</v>
      </c>
      <c r="D48" t="s">
        <v>70</v>
      </c>
      <c r="E48">
        <f t="shared" si="2"/>
        <v>14</v>
      </c>
      <c r="F48">
        <v>48</v>
      </c>
      <c r="G48">
        <f t="shared" si="3"/>
        <v>34</v>
      </c>
    </row>
    <row r="49" spans="1:7" x14ac:dyDescent="0.3">
      <c r="A49">
        <v>48</v>
      </c>
      <c r="B49">
        <v>48</v>
      </c>
      <c r="C49" t="s">
        <v>97</v>
      </c>
      <c r="D49" t="s">
        <v>75</v>
      </c>
      <c r="E49">
        <f t="shared" si="2"/>
        <v>14</v>
      </c>
      <c r="F49">
        <v>52</v>
      </c>
      <c r="G49">
        <f t="shared" si="3"/>
        <v>38</v>
      </c>
    </row>
    <row r="50" spans="1:7" x14ac:dyDescent="0.3">
      <c r="A50">
        <v>49</v>
      </c>
      <c r="B50">
        <v>49</v>
      </c>
      <c r="C50" t="s">
        <v>96</v>
      </c>
      <c r="D50" t="s">
        <v>92</v>
      </c>
      <c r="E50">
        <f t="shared" si="2"/>
        <v>16</v>
      </c>
      <c r="F50">
        <v>52</v>
      </c>
      <c r="G50">
        <f t="shared" si="3"/>
        <v>36</v>
      </c>
    </row>
    <row r="51" spans="1:7" x14ac:dyDescent="0.3">
      <c r="A51">
        <v>50</v>
      </c>
      <c r="B51">
        <v>50</v>
      </c>
      <c r="C51" t="s">
        <v>102</v>
      </c>
      <c r="D51" t="s">
        <v>85</v>
      </c>
      <c r="E51">
        <f t="shared" si="2"/>
        <v>16</v>
      </c>
      <c r="F51">
        <v>57</v>
      </c>
      <c r="G51">
        <f t="shared" si="3"/>
        <v>41</v>
      </c>
    </row>
    <row r="52" spans="1:7" x14ac:dyDescent="0.3">
      <c r="A52">
        <v>51</v>
      </c>
      <c r="B52">
        <v>51</v>
      </c>
      <c r="C52" t="s">
        <v>99</v>
      </c>
      <c r="D52" t="s">
        <v>38</v>
      </c>
      <c r="E52">
        <f t="shared" si="2"/>
        <v>16</v>
      </c>
      <c r="F52">
        <v>56</v>
      </c>
      <c r="G52">
        <f t="shared" si="3"/>
        <v>40</v>
      </c>
    </row>
    <row r="53" spans="1:7" x14ac:dyDescent="0.3">
      <c r="A53">
        <v>52</v>
      </c>
      <c r="B53">
        <v>52</v>
      </c>
      <c r="C53" t="s">
        <v>102</v>
      </c>
      <c r="D53" t="s">
        <v>23</v>
      </c>
      <c r="E53">
        <f t="shared" si="2"/>
        <v>17</v>
      </c>
      <c r="F53">
        <v>65</v>
      </c>
      <c r="G53">
        <f t="shared" si="3"/>
        <v>48</v>
      </c>
    </row>
    <row r="54" spans="1:7" x14ac:dyDescent="0.3">
      <c r="A54">
        <v>53</v>
      </c>
      <c r="B54">
        <v>53</v>
      </c>
      <c r="C54" t="s">
        <v>99</v>
      </c>
      <c r="D54" t="s">
        <v>32</v>
      </c>
      <c r="E54">
        <f t="shared" si="2"/>
        <v>19</v>
      </c>
      <c r="F54">
        <v>69</v>
      </c>
      <c r="G54">
        <f t="shared" si="3"/>
        <v>50</v>
      </c>
    </row>
    <row r="55" spans="1:7" x14ac:dyDescent="0.3">
      <c r="A55">
        <v>54</v>
      </c>
      <c r="B55">
        <v>54</v>
      </c>
      <c r="C55" t="s">
        <v>102</v>
      </c>
      <c r="D55" t="s">
        <v>35</v>
      </c>
      <c r="E55">
        <f t="shared" si="2"/>
        <v>21</v>
      </c>
      <c r="F55">
        <v>79</v>
      </c>
      <c r="G55">
        <f t="shared" si="3"/>
        <v>58</v>
      </c>
    </row>
    <row r="56" spans="1:7" x14ac:dyDescent="0.3">
      <c r="A56">
        <v>55</v>
      </c>
      <c r="B56">
        <v>55</v>
      </c>
      <c r="C56" t="s">
        <v>101</v>
      </c>
      <c r="D56" t="s">
        <v>30</v>
      </c>
      <c r="E56">
        <f t="shared" si="2"/>
        <v>22</v>
      </c>
      <c r="F56">
        <v>80</v>
      </c>
      <c r="G56">
        <f t="shared" si="3"/>
        <v>58</v>
      </c>
    </row>
    <row r="57" spans="1:7" x14ac:dyDescent="0.3">
      <c r="A57">
        <v>56</v>
      </c>
      <c r="B57">
        <v>56</v>
      </c>
      <c r="C57" t="s">
        <v>97</v>
      </c>
      <c r="D57" t="s">
        <v>60</v>
      </c>
      <c r="E57">
        <f t="shared" si="2"/>
        <v>24</v>
      </c>
      <c r="F57">
        <v>91</v>
      </c>
      <c r="G57">
        <f t="shared" si="3"/>
        <v>67</v>
      </c>
    </row>
  </sheetData>
  <sortState xmlns:xlrd2="http://schemas.microsoft.com/office/spreadsheetml/2017/richdata2" ref="A2:N57">
    <sortCondition ref="B3:B57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B359-F46F-4B75-B6A9-2C7A420F8E68}">
  <dimension ref="A1:I57"/>
  <sheetViews>
    <sheetView workbookViewId="0">
      <selection activeCell="I37" sqref="I37"/>
    </sheetView>
  </sheetViews>
  <sheetFormatPr defaultRowHeight="16.2" x14ac:dyDescent="0.3"/>
  <cols>
    <col min="2" max="2" width="41.109375" customWidth="1"/>
    <col min="3" max="3" width="2.88671875" customWidth="1"/>
    <col min="4" max="4" width="17.33203125" customWidth="1"/>
    <col min="5" max="5" width="7.6640625" customWidth="1"/>
  </cols>
  <sheetData>
    <row r="1" spans="1:7" ht="32.4" x14ac:dyDescent="0.3">
      <c r="A1" t="s">
        <v>53</v>
      </c>
      <c r="B1" t="s">
        <v>54</v>
      </c>
      <c r="C1" t="s">
        <v>56</v>
      </c>
      <c r="D1" s="1" t="s">
        <v>88</v>
      </c>
      <c r="E1" t="s">
        <v>86</v>
      </c>
      <c r="F1" t="s">
        <v>87</v>
      </c>
    </row>
    <row r="2" spans="1:7" x14ac:dyDescent="0.3">
      <c r="A2">
        <v>1</v>
      </c>
      <c r="B2" t="s">
        <v>4</v>
      </c>
      <c r="C2">
        <f t="shared" ref="C2:C33" si="0">LEN(B2)</f>
        <v>6</v>
      </c>
      <c r="D2">
        <v>19</v>
      </c>
      <c r="E2">
        <f t="shared" ref="E2:E33" si="1">D2-C2</f>
        <v>13</v>
      </c>
      <c r="F2">
        <v>9</v>
      </c>
    </row>
    <row r="3" spans="1:7" x14ac:dyDescent="0.3">
      <c r="A3">
        <v>2</v>
      </c>
      <c r="B3" t="s">
        <v>7</v>
      </c>
      <c r="C3">
        <f t="shared" si="0"/>
        <v>6</v>
      </c>
      <c r="D3">
        <v>21</v>
      </c>
      <c r="E3">
        <f t="shared" si="1"/>
        <v>15</v>
      </c>
      <c r="F3">
        <v>10</v>
      </c>
    </row>
    <row r="4" spans="1:7" x14ac:dyDescent="0.3">
      <c r="A4">
        <v>3</v>
      </c>
      <c r="B4" t="s">
        <v>8</v>
      </c>
      <c r="C4">
        <f t="shared" si="0"/>
        <v>6</v>
      </c>
      <c r="D4">
        <v>18</v>
      </c>
      <c r="E4">
        <f t="shared" si="1"/>
        <v>12</v>
      </c>
      <c r="F4">
        <v>8</v>
      </c>
    </row>
    <row r="5" spans="1:7" x14ac:dyDescent="0.3">
      <c r="A5">
        <v>4</v>
      </c>
      <c r="B5" t="s">
        <v>14</v>
      </c>
      <c r="C5">
        <f t="shared" si="0"/>
        <v>6</v>
      </c>
      <c r="D5">
        <v>21</v>
      </c>
      <c r="E5">
        <f t="shared" si="1"/>
        <v>15</v>
      </c>
      <c r="F5">
        <v>10</v>
      </c>
    </row>
    <row r="6" spans="1:7" x14ac:dyDescent="0.3">
      <c r="A6">
        <v>5</v>
      </c>
      <c r="B6" t="s">
        <v>16</v>
      </c>
      <c r="C6">
        <f t="shared" si="0"/>
        <v>6</v>
      </c>
      <c r="D6">
        <v>20</v>
      </c>
      <c r="E6">
        <f t="shared" si="1"/>
        <v>14</v>
      </c>
      <c r="F6">
        <v>9</v>
      </c>
    </row>
    <row r="7" spans="1:7" x14ac:dyDescent="0.3">
      <c r="A7">
        <v>6</v>
      </c>
      <c r="B7" t="s">
        <v>73</v>
      </c>
      <c r="C7">
        <f t="shared" si="0"/>
        <v>6</v>
      </c>
      <c r="D7">
        <v>19</v>
      </c>
      <c r="E7">
        <f t="shared" si="1"/>
        <v>13</v>
      </c>
      <c r="G7">
        <v>10</v>
      </c>
    </row>
    <row r="8" spans="1:7" x14ac:dyDescent="0.3">
      <c r="A8">
        <v>7</v>
      </c>
      <c r="B8" t="s">
        <v>74</v>
      </c>
      <c r="C8">
        <f t="shared" si="0"/>
        <v>6</v>
      </c>
      <c r="D8">
        <v>22</v>
      </c>
      <c r="E8">
        <f t="shared" si="1"/>
        <v>16</v>
      </c>
    </row>
    <row r="9" spans="1:7" x14ac:dyDescent="0.3">
      <c r="A9">
        <v>8</v>
      </c>
      <c r="B9" t="s">
        <v>3</v>
      </c>
      <c r="C9">
        <f t="shared" si="0"/>
        <v>7</v>
      </c>
      <c r="D9">
        <v>28</v>
      </c>
      <c r="E9">
        <f t="shared" si="1"/>
        <v>21</v>
      </c>
      <c r="F9">
        <v>10</v>
      </c>
    </row>
    <row r="10" spans="1:7" x14ac:dyDescent="0.3">
      <c r="A10">
        <v>9</v>
      </c>
      <c r="B10" t="s">
        <v>9</v>
      </c>
      <c r="C10">
        <f t="shared" si="0"/>
        <v>7</v>
      </c>
      <c r="D10">
        <v>22</v>
      </c>
      <c r="E10">
        <f t="shared" si="1"/>
        <v>15</v>
      </c>
      <c r="F10">
        <v>14</v>
      </c>
    </row>
    <row r="11" spans="1:7" x14ac:dyDescent="0.3">
      <c r="A11">
        <v>10</v>
      </c>
      <c r="B11" t="s">
        <v>18</v>
      </c>
      <c r="C11">
        <f t="shared" si="0"/>
        <v>7</v>
      </c>
      <c r="D11">
        <v>26</v>
      </c>
      <c r="E11">
        <f t="shared" si="1"/>
        <v>19</v>
      </c>
      <c r="F11">
        <v>16</v>
      </c>
    </row>
    <row r="12" spans="1:7" x14ac:dyDescent="0.3">
      <c r="A12">
        <v>11</v>
      </c>
      <c r="B12" t="s">
        <v>79</v>
      </c>
      <c r="C12">
        <f t="shared" si="0"/>
        <v>7</v>
      </c>
      <c r="D12">
        <v>23</v>
      </c>
      <c r="E12">
        <f t="shared" si="1"/>
        <v>16</v>
      </c>
    </row>
    <row r="13" spans="1:7" x14ac:dyDescent="0.3">
      <c r="A13">
        <v>12</v>
      </c>
      <c r="B13" t="s">
        <v>1</v>
      </c>
      <c r="C13">
        <f t="shared" si="0"/>
        <v>8</v>
      </c>
      <c r="D13">
        <v>29</v>
      </c>
      <c r="E13">
        <f t="shared" si="1"/>
        <v>21</v>
      </c>
      <c r="F13">
        <v>13</v>
      </c>
    </row>
    <row r="14" spans="1:7" x14ac:dyDescent="0.3">
      <c r="A14">
        <v>13</v>
      </c>
      <c r="B14" t="s">
        <v>5</v>
      </c>
      <c r="C14">
        <f t="shared" si="0"/>
        <v>8</v>
      </c>
      <c r="D14">
        <v>28</v>
      </c>
      <c r="E14">
        <f t="shared" si="1"/>
        <v>20</v>
      </c>
      <c r="F14">
        <v>10</v>
      </c>
    </row>
    <row r="15" spans="1:7" x14ac:dyDescent="0.3">
      <c r="A15">
        <v>14</v>
      </c>
      <c r="B15" t="s">
        <v>13</v>
      </c>
      <c r="C15">
        <f t="shared" si="0"/>
        <v>8</v>
      </c>
      <c r="D15">
        <v>30</v>
      </c>
      <c r="E15">
        <f t="shared" si="1"/>
        <v>22</v>
      </c>
      <c r="F15">
        <v>13</v>
      </c>
    </row>
    <row r="16" spans="1:7" x14ac:dyDescent="0.3">
      <c r="A16">
        <v>15</v>
      </c>
      <c r="B16" t="s">
        <v>15</v>
      </c>
      <c r="C16">
        <f t="shared" si="0"/>
        <v>8</v>
      </c>
      <c r="D16">
        <v>28</v>
      </c>
      <c r="E16">
        <f t="shared" si="1"/>
        <v>20</v>
      </c>
    </row>
    <row r="17" spans="1:7" x14ac:dyDescent="0.3">
      <c r="A17">
        <v>16</v>
      </c>
      <c r="B17" t="s">
        <v>27</v>
      </c>
      <c r="C17">
        <f t="shared" si="0"/>
        <v>8</v>
      </c>
      <c r="D17">
        <v>24</v>
      </c>
      <c r="E17">
        <f t="shared" si="1"/>
        <v>16</v>
      </c>
    </row>
    <row r="18" spans="1:7" x14ac:dyDescent="0.3">
      <c r="A18">
        <v>17</v>
      </c>
      <c r="B18" t="s">
        <v>39</v>
      </c>
      <c r="C18">
        <f t="shared" si="0"/>
        <v>8</v>
      </c>
      <c r="D18">
        <v>28</v>
      </c>
      <c r="E18">
        <f t="shared" si="1"/>
        <v>20</v>
      </c>
    </row>
    <row r="19" spans="1:7" x14ac:dyDescent="0.3">
      <c r="A19">
        <v>18</v>
      </c>
      <c r="B19" t="s">
        <v>71</v>
      </c>
      <c r="C19">
        <f t="shared" si="0"/>
        <v>8</v>
      </c>
      <c r="D19">
        <v>25</v>
      </c>
      <c r="E19">
        <f t="shared" si="1"/>
        <v>17</v>
      </c>
    </row>
    <row r="20" spans="1:7" x14ac:dyDescent="0.3">
      <c r="A20">
        <v>19</v>
      </c>
      <c r="B20" t="s">
        <v>62</v>
      </c>
      <c r="C20">
        <f t="shared" si="0"/>
        <v>8</v>
      </c>
      <c r="D20">
        <v>31</v>
      </c>
      <c r="E20">
        <f t="shared" si="1"/>
        <v>23</v>
      </c>
    </row>
    <row r="21" spans="1:7" x14ac:dyDescent="0.3">
      <c r="A21">
        <v>20</v>
      </c>
      <c r="B21" t="s">
        <v>63</v>
      </c>
      <c r="C21">
        <f t="shared" si="0"/>
        <v>8</v>
      </c>
      <c r="D21">
        <v>29</v>
      </c>
      <c r="E21">
        <f t="shared" si="1"/>
        <v>21</v>
      </c>
    </row>
    <row r="22" spans="1:7" x14ac:dyDescent="0.3">
      <c r="A22">
        <v>21</v>
      </c>
      <c r="B22" t="s">
        <v>76</v>
      </c>
      <c r="C22">
        <f t="shared" si="0"/>
        <v>8</v>
      </c>
      <c r="D22">
        <v>29</v>
      </c>
      <c r="E22">
        <f t="shared" si="1"/>
        <v>21</v>
      </c>
    </row>
    <row r="23" spans="1:7" x14ac:dyDescent="0.3">
      <c r="A23">
        <v>22</v>
      </c>
      <c r="B23" t="s">
        <v>72</v>
      </c>
      <c r="C23">
        <f t="shared" si="0"/>
        <v>9</v>
      </c>
      <c r="D23">
        <v>30</v>
      </c>
      <c r="E23">
        <f t="shared" si="1"/>
        <v>21</v>
      </c>
      <c r="F23">
        <v>15</v>
      </c>
    </row>
    <row r="24" spans="1:7" x14ac:dyDescent="0.3">
      <c r="A24">
        <v>23</v>
      </c>
      <c r="B24" t="s">
        <v>84</v>
      </c>
      <c r="C24">
        <f t="shared" si="0"/>
        <v>9</v>
      </c>
      <c r="D24">
        <v>32</v>
      </c>
      <c r="E24">
        <f t="shared" si="1"/>
        <v>23</v>
      </c>
    </row>
    <row r="25" spans="1:7" x14ac:dyDescent="0.3">
      <c r="A25">
        <v>24</v>
      </c>
      <c r="B25" t="s">
        <v>2</v>
      </c>
      <c r="C25">
        <f t="shared" si="0"/>
        <v>9</v>
      </c>
      <c r="D25">
        <v>32</v>
      </c>
      <c r="E25">
        <f t="shared" si="1"/>
        <v>23</v>
      </c>
    </row>
    <row r="26" spans="1:7" x14ac:dyDescent="0.3">
      <c r="A26">
        <v>25</v>
      </c>
      <c r="B26" t="s">
        <v>28</v>
      </c>
      <c r="C26">
        <f t="shared" si="0"/>
        <v>9</v>
      </c>
      <c r="D26">
        <v>34</v>
      </c>
      <c r="E26">
        <f t="shared" si="1"/>
        <v>25</v>
      </c>
    </row>
    <row r="27" spans="1:7" x14ac:dyDescent="0.3">
      <c r="A27">
        <v>26</v>
      </c>
      <c r="B27" t="s">
        <v>68</v>
      </c>
      <c r="C27">
        <f t="shared" si="0"/>
        <v>9</v>
      </c>
      <c r="D27">
        <v>32</v>
      </c>
      <c r="E27">
        <f t="shared" si="1"/>
        <v>23</v>
      </c>
    </row>
    <row r="28" spans="1:7" x14ac:dyDescent="0.3">
      <c r="A28">
        <v>27</v>
      </c>
      <c r="B28" t="s">
        <v>81</v>
      </c>
      <c r="C28">
        <f t="shared" si="0"/>
        <v>9</v>
      </c>
      <c r="D28">
        <v>32</v>
      </c>
      <c r="E28">
        <f t="shared" si="1"/>
        <v>23</v>
      </c>
    </row>
    <row r="29" spans="1:7" x14ac:dyDescent="0.3">
      <c r="A29">
        <v>28</v>
      </c>
      <c r="B29" t="s">
        <v>61</v>
      </c>
      <c r="C29">
        <f t="shared" si="0"/>
        <v>10</v>
      </c>
      <c r="D29">
        <v>37</v>
      </c>
      <c r="E29">
        <f t="shared" si="1"/>
        <v>27</v>
      </c>
    </row>
    <row r="30" spans="1:7" x14ac:dyDescent="0.3">
      <c r="A30">
        <v>29</v>
      </c>
      <c r="B30" t="s">
        <v>65</v>
      </c>
      <c r="C30">
        <f t="shared" si="0"/>
        <v>10</v>
      </c>
      <c r="D30">
        <v>36</v>
      </c>
      <c r="E30">
        <f t="shared" si="1"/>
        <v>26</v>
      </c>
      <c r="G30">
        <v>23</v>
      </c>
    </row>
    <row r="31" spans="1:7" x14ac:dyDescent="0.3">
      <c r="A31">
        <v>30</v>
      </c>
      <c r="B31" t="s">
        <v>77</v>
      </c>
      <c r="C31">
        <f t="shared" si="0"/>
        <v>10</v>
      </c>
      <c r="D31">
        <v>38</v>
      </c>
      <c r="E31">
        <f t="shared" si="1"/>
        <v>28</v>
      </c>
    </row>
    <row r="32" spans="1:7" x14ac:dyDescent="0.3">
      <c r="A32">
        <v>31</v>
      </c>
      <c r="B32" t="s">
        <v>78</v>
      </c>
      <c r="C32">
        <f t="shared" si="0"/>
        <v>10</v>
      </c>
      <c r="D32">
        <v>37</v>
      </c>
      <c r="E32">
        <f t="shared" si="1"/>
        <v>27</v>
      </c>
      <c r="G32">
        <v>17</v>
      </c>
    </row>
    <row r="33" spans="1:9" x14ac:dyDescent="0.3">
      <c r="A33">
        <v>32</v>
      </c>
      <c r="B33" t="s">
        <v>80</v>
      </c>
      <c r="C33">
        <f t="shared" si="0"/>
        <v>10</v>
      </c>
      <c r="D33">
        <v>38</v>
      </c>
      <c r="E33">
        <f t="shared" si="1"/>
        <v>28</v>
      </c>
    </row>
    <row r="34" spans="1:9" x14ac:dyDescent="0.3">
      <c r="A34">
        <v>33</v>
      </c>
      <c r="B34" t="s">
        <v>82</v>
      </c>
      <c r="C34">
        <f t="shared" ref="C34:C57" si="2">LEN(B34)</f>
        <v>10</v>
      </c>
      <c r="D34">
        <v>37</v>
      </c>
      <c r="E34">
        <f t="shared" ref="E34:E57" si="3">D34-C34</f>
        <v>27</v>
      </c>
    </row>
    <row r="35" spans="1:9" x14ac:dyDescent="0.3">
      <c r="A35">
        <v>34</v>
      </c>
      <c r="B35" t="s">
        <v>57</v>
      </c>
      <c r="C35">
        <f t="shared" si="2"/>
        <v>11</v>
      </c>
      <c r="D35">
        <f>SUM(C35:C35)</f>
        <v>11</v>
      </c>
      <c r="E35">
        <f t="shared" si="3"/>
        <v>0</v>
      </c>
    </row>
    <row r="36" spans="1:9" x14ac:dyDescent="0.3">
      <c r="A36">
        <v>35</v>
      </c>
      <c r="B36" t="s">
        <v>10</v>
      </c>
      <c r="C36">
        <f t="shared" si="2"/>
        <v>11</v>
      </c>
      <c r="D36">
        <v>41</v>
      </c>
      <c r="E36">
        <f t="shared" si="3"/>
        <v>30</v>
      </c>
      <c r="G36">
        <v>26</v>
      </c>
      <c r="H36">
        <v>10</v>
      </c>
      <c r="I36">
        <v>3</v>
      </c>
    </row>
    <row r="37" spans="1:9" x14ac:dyDescent="0.3">
      <c r="A37">
        <v>36</v>
      </c>
      <c r="B37" t="s">
        <v>11</v>
      </c>
      <c r="C37">
        <f t="shared" si="2"/>
        <v>11</v>
      </c>
      <c r="D37">
        <v>37</v>
      </c>
      <c r="E37">
        <f t="shared" si="3"/>
        <v>26</v>
      </c>
    </row>
    <row r="38" spans="1:9" x14ac:dyDescent="0.3">
      <c r="A38">
        <v>37</v>
      </c>
      <c r="B38" t="s">
        <v>29</v>
      </c>
      <c r="C38">
        <f t="shared" si="2"/>
        <v>11</v>
      </c>
      <c r="D38">
        <v>43</v>
      </c>
      <c r="E38">
        <f t="shared" si="3"/>
        <v>32</v>
      </c>
    </row>
    <row r="39" spans="1:9" x14ac:dyDescent="0.3">
      <c r="A39">
        <v>38</v>
      </c>
      <c r="B39" t="s">
        <v>40</v>
      </c>
      <c r="C39">
        <f t="shared" si="2"/>
        <v>11</v>
      </c>
      <c r="D39">
        <v>37</v>
      </c>
      <c r="E39">
        <f t="shared" si="3"/>
        <v>26</v>
      </c>
    </row>
    <row r="40" spans="1:9" x14ac:dyDescent="0.3">
      <c r="A40">
        <v>39</v>
      </c>
      <c r="B40" t="s">
        <v>67</v>
      </c>
      <c r="C40">
        <f t="shared" si="2"/>
        <v>11</v>
      </c>
      <c r="D40">
        <v>43</v>
      </c>
      <c r="E40">
        <f t="shared" si="3"/>
        <v>32</v>
      </c>
    </row>
    <row r="41" spans="1:9" x14ac:dyDescent="0.3">
      <c r="A41">
        <v>40</v>
      </c>
      <c r="B41" t="s">
        <v>83</v>
      </c>
      <c r="C41">
        <f t="shared" si="2"/>
        <v>11</v>
      </c>
      <c r="D41">
        <v>36</v>
      </c>
      <c r="E41">
        <f t="shared" si="3"/>
        <v>25</v>
      </c>
    </row>
    <row r="42" spans="1:9" x14ac:dyDescent="0.3">
      <c r="A42">
        <v>41</v>
      </c>
      <c r="B42" t="s">
        <v>66</v>
      </c>
      <c r="C42">
        <f t="shared" si="2"/>
        <v>12</v>
      </c>
      <c r="D42">
        <v>42</v>
      </c>
      <c r="E42">
        <f t="shared" si="3"/>
        <v>30</v>
      </c>
    </row>
    <row r="43" spans="1:9" x14ac:dyDescent="0.3">
      <c r="A43">
        <v>42</v>
      </c>
      <c r="B43" t="s">
        <v>69</v>
      </c>
      <c r="C43">
        <f t="shared" si="2"/>
        <v>12</v>
      </c>
      <c r="D43">
        <v>44</v>
      </c>
      <c r="E43">
        <f t="shared" si="3"/>
        <v>32</v>
      </c>
    </row>
    <row r="44" spans="1:9" x14ac:dyDescent="0.3">
      <c r="A44">
        <v>43</v>
      </c>
      <c r="B44" t="s">
        <v>6</v>
      </c>
      <c r="C44">
        <f t="shared" si="2"/>
        <v>13</v>
      </c>
      <c r="D44">
        <v>47</v>
      </c>
      <c r="E44">
        <f t="shared" si="3"/>
        <v>34</v>
      </c>
    </row>
    <row r="45" spans="1:9" x14ac:dyDescent="0.3">
      <c r="A45">
        <v>44</v>
      </c>
      <c r="B45" t="s">
        <v>64</v>
      </c>
      <c r="C45">
        <f t="shared" si="2"/>
        <v>13</v>
      </c>
      <c r="D45">
        <v>47</v>
      </c>
      <c r="E45">
        <f t="shared" si="3"/>
        <v>34</v>
      </c>
    </row>
    <row r="46" spans="1:9" x14ac:dyDescent="0.3">
      <c r="A46">
        <v>45</v>
      </c>
      <c r="B46" t="s">
        <v>12</v>
      </c>
      <c r="C46">
        <f t="shared" si="2"/>
        <v>14</v>
      </c>
      <c r="D46">
        <v>52</v>
      </c>
      <c r="E46">
        <f t="shared" si="3"/>
        <v>38</v>
      </c>
    </row>
    <row r="47" spans="1:9" x14ac:dyDescent="0.3">
      <c r="A47">
        <v>46</v>
      </c>
      <c r="B47" t="s">
        <v>36</v>
      </c>
      <c r="C47">
        <f t="shared" si="2"/>
        <v>14</v>
      </c>
      <c r="D47">
        <v>48</v>
      </c>
      <c r="E47">
        <f t="shared" si="3"/>
        <v>34</v>
      </c>
    </row>
    <row r="48" spans="1:9" x14ac:dyDescent="0.3">
      <c r="A48">
        <v>47</v>
      </c>
      <c r="B48" t="s">
        <v>70</v>
      </c>
      <c r="C48">
        <f t="shared" si="2"/>
        <v>14</v>
      </c>
      <c r="D48">
        <v>48</v>
      </c>
      <c r="E48">
        <f t="shared" si="3"/>
        <v>34</v>
      </c>
    </row>
    <row r="49" spans="1:5" x14ac:dyDescent="0.3">
      <c r="A49">
        <v>48</v>
      </c>
      <c r="B49" t="s">
        <v>75</v>
      </c>
      <c r="C49">
        <f t="shared" si="2"/>
        <v>14</v>
      </c>
      <c r="D49">
        <v>52</v>
      </c>
      <c r="E49">
        <f t="shared" si="3"/>
        <v>38</v>
      </c>
    </row>
    <row r="50" spans="1:5" x14ac:dyDescent="0.3">
      <c r="A50">
        <v>49</v>
      </c>
      <c r="B50" t="s">
        <v>33</v>
      </c>
      <c r="C50">
        <f t="shared" si="2"/>
        <v>15</v>
      </c>
      <c r="D50">
        <v>52</v>
      </c>
      <c r="E50">
        <f t="shared" si="3"/>
        <v>37</v>
      </c>
    </row>
    <row r="51" spans="1:5" x14ac:dyDescent="0.3">
      <c r="A51">
        <v>50</v>
      </c>
      <c r="B51" t="s">
        <v>85</v>
      </c>
      <c r="C51">
        <f t="shared" si="2"/>
        <v>16</v>
      </c>
      <c r="D51">
        <v>57</v>
      </c>
      <c r="E51">
        <f t="shared" si="3"/>
        <v>41</v>
      </c>
    </row>
    <row r="52" spans="1:5" x14ac:dyDescent="0.3">
      <c r="A52">
        <v>51</v>
      </c>
      <c r="B52" t="s">
        <v>38</v>
      </c>
      <c r="C52">
        <f t="shared" si="2"/>
        <v>16</v>
      </c>
      <c r="D52">
        <v>56</v>
      </c>
      <c r="E52">
        <f t="shared" si="3"/>
        <v>40</v>
      </c>
    </row>
    <row r="53" spans="1:5" x14ac:dyDescent="0.3">
      <c r="A53">
        <v>52</v>
      </c>
      <c r="B53" t="s">
        <v>23</v>
      </c>
      <c r="C53">
        <f t="shared" si="2"/>
        <v>17</v>
      </c>
      <c r="D53">
        <v>65</v>
      </c>
      <c r="E53">
        <f t="shared" si="3"/>
        <v>48</v>
      </c>
    </row>
    <row r="54" spans="1:5" x14ac:dyDescent="0.3">
      <c r="A54">
        <v>53</v>
      </c>
      <c r="B54" t="s">
        <v>32</v>
      </c>
      <c r="C54">
        <f t="shared" si="2"/>
        <v>19</v>
      </c>
      <c r="D54">
        <v>69</v>
      </c>
      <c r="E54">
        <f t="shared" si="3"/>
        <v>50</v>
      </c>
    </row>
    <row r="55" spans="1:5" x14ac:dyDescent="0.3">
      <c r="A55">
        <v>54</v>
      </c>
      <c r="B55" t="s">
        <v>35</v>
      </c>
      <c r="C55">
        <f t="shared" si="2"/>
        <v>21</v>
      </c>
      <c r="D55">
        <v>79</v>
      </c>
      <c r="E55">
        <f t="shared" si="3"/>
        <v>58</v>
      </c>
    </row>
    <row r="56" spans="1:5" x14ac:dyDescent="0.3">
      <c r="A56">
        <v>55</v>
      </c>
      <c r="B56" t="s">
        <v>30</v>
      </c>
      <c r="C56">
        <f t="shared" si="2"/>
        <v>22</v>
      </c>
      <c r="D56">
        <v>80</v>
      </c>
      <c r="E56">
        <f t="shared" si="3"/>
        <v>58</v>
      </c>
    </row>
    <row r="57" spans="1:5" x14ac:dyDescent="0.3">
      <c r="A57">
        <v>56</v>
      </c>
      <c r="B57" t="s">
        <v>60</v>
      </c>
      <c r="C57">
        <f t="shared" si="2"/>
        <v>24</v>
      </c>
      <c r="D57">
        <v>91</v>
      </c>
      <c r="E57">
        <f t="shared" si="3"/>
        <v>67</v>
      </c>
    </row>
  </sheetData>
  <sortState xmlns:xlrd2="http://schemas.microsoft.com/office/spreadsheetml/2017/richdata2" ref="A2:F57">
    <sortCondition ref="C2:C57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E5081-DDEF-44CA-96C7-BA92F3411A2C}">
  <dimension ref="A1:F62"/>
  <sheetViews>
    <sheetView workbookViewId="0">
      <selection activeCell="F64" sqref="F64"/>
    </sheetView>
  </sheetViews>
  <sheetFormatPr defaultRowHeight="16.2" x14ac:dyDescent="0.3"/>
  <cols>
    <col min="2" max="2" width="62.109375" customWidth="1"/>
    <col min="4" max="5" width="2.88671875" customWidth="1"/>
  </cols>
  <sheetData>
    <row r="1" spans="1:6" x14ac:dyDescent="0.3">
      <c r="A1" t="s">
        <v>53</v>
      </c>
      <c r="B1" t="s">
        <v>54</v>
      </c>
      <c r="C1" t="s">
        <v>55</v>
      </c>
      <c r="D1" t="s">
        <v>56</v>
      </c>
      <c r="E1" t="s">
        <v>58</v>
      </c>
      <c r="F1" t="s">
        <v>59</v>
      </c>
    </row>
    <row r="2" spans="1:6" x14ac:dyDescent="0.3">
      <c r="A2">
        <v>7</v>
      </c>
      <c r="B2" t="s">
        <v>4</v>
      </c>
      <c r="C2" t="s">
        <v>51</v>
      </c>
      <c r="D2">
        <f t="shared" ref="D2:D33" si="0">LEN(B2)</f>
        <v>6</v>
      </c>
      <c r="E2">
        <v>13</v>
      </c>
      <c r="F2">
        <v>19</v>
      </c>
    </row>
    <row r="3" spans="1:6" x14ac:dyDescent="0.3">
      <c r="A3">
        <v>10</v>
      </c>
      <c r="B3" t="s">
        <v>7</v>
      </c>
      <c r="C3" t="s">
        <v>48</v>
      </c>
      <c r="D3">
        <f t="shared" si="0"/>
        <v>6</v>
      </c>
      <c r="E3">
        <v>15</v>
      </c>
      <c r="F3">
        <v>21</v>
      </c>
    </row>
    <row r="4" spans="1:6" x14ac:dyDescent="0.3">
      <c r="A4">
        <v>11</v>
      </c>
      <c r="B4" t="s">
        <v>8</v>
      </c>
      <c r="C4" t="s">
        <v>48</v>
      </c>
      <c r="D4">
        <f t="shared" si="0"/>
        <v>6</v>
      </c>
      <c r="F4">
        <v>18</v>
      </c>
    </row>
    <row r="5" spans="1:6" x14ac:dyDescent="0.3">
      <c r="A5">
        <v>17</v>
      </c>
      <c r="B5" t="s">
        <v>14</v>
      </c>
      <c r="C5" t="s">
        <v>48</v>
      </c>
      <c r="D5">
        <f t="shared" si="0"/>
        <v>6</v>
      </c>
      <c r="F5">
        <v>21</v>
      </c>
    </row>
    <row r="6" spans="1:6" x14ac:dyDescent="0.3">
      <c r="A6">
        <v>19</v>
      </c>
      <c r="B6" t="s">
        <v>16</v>
      </c>
      <c r="C6" t="s">
        <v>48</v>
      </c>
      <c r="D6">
        <f t="shared" si="0"/>
        <v>6</v>
      </c>
      <c r="F6">
        <v>20</v>
      </c>
    </row>
    <row r="7" spans="1:6" x14ac:dyDescent="0.3">
      <c r="A7">
        <v>5</v>
      </c>
      <c r="B7" t="s">
        <v>3</v>
      </c>
      <c r="C7" t="s">
        <v>51</v>
      </c>
      <c r="D7">
        <f t="shared" si="0"/>
        <v>7</v>
      </c>
      <c r="E7">
        <v>21</v>
      </c>
      <c r="F7">
        <v>28</v>
      </c>
    </row>
    <row r="8" spans="1:6" x14ac:dyDescent="0.3">
      <c r="A8">
        <v>12</v>
      </c>
      <c r="B8" t="s">
        <v>9</v>
      </c>
      <c r="C8" t="s">
        <v>48</v>
      </c>
      <c r="D8">
        <f t="shared" si="0"/>
        <v>7</v>
      </c>
      <c r="F8">
        <v>22</v>
      </c>
    </row>
    <row r="9" spans="1:6" x14ac:dyDescent="0.3">
      <c r="A9">
        <v>21</v>
      </c>
      <c r="B9" t="s">
        <v>18</v>
      </c>
      <c r="C9" t="s">
        <v>48</v>
      </c>
      <c r="D9">
        <f t="shared" si="0"/>
        <v>7</v>
      </c>
      <c r="F9">
        <v>26</v>
      </c>
    </row>
    <row r="10" spans="1:6" x14ac:dyDescent="0.3">
      <c r="A10">
        <v>2</v>
      </c>
      <c r="B10" t="s">
        <v>72</v>
      </c>
      <c r="C10" t="s">
        <v>51</v>
      </c>
      <c r="D10">
        <f t="shared" si="0"/>
        <v>9</v>
      </c>
      <c r="E10">
        <v>16</v>
      </c>
      <c r="F10">
        <v>33</v>
      </c>
    </row>
    <row r="11" spans="1:6" x14ac:dyDescent="0.3">
      <c r="A11">
        <v>3</v>
      </c>
      <c r="B11" t="s">
        <v>1</v>
      </c>
      <c r="C11" t="s">
        <v>51</v>
      </c>
      <c r="D11">
        <f t="shared" si="0"/>
        <v>8</v>
      </c>
      <c r="E11">
        <v>21</v>
      </c>
      <c r="F11">
        <v>29</v>
      </c>
    </row>
    <row r="12" spans="1:6" x14ac:dyDescent="0.3">
      <c r="A12">
        <v>8</v>
      </c>
      <c r="B12" t="s">
        <v>5</v>
      </c>
      <c r="C12" t="s">
        <v>51</v>
      </c>
      <c r="D12">
        <f t="shared" si="0"/>
        <v>8</v>
      </c>
      <c r="E12">
        <v>18</v>
      </c>
      <c r="F12">
        <v>28</v>
      </c>
    </row>
    <row r="13" spans="1:6" x14ac:dyDescent="0.3">
      <c r="A13">
        <v>16</v>
      </c>
      <c r="B13" t="s">
        <v>13</v>
      </c>
      <c r="C13" t="s">
        <v>48</v>
      </c>
      <c r="D13">
        <f t="shared" si="0"/>
        <v>8</v>
      </c>
      <c r="F13">
        <v>30</v>
      </c>
    </row>
    <row r="14" spans="1:6" x14ac:dyDescent="0.3">
      <c r="A14">
        <v>18</v>
      </c>
      <c r="B14" t="s">
        <v>15</v>
      </c>
      <c r="C14" t="s">
        <v>48</v>
      </c>
      <c r="D14">
        <f t="shared" si="0"/>
        <v>8</v>
      </c>
      <c r="F14">
        <v>28</v>
      </c>
    </row>
    <row r="15" spans="1:6" x14ac:dyDescent="0.3">
      <c r="A15">
        <v>20</v>
      </c>
      <c r="B15" t="s">
        <v>84</v>
      </c>
      <c r="C15" t="s">
        <v>48</v>
      </c>
      <c r="D15">
        <f t="shared" si="0"/>
        <v>9</v>
      </c>
      <c r="F15">
        <v>32</v>
      </c>
    </row>
    <row r="16" spans="1:6" x14ac:dyDescent="0.3">
      <c r="A16">
        <v>30</v>
      </c>
      <c r="B16" t="s">
        <v>27</v>
      </c>
      <c r="C16" t="s">
        <v>48</v>
      </c>
      <c r="D16">
        <f t="shared" si="0"/>
        <v>8</v>
      </c>
      <c r="F16">
        <v>24</v>
      </c>
    </row>
    <row r="17" spans="1:6" x14ac:dyDescent="0.3">
      <c r="A17">
        <v>42</v>
      </c>
      <c r="B17" t="s">
        <v>39</v>
      </c>
      <c r="C17" t="s">
        <v>49</v>
      </c>
      <c r="D17">
        <f t="shared" si="0"/>
        <v>8</v>
      </c>
      <c r="F17">
        <v>28</v>
      </c>
    </row>
    <row r="18" spans="1:6" x14ac:dyDescent="0.3">
      <c r="A18">
        <v>4</v>
      </c>
      <c r="B18" t="s">
        <v>2</v>
      </c>
      <c r="C18" t="s">
        <v>51</v>
      </c>
      <c r="D18">
        <f t="shared" si="0"/>
        <v>9</v>
      </c>
      <c r="E18">
        <v>21</v>
      </c>
      <c r="F18">
        <v>32</v>
      </c>
    </row>
    <row r="19" spans="1:6" x14ac:dyDescent="0.3">
      <c r="A19">
        <v>31</v>
      </c>
      <c r="B19" t="s">
        <v>28</v>
      </c>
      <c r="C19" t="s">
        <v>48</v>
      </c>
      <c r="D19">
        <f t="shared" si="0"/>
        <v>9</v>
      </c>
      <c r="F19">
        <v>34</v>
      </c>
    </row>
    <row r="20" spans="1:6" x14ac:dyDescent="0.3">
      <c r="A20">
        <v>45</v>
      </c>
      <c r="B20" t="s">
        <v>71</v>
      </c>
      <c r="C20" t="s">
        <v>49</v>
      </c>
      <c r="D20">
        <f t="shared" si="0"/>
        <v>8</v>
      </c>
      <c r="F20">
        <v>25</v>
      </c>
    </row>
    <row r="21" spans="1:6" x14ac:dyDescent="0.3">
      <c r="A21">
        <v>1</v>
      </c>
      <c r="B21" t="s">
        <v>57</v>
      </c>
      <c r="C21" t="s">
        <v>51</v>
      </c>
      <c r="D21">
        <f t="shared" si="0"/>
        <v>11</v>
      </c>
      <c r="E21">
        <v>30</v>
      </c>
      <c r="F21">
        <f>SUM(D21:E21)</f>
        <v>41</v>
      </c>
    </row>
    <row r="22" spans="1:6" x14ac:dyDescent="0.3">
      <c r="A22">
        <v>13</v>
      </c>
      <c r="B22" t="s">
        <v>10</v>
      </c>
      <c r="C22" t="s">
        <v>48</v>
      </c>
      <c r="D22">
        <f t="shared" si="0"/>
        <v>11</v>
      </c>
      <c r="F22">
        <v>41</v>
      </c>
    </row>
    <row r="23" spans="1:6" x14ac:dyDescent="0.3">
      <c r="A23">
        <v>14</v>
      </c>
      <c r="B23" t="s">
        <v>11</v>
      </c>
      <c r="C23" t="s">
        <v>48</v>
      </c>
      <c r="D23">
        <f t="shared" si="0"/>
        <v>11</v>
      </c>
      <c r="F23">
        <v>37</v>
      </c>
    </row>
    <row r="24" spans="1:6" x14ac:dyDescent="0.3">
      <c r="A24">
        <v>32</v>
      </c>
      <c r="B24" t="s">
        <v>29</v>
      </c>
      <c r="C24" t="s">
        <v>48</v>
      </c>
      <c r="D24">
        <f t="shared" si="0"/>
        <v>11</v>
      </c>
      <c r="F24">
        <v>43</v>
      </c>
    </row>
    <row r="25" spans="1:6" x14ac:dyDescent="0.3">
      <c r="A25">
        <v>43</v>
      </c>
      <c r="B25" t="s">
        <v>40</v>
      </c>
      <c r="C25" t="s">
        <v>49</v>
      </c>
      <c r="D25">
        <f t="shared" si="0"/>
        <v>11</v>
      </c>
      <c r="F25">
        <v>37</v>
      </c>
    </row>
    <row r="26" spans="1:6" x14ac:dyDescent="0.3">
      <c r="A26">
        <v>44</v>
      </c>
      <c r="B26" t="s">
        <v>61</v>
      </c>
      <c r="C26" t="s">
        <v>49</v>
      </c>
      <c r="D26">
        <f t="shared" si="0"/>
        <v>10</v>
      </c>
      <c r="F26">
        <v>37</v>
      </c>
    </row>
    <row r="27" spans="1:6" x14ac:dyDescent="0.3">
      <c r="A27">
        <v>23</v>
      </c>
      <c r="B27" t="s">
        <v>62</v>
      </c>
      <c r="C27" t="s">
        <v>48</v>
      </c>
      <c r="D27">
        <f t="shared" si="0"/>
        <v>8</v>
      </c>
      <c r="F27">
        <v>31</v>
      </c>
    </row>
    <row r="28" spans="1:6" x14ac:dyDescent="0.3">
      <c r="A28">
        <v>9</v>
      </c>
      <c r="B28" t="s">
        <v>6</v>
      </c>
      <c r="C28" t="s">
        <v>51</v>
      </c>
      <c r="D28">
        <f t="shared" si="0"/>
        <v>13</v>
      </c>
      <c r="E28">
        <v>34</v>
      </c>
      <c r="F28">
        <v>47</v>
      </c>
    </row>
    <row r="29" spans="1:6" x14ac:dyDescent="0.3">
      <c r="A29">
        <v>22</v>
      </c>
      <c r="B29" t="s">
        <v>63</v>
      </c>
      <c r="C29" t="s">
        <v>48</v>
      </c>
      <c r="D29">
        <f t="shared" si="0"/>
        <v>8</v>
      </c>
      <c r="F29">
        <v>29</v>
      </c>
    </row>
    <row r="30" spans="1:6" x14ac:dyDescent="0.3">
      <c r="A30">
        <v>15</v>
      </c>
      <c r="B30" t="s">
        <v>12</v>
      </c>
      <c r="C30" t="s">
        <v>48</v>
      </c>
      <c r="D30">
        <f t="shared" si="0"/>
        <v>14</v>
      </c>
      <c r="F30">
        <v>52</v>
      </c>
    </row>
    <row r="31" spans="1:6" x14ac:dyDescent="0.3">
      <c r="A31">
        <v>25</v>
      </c>
      <c r="B31" t="s">
        <v>64</v>
      </c>
      <c r="C31" t="s">
        <v>48</v>
      </c>
      <c r="D31">
        <f t="shared" si="0"/>
        <v>13</v>
      </c>
      <c r="F31">
        <v>47</v>
      </c>
    </row>
    <row r="32" spans="1:6" x14ac:dyDescent="0.3">
      <c r="A32">
        <v>27</v>
      </c>
      <c r="B32" t="s">
        <v>65</v>
      </c>
      <c r="C32" t="s">
        <v>48</v>
      </c>
      <c r="D32">
        <f t="shared" si="0"/>
        <v>10</v>
      </c>
      <c r="F32">
        <v>36</v>
      </c>
    </row>
    <row r="33" spans="1:6" x14ac:dyDescent="0.3">
      <c r="A33">
        <v>29</v>
      </c>
      <c r="B33" t="s">
        <v>66</v>
      </c>
      <c r="C33" t="s">
        <v>48</v>
      </c>
      <c r="D33">
        <f t="shared" si="0"/>
        <v>12</v>
      </c>
      <c r="F33">
        <v>42</v>
      </c>
    </row>
    <row r="34" spans="1:6" x14ac:dyDescent="0.3">
      <c r="A34">
        <v>39</v>
      </c>
      <c r="B34" t="s">
        <v>36</v>
      </c>
      <c r="C34" t="s">
        <v>50</v>
      </c>
      <c r="D34">
        <f t="shared" ref="D34:D62" si="1">LEN(B34)</f>
        <v>14</v>
      </c>
      <c r="F34">
        <v>48</v>
      </c>
    </row>
    <row r="35" spans="1:6" x14ac:dyDescent="0.3">
      <c r="A35">
        <v>24</v>
      </c>
      <c r="B35" t="s">
        <v>67</v>
      </c>
      <c r="C35" t="s">
        <v>48</v>
      </c>
      <c r="D35">
        <f t="shared" si="1"/>
        <v>11</v>
      </c>
      <c r="F35">
        <v>43</v>
      </c>
    </row>
    <row r="36" spans="1:6" x14ac:dyDescent="0.3">
      <c r="A36">
        <v>36</v>
      </c>
      <c r="B36" t="s">
        <v>33</v>
      </c>
      <c r="C36" t="s">
        <v>50</v>
      </c>
      <c r="D36">
        <f t="shared" si="1"/>
        <v>15</v>
      </c>
      <c r="F36">
        <v>52</v>
      </c>
    </row>
    <row r="37" spans="1:6" x14ac:dyDescent="0.3">
      <c r="A37">
        <v>37</v>
      </c>
      <c r="B37" t="s">
        <v>68</v>
      </c>
      <c r="C37" t="s">
        <v>50</v>
      </c>
      <c r="D37">
        <f t="shared" si="1"/>
        <v>9</v>
      </c>
      <c r="F37">
        <v>32</v>
      </c>
    </row>
    <row r="38" spans="1:6" x14ac:dyDescent="0.3">
      <c r="A38">
        <v>28</v>
      </c>
      <c r="B38" t="s">
        <v>69</v>
      </c>
      <c r="C38" t="s">
        <v>48</v>
      </c>
      <c r="D38">
        <f t="shared" si="1"/>
        <v>12</v>
      </c>
      <c r="F38">
        <v>44</v>
      </c>
    </row>
    <row r="39" spans="1:6" x14ac:dyDescent="0.3">
      <c r="A39">
        <v>34</v>
      </c>
      <c r="B39" t="s">
        <v>70</v>
      </c>
      <c r="C39" t="s">
        <v>50</v>
      </c>
      <c r="D39">
        <f t="shared" si="1"/>
        <v>14</v>
      </c>
      <c r="F39">
        <v>48</v>
      </c>
    </row>
    <row r="40" spans="1:6" x14ac:dyDescent="0.3">
      <c r="A40">
        <v>40</v>
      </c>
      <c r="B40" t="s">
        <v>85</v>
      </c>
      <c r="C40" t="s">
        <v>50</v>
      </c>
      <c r="D40">
        <f t="shared" si="1"/>
        <v>16</v>
      </c>
      <c r="F40">
        <v>57</v>
      </c>
    </row>
    <row r="41" spans="1:6" x14ac:dyDescent="0.3">
      <c r="A41">
        <v>41</v>
      </c>
      <c r="B41" t="s">
        <v>38</v>
      </c>
      <c r="C41" t="s">
        <v>50</v>
      </c>
      <c r="D41">
        <f t="shared" si="1"/>
        <v>16</v>
      </c>
      <c r="F41">
        <v>56</v>
      </c>
    </row>
    <row r="42" spans="1:6" x14ac:dyDescent="0.3">
      <c r="A42">
        <v>26</v>
      </c>
      <c r="B42" t="s">
        <v>23</v>
      </c>
      <c r="C42" t="s">
        <v>48</v>
      </c>
      <c r="D42">
        <f t="shared" si="1"/>
        <v>17</v>
      </c>
      <c r="F42">
        <v>65</v>
      </c>
    </row>
    <row r="43" spans="1:6" x14ac:dyDescent="0.3">
      <c r="A43">
        <v>35</v>
      </c>
      <c r="B43" t="s">
        <v>32</v>
      </c>
      <c r="C43" t="s">
        <v>50</v>
      </c>
      <c r="D43">
        <f t="shared" si="1"/>
        <v>19</v>
      </c>
      <c r="F43">
        <v>69</v>
      </c>
    </row>
    <row r="44" spans="1:6" x14ac:dyDescent="0.3">
      <c r="A44">
        <v>38</v>
      </c>
      <c r="B44" t="s">
        <v>35</v>
      </c>
      <c r="C44" t="s">
        <v>50</v>
      </c>
      <c r="D44">
        <f t="shared" si="1"/>
        <v>21</v>
      </c>
      <c r="F44">
        <v>79</v>
      </c>
    </row>
    <row r="45" spans="1:6" x14ac:dyDescent="0.3">
      <c r="A45">
        <v>33</v>
      </c>
      <c r="B45" t="s">
        <v>30</v>
      </c>
      <c r="C45" t="s">
        <v>50</v>
      </c>
      <c r="D45">
        <f t="shared" si="1"/>
        <v>22</v>
      </c>
      <c r="F45">
        <v>80</v>
      </c>
    </row>
    <row r="46" spans="1:6" x14ac:dyDescent="0.3">
      <c r="A46">
        <v>6</v>
      </c>
      <c r="B46" t="s">
        <v>60</v>
      </c>
      <c r="C46" t="s">
        <v>51</v>
      </c>
      <c r="D46">
        <f t="shared" si="1"/>
        <v>24</v>
      </c>
      <c r="E46">
        <v>67</v>
      </c>
      <c r="F46">
        <v>91</v>
      </c>
    </row>
    <row r="47" spans="1:6" x14ac:dyDescent="0.3">
      <c r="A47">
        <v>46</v>
      </c>
      <c r="B47" t="s">
        <v>43</v>
      </c>
      <c r="C47" t="s">
        <v>52</v>
      </c>
      <c r="D47">
        <f t="shared" si="1"/>
        <v>30</v>
      </c>
    </row>
    <row r="48" spans="1:6" x14ac:dyDescent="0.3">
      <c r="A48">
        <v>50</v>
      </c>
      <c r="B48" t="s">
        <v>47</v>
      </c>
      <c r="C48" t="s">
        <v>52</v>
      </c>
      <c r="D48">
        <f t="shared" si="1"/>
        <v>32</v>
      </c>
    </row>
    <row r="49" spans="1:6" x14ac:dyDescent="0.3">
      <c r="A49">
        <v>48</v>
      </c>
      <c r="B49" t="s">
        <v>45</v>
      </c>
      <c r="C49" t="s">
        <v>52</v>
      </c>
      <c r="D49">
        <f t="shared" si="1"/>
        <v>36</v>
      </c>
    </row>
    <row r="50" spans="1:6" x14ac:dyDescent="0.3">
      <c r="A50">
        <v>47</v>
      </c>
      <c r="B50" t="s">
        <v>44</v>
      </c>
      <c r="C50" t="s">
        <v>52</v>
      </c>
      <c r="D50">
        <f t="shared" si="1"/>
        <v>39</v>
      </c>
    </row>
    <row r="51" spans="1:6" x14ac:dyDescent="0.3">
      <c r="A51">
        <v>49</v>
      </c>
      <c r="B51" t="s">
        <v>46</v>
      </c>
      <c r="C51" t="s">
        <v>52</v>
      </c>
      <c r="D51">
        <f t="shared" si="1"/>
        <v>51</v>
      </c>
    </row>
    <row r="52" spans="1:6" x14ac:dyDescent="0.3">
      <c r="A52">
        <v>51</v>
      </c>
      <c r="B52" t="s">
        <v>73</v>
      </c>
      <c r="D52">
        <f t="shared" si="1"/>
        <v>6</v>
      </c>
      <c r="F52">
        <v>19</v>
      </c>
    </row>
    <row r="53" spans="1:6" x14ac:dyDescent="0.3">
      <c r="A53">
        <v>52</v>
      </c>
      <c r="B53" t="s">
        <v>74</v>
      </c>
      <c r="D53">
        <f t="shared" si="1"/>
        <v>6</v>
      </c>
      <c r="F53">
        <v>22</v>
      </c>
    </row>
    <row r="54" spans="1:6" x14ac:dyDescent="0.3">
      <c r="A54">
        <v>53</v>
      </c>
      <c r="B54" t="s">
        <v>75</v>
      </c>
      <c r="D54">
        <f t="shared" si="1"/>
        <v>14</v>
      </c>
      <c r="F54">
        <v>52</v>
      </c>
    </row>
    <row r="55" spans="1:6" x14ac:dyDescent="0.3">
      <c r="A55">
        <v>54</v>
      </c>
      <c r="B55" t="s">
        <v>76</v>
      </c>
      <c r="D55">
        <f t="shared" si="1"/>
        <v>8</v>
      </c>
      <c r="F55">
        <v>29</v>
      </c>
    </row>
    <row r="56" spans="1:6" x14ac:dyDescent="0.3">
      <c r="A56">
        <v>55</v>
      </c>
      <c r="B56" t="s">
        <v>77</v>
      </c>
      <c r="D56">
        <f t="shared" si="1"/>
        <v>10</v>
      </c>
      <c r="F56">
        <v>38</v>
      </c>
    </row>
    <row r="57" spans="1:6" x14ac:dyDescent="0.3">
      <c r="A57">
        <v>56</v>
      </c>
      <c r="B57" t="s">
        <v>78</v>
      </c>
      <c r="D57">
        <f t="shared" si="1"/>
        <v>10</v>
      </c>
      <c r="F57">
        <v>37</v>
      </c>
    </row>
    <row r="58" spans="1:6" x14ac:dyDescent="0.3">
      <c r="A58">
        <v>57</v>
      </c>
      <c r="B58" t="s">
        <v>79</v>
      </c>
      <c r="D58">
        <f t="shared" si="1"/>
        <v>7</v>
      </c>
      <c r="F58">
        <v>23</v>
      </c>
    </row>
    <row r="59" spans="1:6" x14ac:dyDescent="0.3">
      <c r="A59">
        <v>58</v>
      </c>
      <c r="B59" t="s">
        <v>80</v>
      </c>
      <c r="D59">
        <f t="shared" si="1"/>
        <v>10</v>
      </c>
      <c r="F59">
        <v>38</v>
      </c>
    </row>
    <row r="60" spans="1:6" x14ac:dyDescent="0.3">
      <c r="A60">
        <v>59</v>
      </c>
      <c r="B60" t="s">
        <v>81</v>
      </c>
      <c r="D60">
        <f t="shared" si="1"/>
        <v>9</v>
      </c>
      <c r="F60">
        <v>32</v>
      </c>
    </row>
    <row r="61" spans="1:6" x14ac:dyDescent="0.3">
      <c r="B61" t="s">
        <v>82</v>
      </c>
      <c r="D61">
        <f t="shared" si="1"/>
        <v>10</v>
      </c>
      <c r="F61">
        <v>37</v>
      </c>
    </row>
    <row r="62" spans="1:6" x14ac:dyDescent="0.3">
      <c r="B62" t="s">
        <v>83</v>
      </c>
      <c r="D62">
        <f t="shared" si="1"/>
        <v>11</v>
      </c>
      <c r="F62">
        <v>36</v>
      </c>
    </row>
  </sheetData>
  <sortState xmlns:xlrd2="http://schemas.microsoft.com/office/spreadsheetml/2017/richdata2" ref="A2:F51">
    <sortCondition ref="D2:D51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1A29-5851-451A-97F6-13BF160A19FD}">
  <dimension ref="A1:F51"/>
  <sheetViews>
    <sheetView topLeftCell="B1" workbookViewId="0">
      <selection activeCell="F11" sqref="F11"/>
    </sheetView>
  </sheetViews>
  <sheetFormatPr defaultRowHeight="16.2" x14ac:dyDescent="0.3"/>
  <cols>
    <col min="2" max="2" width="56.77734375" customWidth="1"/>
  </cols>
  <sheetData>
    <row r="1" spans="1:6" x14ac:dyDescent="0.3">
      <c r="A1" t="s">
        <v>53</v>
      </c>
      <c r="B1" t="s">
        <v>54</v>
      </c>
      <c r="C1" t="s">
        <v>55</v>
      </c>
      <c r="D1" t="s">
        <v>56</v>
      </c>
      <c r="E1" t="s">
        <v>58</v>
      </c>
      <c r="F1" t="s">
        <v>59</v>
      </c>
    </row>
    <row r="2" spans="1:6" x14ac:dyDescent="0.3">
      <c r="A2">
        <v>1</v>
      </c>
      <c r="B2" t="s">
        <v>57</v>
      </c>
      <c r="C2" t="s">
        <v>51</v>
      </c>
      <c r="D2">
        <f>LEN(B2)</f>
        <v>11</v>
      </c>
      <c r="E2">
        <v>30</v>
      </c>
      <c r="F2">
        <f>SUM(D2:E2)</f>
        <v>41</v>
      </c>
    </row>
    <row r="3" spans="1:6" x14ac:dyDescent="0.3">
      <c r="A3">
        <v>2</v>
      </c>
      <c r="B3" t="s">
        <v>0</v>
      </c>
      <c r="C3" t="s">
        <v>51</v>
      </c>
      <c r="D3">
        <f t="shared" ref="D3:D51" si="0">LEN(B3)</f>
        <v>8</v>
      </c>
      <c r="E3">
        <v>16</v>
      </c>
    </row>
    <row r="4" spans="1:6" x14ac:dyDescent="0.3">
      <c r="A4">
        <v>3</v>
      </c>
      <c r="B4" t="s">
        <v>1</v>
      </c>
      <c r="C4" t="s">
        <v>51</v>
      </c>
      <c r="D4">
        <f t="shared" si="0"/>
        <v>8</v>
      </c>
      <c r="E4">
        <v>21</v>
      </c>
    </row>
    <row r="5" spans="1:6" x14ac:dyDescent="0.3">
      <c r="A5">
        <v>4</v>
      </c>
      <c r="B5" t="s">
        <v>2</v>
      </c>
      <c r="C5" t="s">
        <v>51</v>
      </c>
      <c r="D5">
        <f t="shared" si="0"/>
        <v>9</v>
      </c>
      <c r="E5">
        <v>21</v>
      </c>
    </row>
    <row r="6" spans="1:6" x14ac:dyDescent="0.3">
      <c r="A6">
        <v>5</v>
      </c>
      <c r="B6" t="s">
        <v>3</v>
      </c>
      <c r="C6" t="s">
        <v>51</v>
      </c>
      <c r="D6">
        <f t="shared" si="0"/>
        <v>7</v>
      </c>
      <c r="E6">
        <v>21</v>
      </c>
    </row>
    <row r="7" spans="1:6" x14ac:dyDescent="0.3">
      <c r="A7">
        <v>6</v>
      </c>
      <c r="B7" t="s">
        <v>60</v>
      </c>
      <c r="C7" t="s">
        <v>51</v>
      </c>
      <c r="D7">
        <f t="shared" si="0"/>
        <v>24</v>
      </c>
      <c r="E7">
        <v>67</v>
      </c>
      <c r="F7">
        <v>91</v>
      </c>
    </row>
    <row r="8" spans="1:6" x14ac:dyDescent="0.3">
      <c r="A8">
        <v>7</v>
      </c>
      <c r="B8" t="s">
        <v>4</v>
      </c>
      <c r="C8" t="s">
        <v>51</v>
      </c>
      <c r="D8">
        <f t="shared" si="0"/>
        <v>6</v>
      </c>
      <c r="E8">
        <v>13</v>
      </c>
    </row>
    <row r="9" spans="1:6" x14ac:dyDescent="0.3">
      <c r="A9">
        <v>8</v>
      </c>
      <c r="B9" t="s">
        <v>5</v>
      </c>
      <c r="C9" t="s">
        <v>51</v>
      </c>
      <c r="D9">
        <f t="shared" si="0"/>
        <v>8</v>
      </c>
      <c r="E9">
        <v>18</v>
      </c>
    </row>
    <row r="10" spans="1:6" x14ac:dyDescent="0.3">
      <c r="A10">
        <v>9</v>
      </c>
      <c r="B10" t="s">
        <v>6</v>
      </c>
      <c r="C10" t="s">
        <v>51</v>
      </c>
      <c r="D10">
        <f t="shared" si="0"/>
        <v>13</v>
      </c>
      <c r="E10">
        <v>34</v>
      </c>
    </row>
    <row r="11" spans="1:6" x14ac:dyDescent="0.3">
      <c r="A11">
        <v>10</v>
      </c>
      <c r="B11" t="s">
        <v>7</v>
      </c>
      <c r="C11" t="s">
        <v>48</v>
      </c>
      <c r="D11">
        <f t="shared" si="0"/>
        <v>6</v>
      </c>
      <c r="E11">
        <v>15</v>
      </c>
      <c r="F11">
        <v>21</v>
      </c>
    </row>
    <row r="12" spans="1:6" x14ac:dyDescent="0.3">
      <c r="A12">
        <v>11</v>
      </c>
      <c r="B12" t="s">
        <v>8</v>
      </c>
      <c r="C12" t="s">
        <v>48</v>
      </c>
      <c r="D12">
        <f t="shared" si="0"/>
        <v>6</v>
      </c>
    </row>
    <row r="13" spans="1:6" x14ac:dyDescent="0.3">
      <c r="A13">
        <v>12</v>
      </c>
      <c r="B13" t="s">
        <v>9</v>
      </c>
      <c r="C13" t="s">
        <v>48</v>
      </c>
      <c r="D13">
        <f t="shared" si="0"/>
        <v>7</v>
      </c>
    </row>
    <row r="14" spans="1:6" x14ac:dyDescent="0.3">
      <c r="A14">
        <v>13</v>
      </c>
      <c r="B14" t="s">
        <v>10</v>
      </c>
      <c r="C14" t="s">
        <v>48</v>
      </c>
      <c r="D14">
        <f t="shared" si="0"/>
        <v>11</v>
      </c>
    </row>
    <row r="15" spans="1:6" x14ac:dyDescent="0.3">
      <c r="A15">
        <v>14</v>
      </c>
      <c r="B15" t="s">
        <v>11</v>
      </c>
      <c r="C15" t="s">
        <v>48</v>
      </c>
      <c r="D15">
        <f t="shared" si="0"/>
        <v>11</v>
      </c>
    </row>
    <row r="16" spans="1:6" x14ac:dyDescent="0.3">
      <c r="A16">
        <v>15</v>
      </c>
      <c r="B16" t="s">
        <v>12</v>
      </c>
      <c r="C16" t="s">
        <v>48</v>
      </c>
      <c r="D16">
        <f t="shared" si="0"/>
        <v>14</v>
      </c>
    </row>
    <row r="17" spans="1:4" x14ac:dyDescent="0.3">
      <c r="A17">
        <v>16</v>
      </c>
      <c r="B17" t="s">
        <v>13</v>
      </c>
      <c r="C17" t="s">
        <v>48</v>
      </c>
      <c r="D17">
        <f t="shared" si="0"/>
        <v>8</v>
      </c>
    </row>
    <row r="18" spans="1:4" x14ac:dyDescent="0.3">
      <c r="A18">
        <v>17</v>
      </c>
      <c r="B18" t="s">
        <v>14</v>
      </c>
      <c r="C18" t="s">
        <v>48</v>
      </c>
      <c r="D18">
        <f t="shared" si="0"/>
        <v>6</v>
      </c>
    </row>
    <row r="19" spans="1:4" x14ac:dyDescent="0.3">
      <c r="A19">
        <v>18</v>
      </c>
      <c r="B19" t="s">
        <v>15</v>
      </c>
      <c r="C19" t="s">
        <v>48</v>
      </c>
      <c r="D19">
        <f t="shared" si="0"/>
        <v>8</v>
      </c>
    </row>
    <row r="20" spans="1:4" x14ac:dyDescent="0.3">
      <c r="A20">
        <v>19</v>
      </c>
      <c r="B20" t="s">
        <v>16</v>
      </c>
      <c r="C20" t="s">
        <v>48</v>
      </c>
      <c r="D20">
        <f t="shared" si="0"/>
        <v>6</v>
      </c>
    </row>
    <row r="21" spans="1:4" x14ac:dyDescent="0.3">
      <c r="A21">
        <v>20</v>
      </c>
      <c r="B21" t="s">
        <v>17</v>
      </c>
      <c r="C21" t="s">
        <v>48</v>
      </c>
      <c r="D21">
        <f t="shared" si="0"/>
        <v>8</v>
      </c>
    </row>
    <row r="22" spans="1:4" x14ac:dyDescent="0.3">
      <c r="A22">
        <v>21</v>
      </c>
      <c r="B22" t="s">
        <v>18</v>
      </c>
      <c r="C22" t="s">
        <v>48</v>
      </c>
      <c r="D22">
        <f t="shared" si="0"/>
        <v>7</v>
      </c>
    </row>
    <row r="23" spans="1:4" x14ac:dyDescent="0.3">
      <c r="A23">
        <v>22</v>
      </c>
      <c r="B23" t="s">
        <v>19</v>
      </c>
      <c r="C23" t="s">
        <v>48</v>
      </c>
      <c r="D23">
        <f t="shared" si="0"/>
        <v>13</v>
      </c>
    </row>
    <row r="24" spans="1:4" x14ac:dyDescent="0.3">
      <c r="A24">
        <v>23</v>
      </c>
      <c r="B24" t="s">
        <v>20</v>
      </c>
      <c r="C24" t="s">
        <v>48</v>
      </c>
      <c r="D24">
        <f t="shared" si="0"/>
        <v>12</v>
      </c>
    </row>
    <row r="25" spans="1:4" x14ac:dyDescent="0.3">
      <c r="A25">
        <v>24</v>
      </c>
      <c r="B25" t="s">
        <v>21</v>
      </c>
      <c r="C25" t="s">
        <v>48</v>
      </c>
      <c r="D25">
        <f t="shared" si="0"/>
        <v>15</v>
      </c>
    </row>
    <row r="26" spans="1:4" x14ac:dyDescent="0.3">
      <c r="A26">
        <v>25</v>
      </c>
      <c r="B26" t="s">
        <v>22</v>
      </c>
      <c r="C26" t="s">
        <v>48</v>
      </c>
      <c r="D26">
        <f t="shared" si="0"/>
        <v>14</v>
      </c>
    </row>
    <row r="27" spans="1:4" x14ac:dyDescent="0.3">
      <c r="A27">
        <v>26</v>
      </c>
      <c r="B27" t="s">
        <v>23</v>
      </c>
      <c r="C27" t="s">
        <v>48</v>
      </c>
      <c r="D27">
        <f t="shared" si="0"/>
        <v>17</v>
      </c>
    </row>
    <row r="28" spans="1:4" x14ac:dyDescent="0.3">
      <c r="A28">
        <v>27</v>
      </c>
      <c r="B28" t="s">
        <v>24</v>
      </c>
      <c r="C28" t="s">
        <v>48</v>
      </c>
      <c r="D28">
        <f t="shared" si="0"/>
        <v>14</v>
      </c>
    </row>
    <row r="29" spans="1:4" x14ac:dyDescent="0.3">
      <c r="A29">
        <v>28</v>
      </c>
      <c r="B29" t="s">
        <v>25</v>
      </c>
      <c r="C29" t="s">
        <v>48</v>
      </c>
      <c r="D29">
        <f t="shared" si="0"/>
        <v>16</v>
      </c>
    </row>
    <row r="30" spans="1:4" x14ac:dyDescent="0.3">
      <c r="A30">
        <v>29</v>
      </c>
      <c r="B30" t="s">
        <v>26</v>
      </c>
      <c r="C30" t="s">
        <v>48</v>
      </c>
      <c r="D30">
        <f t="shared" si="0"/>
        <v>14</v>
      </c>
    </row>
    <row r="31" spans="1:4" x14ac:dyDescent="0.3">
      <c r="A31">
        <v>30</v>
      </c>
      <c r="B31" t="s">
        <v>27</v>
      </c>
      <c r="C31" t="s">
        <v>48</v>
      </c>
      <c r="D31">
        <f t="shared" si="0"/>
        <v>8</v>
      </c>
    </row>
    <row r="32" spans="1:4" x14ac:dyDescent="0.3">
      <c r="A32">
        <v>31</v>
      </c>
      <c r="B32" t="s">
        <v>28</v>
      </c>
      <c r="C32" t="s">
        <v>48</v>
      </c>
      <c r="D32">
        <f t="shared" si="0"/>
        <v>9</v>
      </c>
    </row>
    <row r="33" spans="1:4" x14ac:dyDescent="0.3">
      <c r="A33">
        <v>32</v>
      </c>
      <c r="B33" t="s">
        <v>29</v>
      </c>
      <c r="C33" t="s">
        <v>48</v>
      </c>
      <c r="D33">
        <f t="shared" si="0"/>
        <v>11</v>
      </c>
    </row>
    <row r="34" spans="1:4" x14ac:dyDescent="0.3">
      <c r="A34">
        <v>33</v>
      </c>
      <c r="B34" t="s">
        <v>30</v>
      </c>
      <c r="C34" t="s">
        <v>50</v>
      </c>
      <c r="D34">
        <f t="shared" si="0"/>
        <v>22</v>
      </c>
    </row>
    <row r="35" spans="1:4" x14ac:dyDescent="0.3">
      <c r="A35">
        <v>34</v>
      </c>
      <c r="B35" t="s">
        <v>31</v>
      </c>
      <c r="C35" t="s">
        <v>50</v>
      </c>
      <c r="D35">
        <f t="shared" si="0"/>
        <v>16</v>
      </c>
    </row>
    <row r="36" spans="1:4" x14ac:dyDescent="0.3">
      <c r="A36">
        <v>35</v>
      </c>
      <c r="B36" t="s">
        <v>32</v>
      </c>
      <c r="C36" t="s">
        <v>50</v>
      </c>
      <c r="D36">
        <f t="shared" si="0"/>
        <v>19</v>
      </c>
    </row>
    <row r="37" spans="1:4" x14ac:dyDescent="0.3">
      <c r="A37">
        <v>36</v>
      </c>
      <c r="B37" t="s">
        <v>33</v>
      </c>
      <c r="C37" t="s">
        <v>50</v>
      </c>
      <c r="D37">
        <f t="shared" si="0"/>
        <v>15</v>
      </c>
    </row>
    <row r="38" spans="1:4" x14ac:dyDescent="0.3">
      <c r="A38">
        <v>37</v>
      </c>
      <c r="B38" t="s">
        <v>34</v>
      </c>
      <c r="C38" t="s">
        <v>50</v>
      </c>
      <c r="D38">
        <f t="shared" si="0"/>
        <v>15</v>
      </c>
    </row>
    <row r="39" spans="1:4" x14ac:dyDescent="0.3">
      <c r="A39">
        <v>38</v>
      </c>
      <c r="B39" t="s">
        <v>35</v>
      </c>
      <c r="C39" t="s">
        <v>50</v>
      </c>
      <c r="D39">
        <f t="shared" si="0"/>
        <v>21</v>
      </c>
    </row>
    <row r="40" spans="1:4" x14ac:dyDescent="0.3">
      <c r="A40">
        <v>39</v>
      </c>
      <c r="B40" t="s">
        <v>36</v>
      </c>
      <c r="C40" t="s">
        <v>50</v>
      </c>
      <c r="D40">
        <f t="shared" si="0"/>
        <v>14</v>
      </c>
    </row>
    <row r="41" spans="1:4" x14ac:dyDescent="0.3">
      <c r="A41">
        <v>40</v>
      </c>
      <c r="B41" t="s">
        <v>37</v>
      </c>
      <c r="C41" t="s">
        <v>50</v>
      </c>
      <c r="D41">
        <f t="shared" si="0"/>
        <v>16</v>
      </c>
    </row>
    <row r="42" spans="1:4" x14ac:dyDescent="0.3">
      <c r="A42">
        <v>41</v>
      </c>
      <c r="B42" t="s">
        <v>38</v>
      </c>
      <c r="C42" t="s">
        <v>50</v>
      </c>
      <c r="D42">
        <f t="shared" si="0"/>
        <v>16</v>
      </c>
    </row>
    <row r="43" spans="1:4" x14ac:dyDescent="0.3">
      <c r="A43">
        <v>42</v>
      </c>
      <c r="B43" t="s">
        <v>39</v>
      </c>
      <c r="C43" t="s">
        <v>49</v>
      </c>
      <c r="D43">
        <f t="shared" si="0"/>
        <v>8</v>
      </c>
    </row>
    <row r="44" spans="1:4" x14ac:dyDescent="0.3">
      <c r="A44">
        <v>43</v>
      </c>
      <c r="B44" t="s">
        <v>40</v>
      </c>
      <c r="C44" t="s">
        <v>49</v>
      </c>
      <c r="D44">
        <f t="shared" si="0"/>
        <v>11</v>
      </c>
    </row>
    <row r="45" spans="1:4" x14ac:dyDescent="0.3">
      <c r="A45">
        <v>44</v>
      </c>
      <c r="B45" t="s">
        <v>41</v>
      </c>
      <c r="C45" t="s">
        <v>49</v>
      </c>
      <c r="D45">
        <f t="shared" si="0"/>
        <v>11</v>
      </c>
    </row>
    <row r="46" spans="1:4" x14ac:dyDescent="0.3">
      <c r="A46">
        <v>45</v>
      </c>
      <c r="B46" t="s">
        <v>42</v>
      </c>
      <c r="C46" t="s">
        <v>49</v>
      </c>
      <c r="D46">
        <f t="shared" si="0"/>
        <v>9</v>
      </c>
    </row>
    <row r="47" spans="1:4" x14ac:dyDescent="0.3">
      <c r="A47">
        <v>46</v>
      </c>
      <c r="B47" t="s">
        <v>43</v>
      </c>
      <c r="C47" t="s">
        <v>52</v>
      </c>
      <c r="D47">
        <f t="shared" si="0"/>
        <v>30</v>
      </c>
    </row>
    <row r="48" spans="1:4" x14ac:dyDescent="0.3">
      <c r="A48">
        <v>47</v>
      </c>
      <c r="B48" t="s">
        <v>44</v>
      </c>
      <c r="C48" t="s">
        <v>52</v>
      </c>
      <c r="D48">
        <f t="shared" si="0"/>
        <v>39</v>
      </c>
    </row>
    <row r="49" spans="1:4" x14ac:dyDescent="0.3">
      <c r="A49">
        <v>48</v>
      </c>
      <c r="B49" t="s">
        <v>45</v>
      </c>
      <c r="C49" t="s">
        <v>52</v>
      </c>
      <c r="D49">
        <f t="shared" si="0"/>
        <v>36</v>
      </c>
    </row>
    <row r="50" spans="1:4" x14ac:dyDescent="0.3">
      <c r="A50">
        <v>49</v>
      </c>
      <c r="B50" t="s">
        <v>46</v>
      </c>
      <c r="C50" t="s">
        <v>52</v>
      </c>
      <c r="D50">
        <f t="shared" si="0"/>
        <v>51</v>
      </c>
    </row>
    <row r="51" spans="1:4" x14ac:dyDescent="0.3">
      <c r="A51">
        <v>50</v>
      </c>
      <c r="B51" t="s">
        <v>47</v>
      </c>
      <c r="C51" t="s">
        <v>52</v>
      </c>
      <c r="D51">
        <f t="shared" si="0"/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BB9E-1647-459A-B981-CA39675007AB}">
  <dimension ref="A1:F80"/>
  <sheetViews>
    <sheetView topLeftCell="A64" zoomScale="130" zoomScaleNormal="130" workbookViewId="0">
      <selection activeCell="D71" sqref="D71"/>
    </sheetView>
  </sheetViews>
  <sheetFormatPr defaultRowHeight="16.2" x14ac:dyDescent="0.3"/>
  <cols>
    <col min="1" max="1" width="2.77734375" customWidth="1"/>
    <col min="2" max="2" width="3.77734375" customWidth="1"/>
    <col min="3" max="3" width="2.109375" customWidth="1"/>
    <col min="4" max="4" width="50" style="10" customWidth="1"/>
    <col min="5" max="5" width="2.44140625" customWidth="1"/>
    <col min="6" max="6" width="4.77734375" customWidth="1"/>
  </cols>
  <sheetData>
    <row r="1" spans="1:6" s="26" customFormat="1" x14ac:dyDescent="0.3">
      <c r="A1" s="26" t="s">
        <v>199</v>
      </c>
      <c r="B1" s="26">
        <v>0</v>
      </c>
      <c r="C1" s="26" t="s">
        <v>91</v>
      </c>
      <c r="D1" s="27" t="s">
        <v>289</v>
      </c>
      <c r="E1" s="26" t="s">
        <v>91</v>
      </c>
      <c r="F1" s="26">
        <v>27</v>
      </c>
    </row>
    <row r="2" spans="1:6" s="24" customFormat="1" x14ac:dyDescent="0.3">
      <c r="A2" s="24" t="s">
        <v>199</v>
      </c>
      <c r="B2" s="24">
        <v>1</v>
      </c>
      <c r="C2" s="24" t="s">
        <v>91</v>
      </c>
      <c r="D2" s="25" t="s">
        <v>278</v>
      </c>
      <c r="E2" s="24" t="s">
        <v>91</v>
      </c>
      <c r="F2" s="24">
        <v>43</v>
      </c>
    </row>
    <row r="3" spans="1:6" s="21" customFormat="1" x14ac:dyDescent="0.3">
      <c r="A3" s="21" t="s">
        <v>199</v>
      </c>
      <c r="B3" s="21">
        <v>2</v>
      </c>
      <c r="C3" s="21" t="s">
        <v>91</v>
      </c>
      <c r="D3" s="22" t="s">
        <v>279</v>
      </c>
      <c r="E3" s="21" t="s">
        <v>91</v>
      </c>
      <c r="F3" s="21">
        <v>34</v>
      </c>
    </row>
    <row r="4" spans="1:6" s="18" customFormat="1" x14ac:dyDescent="0.3">
      <c r="A4" s="18" t="s">
        <v>199</v>
      </c>
      <c r="B4" s="18">
        <v>3</v>
      </c>
      <c r="C4" s="18" t="s">
        <v>91</v>
      </c>
      <c r="D4" s="19" t="s">
        <v>325</v>
      </c>
      <c r="E4" s="18" t="s">
        <v>91</v>
      </c>
      <c r="F4" s="18">
        <v>38</v>
      </c>
    </row>
    <row r="5" spans="1:6" s="9" customFormat="1" x14ac:dyDescent="0.3">
      <c r="A5" s="9" t="s">
        <v>199</v>
      </c>
      <c r="B5" s="9">
        <v>4</v>
      </c>
      <c r="C5" s="9" t="s">
        <v>91</v>
      </c>
      <c r="D5" s="17" t="s">
        <v>280</v>
      </c>
      <c r="E5" s="9" t="s">
        <v>91</v>
      </c>
      <c r="F5" s="9">
        <v>38</v>
      </c>
    </row>
    <row r="6" spans="1:6" s="30" customFormat="1" x14ac:dyDescent="0.3">
      <c r="A6" s="30" t="s">
        <v>199</v>
      </c>
      <c r="B6" s="30">
        <v>5</v>
      </c>
      <c r="C6" s="30" t="s">
        <v>91</v>
      </c>
      <c r="D6" s="31" t="s">
        <v>281</v>
      </c>
      <c r="E6" s="30" t="s">
        <v>91</v>
      </c>
      <c r="F6" s="30">
        <v>26</v>
      </c>
    </row>
    <row r="7" spans="1:6" s="32" customFormat="1" x14ac:dyDescent="0.3">
      <c r="A7" s="32" t="s">
        <v>199</v>
      </c>
      <c r="B7" s="32">
        <v>6</v>
      </c>
      <c r="C7" s="32" t="s">
        <v>91</v>
      </c>
      <c r="D7" s="33" t="s">
        <v>282</v>
      </c>
      <c r="E7" s="32" t="s">
        <v>91</v>
      </c>
      <c r="F7" s="32">
        <v>31</v>
      </c>
    </row>
    <row r="8" spans="1:6" s="34" customFormat="1" x14ac:dyDescent="0.3">
      <c r="A8" s="34" t="s">
        <v>199</v>
      </c>
      <c r="B8" s="34">
        <v>7</v>
      </c>
      <c r="C8" s="34" t="s">
        <v>91</v>
      </c>
      <c r="D8" s="35" t="s">
        <v>283</v>
      </c>
      <c r="E8" s="34" t="s">
        <v>91</v>
      </c>
      <c r="F8" s="34">
        <v>30</v>
      </c>
    </row>
    <row r="9" spans="1:6" s="26" customFormat="1" x14ac:dyDescent="0.3">
      <c r="A9" s="26" t="s">
        <v>199</v>
      </c>
      <c r="B9" s="26">
        <v>8</v>
      </c>
      <c r="C9" s="26" t="s">
        <v>91</v>
      </c>
      <c r="D9" s="27" t="s">
        <v>284</v>
      </c>
      <c r="E9" s="26" t="s">
        <v>91</v>
      </c>
      <c r="F9" s="26">
        <v>37</v>
      </c>
    </row>
    <row r="10" spans="1:6" s="24" customFormat="1" x14ac:dyDescent="0.3">
      <c r="A10" s="24" t="s">
        <v>199</v>
      </c>
      <c r="B10" s="24">
        <v>9</v>
      </c>
      <c r="C10" s="24" t="s">
        <v>91</v>
      </c>
      <c r="D10" s="25" t="s">
        <v>285</v>
      </c>
      <c r="E10" s="24" t="s">
        <v>91</v>
      </c>
      <c r="F10" s="24">
        <v>36</v>
      </c>
    </row>
    <row r="11" spans="1:6" s="21" customFormat="1" x14ac:dyDescent="0.3">
      <c r="A11" s="21" t="s">
        <v>199</v>
      </c>
      <c r="B11" s="21">
        <v>10</v>
      </c>
      <c r="C11" s="21" t="s">
        <v>91</v>
      </c>
      <c r="D11" s="22" t="s">
        <v>286</v>
      </c>
      <c r="E11" s="21" t="s">
        <v>91</v>
      </c>
      <c r="F11" s="21">
        <v>33</v>
      </c>
    </row>
    <row r="12" spans="1:6" s="18" customFormat="1" x14ac:dyDescent="0.3">
      <c r="A12" s="18" t="s">
        <v>199</v>
      </c>
      <c r="B12" s="18">
        <v>11</v>
      </c>
      <c r="C12" s="18" t="s">
        <v>91</v>
      </c>
      <c r="D12" s="19" t="s">
        <v>287</v>
      </c>
      <c r="E12" s="18" t="s">
        <v>91</v>
      </c>
      <c r="F12" s="18">
        <v>31</v>
      </c>
    </row>
    <row r="13" spans="1:6" s="9" customFormat="1" x14ac:dyDescent="0.3">
      <c r="A13" s="9" t="s">
        <v>199</v>
      </c>
      <c r="B13" s="9">
        <v>12</v>
      </c>
      <c r="C13" s="9" t="s">
        <v>91</v>
      </c>
      <c r="D13" s="17" t="s">
        <v>288</v>
      </c>
      <c r="E13" s="9" t="s">
        <v>91</v>
      </c>
      <c r="F13" s="9">
        <v>34</v>
      </c>
    </row>
    <row r="14" spans="1:6" s="30" customFormat="1" x14ac:dyDescent="0.3">
      <c r="A14" s="30" t="s">
        <v>199</v>
      </c>
      <c r="B14" s="30">
        <v>13</v>
      </c>
      <c r="C14" s="30" t="s">
        <v>91</v>
      </c>
      <c r="D14" s="31" t="s">
        <v>290</v>
      </c>
      <c r="E14" s="30" t="s">
        <v>91</v>
      </c>
      <c r="F14" s="30">
        <v>33</v>
      </c>
    </row>
    <row r="15" spans="1:6" s="32" customFormat="1" x14ac:dyDescent="0.3">
      <c r="A15" s="32" t="s">
        <v>199</v>
      </c>
      <c r="B15" s="32">
        <v>14</v>
      </c>
      <c r="C15" s="32" t="s">
        <v>91</v>
      </c>
      <c r="D15" s="33" t="s">
        <v>291</v>
      </c>
      <c r="E15" s="32" t="s">
        <v>91</v>
      </c>
      <c r="F15" s="32">
        <v>40</v>
      </c>
    </row>
    <row r="16" spans="1:6" s="34" customFormat="1" x14ac:dyDescent="0.3">
      <c r="A16" s="34" t="s">
        <v>199</v>
      </c>
      <c r="B16" s="34">
        <v>15</v>
      </c>
      <c r="C16" s="34" t="s">
        <v>91</v>
      </c>
      <c r="D16" s="35" t="s">
        <v>292</v>
      </c>
      <c r="E16" s="34" t="s">
        <v>91</v>
      </c>
      <c r="F16" s="34">
        <v>35</v>
      </c>
    </row>
    <row r="17" spans="1:6" s="26" customFormat="1" x14ac:dyDescent="0.3">
      <c r="A17" s="26" t="s">
        <v>199</v>
      </c>
      <c r="B17" s="26">
        <v>16</v>
      </c>
      <c r="C17" s="26" t="s">
        <v>91</v>
      </c>
      <c r="D17" s="27" t="s">
        <v>293</v>
      </c>
      <c r="E17" s="26" t="s">
        <v>91</v>
      </c>
      <c r="F17" s="26">
        <v>29</v>
      </c>
    </row>
    <row r="18" spans="1:6" s="24" customFormat="1" x14ac:dyDescent="0.3">
      <c r="A18" s="24" t="s">
        <v>199</v>
      </c>
      <c r="B18" s="24">
        <v>17</v>
      </c>
      <c r="C18" s="24" t="s">
        <v>91</v>
      </c>
      <c r="D18" s="29" t="s">
        <v>294</v>
      </c>
      <c r="E18" s="24" t="s">
        <v>91</v>
      </c>
      <c r="F18" s="24">
        <v>32</v>
      </c>
    </row>
    <row r="19" spans="1:6" s="21" customFormat="1" x14ac:dyDescent="0.3">
      <c r="A19" s="21" t="s">
        <v>199</v>
      </c>
      <c r="B19" s="21">
        <v>18</v>
      </c>
      <c r="C19" s="21" t="s">
        <v>91</v>
      </c>
      <c r="D19" s="22" t="s">
        <v>295</v>
      </c>
      <c r="E19" s="21" t="s">
        <v>91</v>
      </c>
      <c r="F19" s="21">
        <v>32</v>
      </c>
    </row>
    <row r="20" spans="1:6" s="18" customFormat="1" x14ac:dyDescent="0.3">
      <c r="A20" s="18" t="s">
        <v>199</v>
      </c>
      <c r="B20" s="18">
        <v>19</v>
      </c>
      <c r="C20" s="18" t="s">
        <v>91</v>
      </c>
      <c r="D20" s="20" t="s">
        <v>296</v>
      </c>
      <c r="E20" s="18" t="s">
        <v>91</v>
      </c>
      <c r="F20" s="18">
        <v>36</v>
      </c>
    </row>
    <row r="21" spans="1:6" s="9" customFormat="1" x14ac:dyDescent="0.3">
      <c r="A21" s="9" t="s">
        <v>199</v>
      </c>
      <c r="B21" s="9">
        <v>20</v>
      </c>
      <c r="C21" s="9" t="s">
        <v>91</v>
      </c>
      <c r="D21" s="17" t="s">
        <v>298</v>
      </c>
      <c r="E21" s="9" t="s">
        <v>91</v>
      </c>
      <c r="F21" s="9">
        <v>29</v>
      </c>
    </row>
    <row r="22" spans="1:6" s="30" customFormat="1" x14ac:dyDescent="0.3">
      <c r="A22" s="30" t="s">
        <v>199</v>
      </c>
      <c r="B22" s="30">
        <v>21</v>
      </c>
      <c r="C22" s="30" t="s">
        <v>91</v>
      </c>
      <c r="D22" s="31" t="s">
        <v>297</v>
      </c>
      <c r="E22" s="30" t="s">
        <v>91</v>
      </c>
      <c r="F22" s="30">
        <v>42</v>
      </c>
    </row>
    <row r="23" spans="1:6" s="32" customFormat="1" x14ac:dyDescent="0.3">
      <c r="A23" s="32" t="s">
        <v>199</v>
      </c>
      <c r="B23" s="32">
        <v>22</v>
      </c>
      <c r="C23" s="32" t="s">
        <v>91</v>
      </c>
      <c r="D23" s="33" t="s">
        <v>299</v>
      </c>
      <c r="E23" s="32" t="s">
        <v>91</v>
      </c>
      <c r="F23" s="32">
        <v>35</v>
      </c>
    </row>
    <row r="24" spans="1:6" s="34" customFormat="1" x14ac:dyDescent="0.3">
      <c r="A24" s="34" t="s">
        <v>199</v>
      </c>
      <c r="B24" s="34">
        <v>23</v>
      </c>
      <c r="C24" s="34" t="s">
        <v>91</v>
      </c>
      <c r="D24" s="35" t="s">
        <v>300</v>
      </c>
      <c r="E24" s="34" t="s">
        <v>91</v>
      </c>
      <c r="F24" s="34">
        <v>31</v>
      </c>
    </row>
    <row r="25" spans="1:6" s="26" customFormat="1" x14ac:dyDescent="0.3">
      <c r="A25" s="26" t="s">
        <v>199</v>
      </c>
      <c r="B25" s="26">
        <v>24</v>
      </c>
      <c r="C25" s="26" t="s">
        <v>91</v>
      </c>
      <c r="D25" s="27" t="s">
        <v>301</v>
      </c>
      <c r="E25" s="26" t="s">
        <v>91</v>
      </c>
      <c r="F25" s="26">
        <v>28</v>
      </c>
    </row>
    <row r="26" spans="1:6" s="24" customFormat="1" x14ac:dyDescent="0.3">
      <c r="A26" s="24" t="s">
        <v>199</v>
      </c>
      <c r="B26" s="24">
        <v>25</v>
      </c>
      <c r="C26" s="24" t="s">
        <v>91</v>
      </c>
      <c r="D26" s="25" t="s">
        <v>302</v>
      </c>
      <c r="E26" s="24" t="s">
        <v>91</v>
      </c>
      <c r="F26" s="24">
        <v>32</v>
      </c>
    </row>
    <row r="27" spans="1:6" s="21" customFormat="1" x14ac:dyDescent="0.3">
      <c r="A27" s="21" t="s">
        <v>199</v>
      </c>
      <c r="B27" s="21">
        <v>26</v>
      </c>
      <c r="C27" s="21" t="s">
        <v>91</v>
      </c>
      <c r="D27" s="22" t="s">
        <v>303</v>
      </c>
      <c r="E27" s="21" t="s">
        <v>91</v>
      </c>
      <c r="F27" s="21">
        <v>37</v>
      </c>
    </row>
    <row r="28" spans="1:6" s="18" customFormat="1" x14ac:dyDescent="0.3">
      <c r="A28" s="18" t="s">
        <v>199</v>
      </c>
      <c r="B28" s="18">
        <v>27</v>
      </c>
      <c r="C28" s="18" t="s">
        <v>91</v>
      </c>
      <c r="D28" s="19" t="s">
        <v>304</v>
      </c>
      <c r="E28" s="18" t="s">
        <v>91</v>
      </c>
      <c r="F28" s="18">
        <v>34</v>
      </c>
    </row>
    <row r="29" spans="1:6" s="9" customFormat="1" x14ac:dyDescent="0.3">
      <c r="A29" s="9" t="s">
        <v>199</v>
      </c>
      <c r="B29" s="9">
        <v>28</v>
      </c>
      <c r="C29" s="9" t="s">
        <v>91</v>
      </c>
      <c r="D29" s="17" t="s">
        <v>141</v>
      </c>
      <c r="E29" s="9" t="s">
        <v>91</v>
      </c>
      <c r="F29" s="9">
        <v>34</v>
      </c>
    </row>
    <row r="30" spans="1:6" s="30" customFormat="1" x14ac:dyDescent="0.3">
      <c r="A30" s="30" t="s">
        <v>199</v>
      </c>
      <c r="B30" s="30">
        <v>29</v>
      </c>
      <c r="C30" s="30" t="s">
        <v>91</v>
      </c>
      <c r="D30" s="31" t="s">
        <v>305</v>
      </c>
      <c r="E30" s="30" t="s">
        <v>91</v>
      </c>
      <c r="F30" s="30">
        <v>26</v>
      </c>
    </row>
    <row r="31" spans="1:6" s="32" customFormat="1" x14ac:dyDescent="0.3">
      <c r="A31" s="32" t="s">
        <v>199</v>
      </c>
      <c r="B31" s="32">
        <v>30</v>
      </c>
      <c r="C31" s="32" t="s">
        <v>91</v>
      </c>
      <c r="D31" s="33" t="s">
        <v>306</v>
      </c>
      <c r="E31" s="32" t="s">
        <v>91</v>
      </c>
      <c r="F31" s="32">
        <v>36</v>
      </c>
    </row>
    <row r="32" spans="1:6" s="34" customFormat="1" x14ac:dyDescent="0.3">
      <c r="A32" s="34" t="s">
        <v>199</v>
      </c>
      <c r="B32" s="34">
        <v>31</v>
      </c>
      <c r="C32" s="34" t="s">
        <v>91</v>
      </c>
      <c r="D32" s="35" t="s">
        <v>307</v>
      </c>
      <c r="E32" s="34" t="s">
        <v>91</v>
      </c>
      <c r="F32" s="34">
        <v>34</v>
      </c>
    </row>
    <row r="33" spans="1:6" s="26" customFormat="1" x14ac:dyDescent="0.3">
      <c r="A33" s="26" t="s">
        <v>199</v>
      </c>
      <c r="B33" s="26">
        <v>32</v>
      </c>
      <c r="C33" s="26" t="s">
        <v>91</v>
      </c>
      <c r="D33" s="27" t="s">
        <v>308</v>
      </c>
      <c r="E33" s="26" t="s">
        <v>91</v>
      </c>
      <c r="F33" s="26">
        <v>32</v>
      </c>
    </row>
    <row r="34" spans="1:6" s="24" customFormat="1" x14ac:dyDescent="0.3">
      <c r="A34" s="24" t="s">
        <v>199</v>
      </c>
      <c r="B34" s="24">
        <v>33</v>
      </c>
      <c r="C34" s="24" t="s">
        <v>91</v>
      </c>
      <c r="D34" s="25" t="s">
        <v>309</v>
      </c>
      <c r="E34" s="24" t="s">
        <v>91</v>
      </c>
      <c r="F34" s="24">
        <v>42</v>
      </c>
    </row>
    <row r="35" spans="1:6" s="21" customFormat="1" x14ac:dyDescent="0.3">
      <c r="A35" s="21" t="s">
        <v>199</v>
      </c>
      <c r="B35" s="21">
        <v>34</v>
      </c>
      <c r="C35" s="21" t="s">
        <v>91</v>
      </c>
      <c r="D35" s="22" t="s">
        <v>310</v>
      </c>
      <c r="E35" s="21" t="s">
        <v>91</v>
      </c>
      <c r="F35" s="21">
        <v>33</v>
      </c>
    </row>
    <row r="36" spans="1:6" s="18" customFormat="1" x14ac:dyDescent="0.3">
      <c r="A36" s="18" t="s">
        <v>199</v>
      </c>
      <c r="B36" s="18">
        <v>35</v>
      </c>
      <c r="C36" s="18" t="s">
        <v>91</v>
      </c>
      <c r="D36" s="19" t="s">
        <v>311</v>
      </c>
      <c r="E36" s="18" t="s">
        <v>91</v>
      </c>
      <c r="F36" s="18">
        <v>28</v>
      </c>
    </row>
    <row r="37" spans="1:6" s="9" customFormat="1" x14ac:dyDescent="0.3">
      <c r="A37" s="9" t="s">
        <v>199</v>
      </c>
      <c r="B37" s="9">
        <v>36</v>
      </c>
      <c r="C37" s="9" t="s">
        <v>91</v>
      </c>
      <c r="D37" s="17" t="s">
        <v>312</v>
      </c>
      <c r="E37" s="9" t="s">
        <v>91</v>
      </c>
      <c r="F37" s="9">
        <v>34</v>
      </c>
    </row>
    <row r="38" spans="1:6" s="30" customFormat="1" x14ac:dyDescent="0.3">
      <c r="A38" s="30" t="s">
        <v>199</v>
      </c>
      <c r="B38" s="30">
        <v>37</v>
      </c>
      <c r="C38" s="30" t="s">
        <v>91</v>
      </c>
      <c r="D38" s="31" t="s">
        <v>313</v>
      </c>
      <c r="E38" s="30" t="s">
        <v>91</v>
      </c>
      <c r="F38" s="30">
        <v>28</v>
      </c>
    </row>
    <row r="39" spans="1:6" s="32" customFormat="1" x14ac:dyDescent="0.3">
      <c r="A39" s="32" t="s">
        <v>199</v>
      </c>
      <c r="B39" s="32">
        <v>38</v>
      </c>
      <c r="C39" s="32" t="s">
        <v>91</v>
      </c>
      <c r="D39" s="33" t="s">
        <v>314</v>
      </c>
      <c r="E39" s="32" t="s">
        <v>91</v>
      </c>
      <c r="F39" s="32">
        <v>33</v>
      </c>
    </row>
    <row r="40" spans="1:6" s="34" customFormat="1" x14ac:dyDescent="0.3">
      <c r="A40" s="34" t="s">
        <v>199</v>
      </c>
      <c r="B40" s="34">
        <v>39</v>
      </c>
      <c r="C40" s="34" t="s">
        <v>91</v>
      </c>
      <c r="D40" s="35" t="s">
        <v>315</v>
      </c>
      <c r="E40" s="34" t="s">
        <v>91</v>
      </c>
      <c r="F40" s="34">
        <v>27</v>
      </c>
    </row>
    <row r="41" spans="1:6" s="26" customFormat="1" x14ac:dyDescent="0.3">
      <c r="A41" s="26" t="s">
        <v>199</v>
      </c>
      <c r="B41" s="26">
        <v>40</v>
      </c>
      <c r="C41" s="26" t="s">
        <v>91</v>
      </c>
      <c r="D41" s="28" t="s">
        <v>316</v>
      </c>
      <c r="E41" s="26" t="s">
        <v>91</v>
      </c>
      <c r="F41" s="26">
        <v>30</v>
      </c>
    </row>
    <row r="42" spans="1:6" s="24" customFormat="1" x14ac:dyDescent="0.3">
      <c r="A42" s="24" t="s">
        <v>199</v>
      </c>
      <c r="B42" s="24">
        <v>41</v>
      </c>
      <c r="C42" s="24" t="s">
        <v>91</v>
      </c>
      <c r="D42" s="29" t="s">
        <v>317</v>
      </c>
      <c r="E42" s="24" t="s">
        <v>91</v>
      </c>
      <c r="F42" s="24">
        <v>33</v>
      </c>
    </row>
    <row r="43" spans="1:6" s="21" customFormat="1" x14ac:dyDescent="0.3">
      <c r="A43" s="21" t="s">
        <v>199</v>
      </c>
      <c r="B43" s="21">
        <v>42</v>
      </c>
      <c r="C43" s="21" t="s">
        <v>91</v>
      </c>
      <c r="D43" s="23" t="s">
        <v>318</v>
      </c>
      <c r="E43" s="21" t="s">
        <v>91</v>
      </c>
      <c r="F43" s="21">
        <v>34</v>
      </c>
    </row>
    <row r="44" spans="1:6" s="18" customFormat="1" x14ac:dyDescent="0.3">
      <c r="A44" s="18" t="s">
        <v>199</v>
      </c>
      <c r="B44" s="18">
        <v>43</v>
      </c>
      <c r="C44" s="18" t="s">
        <v>91</v>
      </c>
      <c r="D44" s="19" t="s">
        <v>319</v>
      </c>
      <c r="E44" s="18" t="s">
        <v>91</v>
      </c>
      <c r="F44" s="18">
        <v>23</v>
      </c>
    </row>
    <row r="45" spans="1:6" s="9" customFormat="1" x14ac:dyDescent="0.3">
      <c r="A45" s="9" t="s">
        <v>199</v>
      </c>
      <c r="B45" s="9">
        <v>44</v>
      </c>
      <c r="C45" s="9" t="s">
        <v>91</v>
      </c>
      <c r="D45" s="17" t="s">
        <v>320</v>
      </c>
      <c r="E45" s="9" t="s">
        <v>91</v>
      </c>
      <c r="F45" s="9">
        <v>28</v>
      </c>
    </row>
    <row r="46" spans="1:6" s="30" customFormat="1" x14ac:dyDescent="0.3">
      <c r="A46" s="30" t="s">
        <v>199</v>
      </c>
      <c r="B46" s="30">
        <v>45</v>
      </c>
      <c r="C46" s="30" t="s">
        <v>91</v>
      </c>
      <c r="D46" s="31" t="s">
        <v>321</v>
      </c>
      <c r="E46" s="30" t="s">
        <v>91</v>
      </c>
      <c r="F46" s="30">
        <v>35</v>
      </c>
    </row>
    <row r="47" spans="1:6" s="32" customFormat="1" x14ac:dyDescent="0.3">
      <c r="A47" s="32" t="s">
        <v>199</v>
      </c>
      <c r="B47" s="32">
        <v>46</v>
      </c>
      <c r="C47" s="32" t="s">
        <v>91</v>
      </c>
      <c r="D47" s="33" t="s">
        <v>322</v>
      </c>
      <c r="E47" s="32" t="s">
        <v>91</v>
      </c>
      <c r="F47" s="32">
        <v>31</v>
      </c>
    </row>
    <row r="48" spans="1:6" s="34" customFormat="1" x14ac:dyDescent="0.3">
      <c r="A48" s="34" t="s">
        <v>199</v>
      </c>
      <c r="B48" s="34">
        <v>47</v>
      </c>
      <c r="C48" s="34" t="s">
        <v>91</v>
      </c>
      <c r="D48" s="35" t="s">
        <v>323</v>
      </c>
      <c r="E48" s="34" t="s">
        <v>91</v>
      </c>
      <c r="F48" s="34">
        <v>27</v>
      </c>
    </row>
    <row r="49" spans="1:6" s="26" customFormat="1" x14ac:dyDescent="0.3">
      <c r="A49" s="26" t="s">
        <v>199</v>
      </c>
      <c r="B49" s="26">
        <v>48</v>
      </c>
      <c r="C49" s="26" t="s">
        <v>91</v>
      </c>
      <c r="D49" s="27" t="s">
        <v>248</v>
      </c>
      <c r="E49" s="26" t="s">
        <v>91</v>
      </c>
      <c r="F49" s="26">
        <v>28</v>
      </c>
    </row>
    <row r="50" spans="1:6" s="24" customFormat="1" x14ac:dyDescent="0.3">
      <c r="A50" s="24" t="s">
        <v>199</v>
      </c>
      <c r="B50" s="24">
        <v>49</v>
      </c>
      <c r="C50" s="24" t="s">
        <v>91</v>
      </c>
      <c r="D50" s="25" t="s">
        <v>249</v>
      </c>
      <c r="E50" s="24" t="s">
        <v>91</v>
      </c>
      <c r="F50" s="24">
        <v>31</v>
      </c>
    </row>
    <row r="51" spans="1:6" s="21" customFormat="1" x14ac:dyDescent="0.3">
      <c r="A51" s="21" t="s">
        <v>199</v>
      </c>
      <c r="B51" s="21">
        <v>50</v>
      </c>
      <c r="C51" s="21" t="s">
        <v>91</v>
      </c>
      <c r="D51" s="22" t="s">
        <v>250</v>
      </c>
      <c r="E51" s="21" t="s">
        <v>91</v>
      </c>
      <c r="F51" s="21">
        <v>38</v>
      </c>
    </row>
    <row r="52" spans="1:6" s="18" customFormat="1" x14ac:dyDescent="0.3">
      <c r="A52" s="18" t="s">
        <v>199</v>
      </c>
      <c r="B52" s="18">
        <v>51</v>
      </c>
      <c r="C52" s="18" t="s">
        <v>91</v>
      </c>
      <c r="D52" s="19" t="s">
        <v>251</v>
      </c>
      <c r="E52" s="18" t="s">
        <v>91</v>
      </c>
      <c r="F52" s="18">
        <v>23</v>
      </c>
    </row>
    <row r="53" spans="1:6" s="9" customFormat="1" x14ac:dyDescent="0.3">
      <c r="A53" s="9" t="s">
        <v>199</v>
      </c>
      <c r="B53" s="9">
        <v>52</v>
      </c>
      <c r="C53" s="9" t="s">
        <v>91</v>
      </c>
      <c r="D53" s="17" t="s">
        <v>247</v>
      </c>
      <c r="E53" s="9" t="s">
        <v>91</v>
      </c>
      <c r="F53" s="9">
        <v>36</v>
      </c>
    </row>
    <row r="54" spans="1:6" s="30" customFormat="1" x14ac:dyDescent="0.3">
      <c r="A54" s="30" t="s">
        <v>199</v>
      </c>
      <c r="B54" s="30">
        <v>53</v>
      </c>
      <c r="C54" s="30" t="s">
        <v>91</v>
      </c>
      <c r="D54" s="31" t="s">
        <v>252</v>
      </c>
      <c r="E54" s="30" t="s">
        <v>91</v>
      </c>
      <c r="F54" s="30">
        <v>31</v>
      </c>
    </row>
    <row r="55" spans="1:6" s="32" customFormat="1" x14ac:dyDescent="0.3">
      <c r="A55" s="32" t="s">
        <v>199</v>
      </c>
      <c r="B55" s="32">
        <v>54</v>
      </c>
      <c r="C55" s="32" t="s">
        <v>91</v>
      </c>
      <c r="D55" s="33" t="s">
        <v>253</v>
      </c>
      <c r="E55" s="32" t="s">
        <v>91</v>
      </c>
      <c r="F55" s="32">
        <v>36</v>
      </c>
    </row>
    <row r="56" spans="1:6" s="34" customFormat="1" x14ac:dyDescent="0.3">
      <c r="A56" s="34" t="s">
        <v>199</v>
      </c>
      <c r="B56" s="34">
        <v>55</v>
      </c>
      <c r="C56" s="34" t="s">
        <v>91</v>
      </c>
      <c r="D56" s="35" t="s">
        <v>254</v>
      </c>
      <c r="E56" s="34" t="s">
        <v>91</v>
      </c>
      <c r="F56" s="34">
        <v>34</v>
      </c>
    </row>
    <row r="57" spans="1:6" s="26" customFormat="1" x14ac:dyDescent="0.3">
      <c r="A57" s="26" t="s">
        <v>199</v>
      </c>
      <c r="B57" s="26">
        <v>56</v>
      </c>
      <c r="C57" s="26" t="s">
        <v>91</v>
      </c>
      <c r="D57" s="27" t="s">
        <v>255</v>
      </c>
      <c r="E57" s="26" t="s">
        <v>91</v>
      </c>
      <c r="F57" s="26">
        <v>37</v>
      </c>
    </row>
    <row r="58" spans="1:6" s="24" customFormat="1" x14ac:dyDescent="0.3">
      <c r="A58" s="24" t="s">
        <v>199</v>
      </c>
      <c r="B58" s="24">
        <v>57</v>
      </c>
      <c r="C58" s="24" t="s">
        <v>91</v>
      </c>
      <c r="D58" s="25" t="s">
        <v>256</v>
      </c>
      <c r="E58" s="24" t="s">
        <v>91</v>
      </c>
      <c r="F58" s="24">
        <v>32</v>
      </c>
    </row>
    <row r="59" spans="1:6" s="21" customFormat="1" x14ac:dyDescent="0.3">
      <c r="A59" s="21" t="s">
        <v>199</v>
      </c>
      <c r="B59" s="21">
        <v>58</v>
      </c>
      <c r="C59" s="21" t="s">
        <v>91</v>
      </c>
      <c r="D59" s="22" t="s">
        <v>257</v>
      </c>
      <c r="E59" s="21" t="s">
        <v>91</v>
      </c>
      <c r="F59" s="21">
        <v>38</v>
      </c>
    </row>
    <row r="60" spans="1:6" s="18" customFormat="1" x14ac:dyDescent="0.3">
      <c r="A60" s="18" t="s">
        <v>199</v>
      </c>
      <c r="B60" s="18">
        <v>59</v>
      </c>
      <c r="C60" s="18" t="s">
        <v>91</v>
      </c>
      <c r="D60" s="19" t="s">
        <v>258</v>
      </c>
      <c r="E60" s="18" t="s">
        <v>91</v>
      </c>
      <c r="F60" s="18">
        <v>32</v>
      </c>
    </row>
    <row r="61" spans="1:6" s="9" customFormat="1" x14ac:dyDescent="0.3">
      <c r="A61" s="9" t="s">
        <v>199</v>
      </c>
      <c r="B61" s="9">
        <v>60</v>
      </c>
      <c r="C61" s="9" t="s">
        <v>91</v>
      </c>
      <c r="D61" s="17" t="s">
        <v>259</v>
      </c>
      <c r="E61" s="9" t="s">
        <v>91</v>
      </c>
      <c r="F61" s="9">
        <v>37</v>
      </c>
    </row>
    <row r="62" spans="1:6" s="30" customFormat="1" x14ac:dyDescent="0.3">
      <c r="A62" s="30" t="s">
        <v>199</v>
      </c>
      <c r="B62" s="30">
        <v>61</v>
      </c>
      <c r="C62" s="30" t="s">
        <v>91</v>
      </c>
      <c r="D62" s="31" t="s">
        <v>260</v>
      </c>
      <c r="E62" s="30" t="s">
        <v>91</v>
      </c>
      <c r="F62" s="30">
        <v>48</v>
      </c>
    </row>
    <row r="63" spans="1:6" s="32" customFormat="1" x14ac:dyDescent="0.3">
      <c r="A63" s="32" t="s">
        <v>199</v>
      </c>
      <c r="B63" s="32">
        <v>62</v>
      </c>
      <c r="C63" s="32" t="s">
        <v>91</v>
      </c>
      <c r="D63" s="33" t="s">
        <v>261</v>
      </c>
      <c r="E63" s="32" t="s">
        <v>91</v>
      </c>
      <c r="F63" s="32">
        <v>29</v>
      </c>
    </row>
    <row r="64" spans="1:6" s="34" customFormat="1" x14ac:dyDescent="0.3">
      <c r="A64" s="34" t="s">
        <v>199</v>
      </c>
      <c r="B64" s="34">
        <v>63</v>
      </c>
      <c r="C64" s="34" t="s">
        <v>91</v>
      </c>
      <c r="D64" s="35" t="s">
        <v>262</v>
      </c>
      <c r="E64" s="34" t="s">
        <v>91</v>
      </c>
      <c r="F64" s="34">
        <v>31</v>
      </c>
    </row>
    <row r="65" spans="1:6" s="26" customFormat="1" x14ac:dyDescent="0.3">
      <c r="A65" s="26" t="s">
        <v>199</v>
      </c>
      <c r="B65" s="26">
        <v>64</v>
      </c>
      <c r="C65" s="26" t="s">
        <v>91</v>
      </c>
      <c r="D65" s="27" t="s">
        <v>263</v>
      </c>
      <c r="E65" s="26" t="s">
        <v>91</v>
      </c>
      <c r="F65" s="26">
        <v>30</v>
      </c>
    </row>
    <row r="66" spans="1:6" s="24" customFormat="1" x14ac:dyDescent="0.3">
      <c r="A66" s="24" t="s">
        <v>199</v>
      </c>
      <c r="B66" s="24">
        <v>65</v>
      </c>
      <c r="C66" s="24" t="s">
        <v>91</v>
      </c>
      <c r="D66" s="25" t="s">
        <v>264</v>
      </c>
      <c r="E66" s="24" t="s">
        <v>91</v>
      </c>
      <c r="F66" s="24">
        <v>30</v>
      </c>
    </row>
    <row r="67" spans="1:6" s="21" customFormat="1" x14ac:dyDescent="0.3">
      <c r="A67" s="21" t="s">
        <v>199</v>
      </c>
      <c r="B67" s="21">
        <v>66</v>
      </c>
      <c r="C67" s="21" t="s">
        <v>91</v>
      </c>
      <c r="D67" s="23" t="s">
        <v>265</v>
      </c>
      <c r="E67" s="21" t="s">
        <v>91</v>
      </c>
      <c r="F67" s="21">
        <v>32</v>
      </c>
    </row>
    <row r="68" spans="1:6" s="18" customFormat="1" x14ac:dyDescent="0.3">
      <c r="A68" s="18" t="s">
        <v>199</v>
      </c>
      <c r="B68" s="18">
        <v>67</v>
      </c>
      <c r="C68" s="18" t="s">
        <v>91</v>
      </c>
      <c r="D68" s="19" t="s">
        <v>266</v>
      </c>
      <c r="E68" s="18" t="s">
        <v>91</v>
      </c>
      <c r="F68" s="18">
        <v>34</v>
      </c>
    </row>
    <row r="69" spans="1:6" s="9" customFormat="1" x14ac:dyDescent="0.3">
      <c r="A69" s="9" t="s">
        <v>199</v>
      </c>
      <c r="B69" s="9">
        <v>68</v>
      </c>
      <c r="C69" s="9" t="s">
        <v>91</v>
      </c>
      <c r="D69" s="17" t="s">
        <v>267</v>
      </c>
      <c r="E69" s="9" t="s">
        <v>91</v>
      </c>
      <c r="F69" s="9">
        <v>31</v>
      </c>
    </row>
    <row r="70" spans="1:6" s="30" customFormat="1" x14ac:dyDescent="0.3">
      <c r="A70" s="30" t="s">
        <v>199</v>
      </c>
      <c r="B70" s="30">
        <v>69</v>
      </c>
      <c r="C70" s="30" t="s">
        <v>91</v>
      </c>
      <c r="D70" s="31" t="s">
        <v>268</v>
      </c>
      <c r="E70" s="30" t="s">
        <v>91</v>
      </c>
      <c r="F70" s="30">
        <v>29</v>
      </c>
    </row>
    <row r="71" spans="1:6" s="32" customFormat="1" x14ac:dyDescent="0.3">
      <c r="A71" s="32" t="s">
        <v>199</v>
      </c>
      <c r="B71" s="32">
        <v>70</v>
      </c>
      <c r="C71" s="32" t="s">
        <v>91</v>
      </c>
      <c r="D71" s="33" t="s">
        <v>269</v>
      </c>
      <c r="E71" s="32" t="s">
        <v>91</v>
      </c>
      <c r="F71" s="32">
        <v>33</v>
      </c>
    </row>
    <row r="72" spans="1:6" s="34" customFormat="1" x14ac:dyDescent="0.3">
      <c r="A72" s="34" t="s">
        <v>199</v>
      </c>
      <c r="B72" s="34">
        <v>71</v>
      </c>
      <c r="C72" s="34" t="s">
        <v>91</v>
      </c>
      <c r="D72" s="35" t="s">
        <v>270</v>
      </c>
      <c r="E72" s="34" t="s">
        <v>91</v>
      </c>
      <c r="F72" s="34">
        <v>38</v>
      </c>
    </row>
    <row r="73" spans="1:6" s="26" customFormat="1" x14ac:dyDescent="0.3">
      <c r="A73" s="26" t="s">
        <v>199</v>
      </c>
      <c r="B73" s="26">
        <v>72</v>
      </c>
      <c r="C73" s="26" t="s">
        <v>91</v>
      </c>
      <c r="D73" s="28" t="s">
        <v>271</v>
      </c>
      <c r="E73" s="26" t="s">
        <v>91</v>
      </c>
      <c r="F73" s="26">
        <v>34</v>
      </c>
    </row>
    <row r="74" spans="1:6" s="24" customFormat="1" x14ac:dyDescent="0.3">
      <c r="A74" s="24" t="s">
        <v>199</v>
      </c>
      <c r="B74" s="24">
        <v>73</v>
      </c>
      <c r="C74" s="24" t="s">
        <v>91</v>
      </c>
      <c r="D74" s="25" t="s">
        <v>272</v>
      </c>
      <c r="E74" s="24" t="s">
        <v>91</v>
      </c>
      <c r="F74" s="24">
        <v>34</v>
      </c>
    </row>
    <row r="75" spans="1:6" s="21" customFormat="1" x14ac:dyDescent="0.3">
      <c r="A75" s="21" t="s">
        <v>199</v>
      </c>
      <c r="B75" s="21">
        <v>74</v>
      </c>
      <c r="C75" s="21" t="s">
        <v>91</v>
      </c>
      <c r="D75" s="22" t="s">
        <v>324</v>
      </c>
      <c r="E75" s="21" t="s">
        <v>91</v>
      </c>
      <c r="F75" s="21">
        <v>28</v>
      </c>
    </row>
    <row r="76" spans="1:6" s="18" customFormat="1" x14ac:dyDescent="0.3">
      <c r="A76" s="18" t="s">
        <v>199</v>
      </c>
      <c r="B76" s="18">
        <v>75</v>
      </c>
      <c r="C76" s="18" t="s">
        <v>91</v>
      </c>
      <c r="D76" s="19" t="s">
        <v>273</v>
      </c>
      <c r="E76" s="18" t="s">
        <v>91</v>
      </c>
      <c r="F76" s="18">
        <v>31</v>
      </c>
    </row>
    <row r="77" spans="1:6" s="9" customFormat="1" x14ac:dyDescent="0.3">
      <c r="A77" s="9" t="s">
        <v>199</v>
      </c>
      <c r="B77" s="9">
        <v>76</v>
      </c>
      <c r="C77" s="9" t="s">
        <v>91</v>
      </c>
      <c r="D77" s="17" t="s">
        <v>274</v>
      </c>
      <c r="E77" s="9" t="s">
        <v>91</v>
      </c>
      <c r="F77" s="9">
        <v>28</v>
      </c>
    </row>
    <row r="78" spans="1:6" s="30" customFormat="1" x14ac:dyDescent="0.3">
      <c r="A78" s="30" t="s">
        <v>199</v>
      </c>
      <c r="B78" s="30">
        <v>77</v>
      </c>
      <c r="C78" s="30" t="s">
        <v>91</v>
      </c>
      <c r="D78" s="31" t="s">
        <v>275</v>
      </c>
      <c r="E78" s="30" t="s">
        <v>91</v>
      </c>
      <c r="F78" s="30">
        <v>33</v>
      </c>
    </row>
    <row r="79" spans="1:6" s="32" customFormat="1" x14ac:dyDescent="0.3">
      <c r="A79" s="32" t="s">
        <v>199</v>
      </c>
      <c r="B79" s="32">
        <v>78</v>
      </c>
      <c r="C79" s="32" t="s">
        <v>91</v>
      </c>
      <c r="D79" s="33" t="s">
        <v>276</v>
      </c>
      <c r="E79" s="32" t="s">
        <v>91</v>
      </c>
      <c r="F79" s="32">
        <v>28</v>
      </c>
    </row>
    <row r="80" spans="1:6" s="34" customFormat="1" x14ac:dyDescent="0.3">
      <c r="A80" s="34" t="s">
        <v>199</v>
      </c>
      <c r="B80" s="34">
        <v>79</v>
      </c>
      <c r="C80" s="34" t="s">
        <v>91</v>
      </c>
      <c r="D80" s="35" t="s">
        <v>277</v>
      </c>
      <c r="E80" s="34" t="s">
        <v>91</v>
      </c>
      <c r="F80" s="34">
        <v>46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641E-B794-482A-A49A-02558993E300}">
  <dimension ref="A1:F80"/>
  <sheetViews>
    <sheetView zoomScale="130" zoomScaleNormal="130" workbookViewId="0">
      <selection sqref="A1:XFD1"/>
    </sheetView>
  </sheetViews>
  <sheetFormatPr defaultRowHeight="16.2" x14ac:dyDescent="0.3"/>
  <cols>
    <col min="1" max="1" width="2.77734375" customWidth="1"/>
    <col min="2" max="2" width="3.77734375" customWidth="1"/>
    <col min="3" max="3" width="2.109375" customWidth="1"/>
    <col min="4" max="4" width="50" style="10" customWidth="1"/>
    <col min="5" max="5" width="2.44140625" customWidth="1"/>
    <col min="6" max="6" width="4.77734375" customWidth="1"/>
  </cols>
  <sheetData>
    <row r="1" spans="1:6" x14ac:dyDescent="0.3">
      <c r="A1" t="s">
        <v>199</v>
      </c>
      <c r="B1">
        <v>0</v>
      </c>
      <c r="C1" t="s">
        <v>91</v>
      </c>
      <c r="D1" s="10" t="s">
        <v>289</v>
      </c>
      <c r="E1" t="s">
        <v>91</v>
      </c>
      <c r="F1">
        <v>27</v>
      </c>
    </row>
    <row r="2" spans="1:6" x14ac:dyDescent="0.3">
      <c r="A2" t="s">
        <v>199</v>
      </c>
      <c r="B2">
        <v>1</v>
      </c>
      <c r="C2" t="s">
        <v>91</v>
      </c>
      <c r="D2" s="10" t="s">
        <v>278</v>
      </c>
      <c r="E2" t="s">
        <v>91</v>
      </c>
      <c r="F2">
        <v>43</v>
      </c>
    </row>
    <row r="3" spans="1:6" x14ac:dyDescent="0.3">
      <c r="A3" t="s">
        <v>199</v>
      </c>
      <c r="B3">
        <v>2</v>
      </c>
      <c r="C3" t="s">
        <v>91</v>
      </c>
      <c r="D3" s="10" t="s">
        <v>279</v>
      </c>
      <c r="E3" t="s">
        <v>91</v>
      </c>
      <c r="F3">
        <v>34</v>
      </c>
    </row>
    <row r="4" spans="1:6" x14ac:dyDescent="0.3">
      <c r="A4" t="s">
        <v>199</v>
      </c>
      <c r="B4">
        <v>3</v>
      </c>
      <c r="C4" t="s">
        <v>91</v>
      </c>
      <c r="D4" s="16" t="s">
        <v>325</v>
      </c>
      <c r="E4" t="s">
        <v>91</v>
      </c>
      <c r="F4">
        <v>38</v>
      </c>
    </row>
    <row r="5" spans="1:6" x14ac:dyDescent="0.3">
      <c r="A5" t="s">
        <v>199</v>
      </c>
      <c r="B5">
        <v>4</v>
      </c>
      <c r="C5" t="s">
        <v>91</v>
      </c>
      <c r="D5" s="10" t="s">
        <v>280</v>
      </c>
      <c r="E5" t="s">
        <v>91</v>
      </c>
      <c r="F5">
        <v>38</v>
      </c>
    </row>
    <row r="6" spans="1:6" x14ac:dyDescent="0.3">
      <c r="A6" t="s">
        <v>199</v>
      </c>
      <c r="B6">
        <v>5</v>
      </c>
      <c r="C6" t="s">
        <v>91</v>
      </c>
      <c r="D6" s="10" t="s">
        <v>281</v>
      </c>
      <c r="E6" t="s">
        <v>91</v>
      </c>
      <c r="F6">
        <v>26</v>
      </c>
    </row>
    <row r="7" spans="1:6" x14ac:dyDescent="0.3">
      <c r="A7" t="s">
        <v>199</v>
      </c>
      <c r="B7">
        <v>6</v>
      </c>
      <c r="C7" t="s">
        <v>91</v>
      </c>
      <c r="D7" s="10" t="s">
        <v>282</v>
      </c>
      <c r="E7" t="s">
        <v>91</v>
      </c>
      <c r="F7">
        <v>31</v>
      </c>
    </row>
    <row r="8" spans="1:6" x14ac:dyDescent="0.3">
      <c r="A8" t="s">
        <v>199</v>
      </c>
      <c r="B8">
        <v>7</v>
      </c>
      <c r="C8" t="s">
        <v>91</v>
      </c>
      <c r="D8" s="10" t="s">
        <v>283</v>
      </c>
      <c r="E8" t="s">
        <v>91</v>
      </c>
      <c r="F8">
        <v>30</v>
      </c>
    </row>
    <row r="9" spans="1:6" x14ac:dyDescent="0.3">
      <c r="A9" t="s">
        <v>199</v>
      </c>
      <c r="B9">
        <v>8</v>
      </c>
      <c r="C9" t="s">
        <v>91</v>
      </c>
      <c r="D9" s="10" t="s">
        <v>284</v>
      </c>
      <c r="E9" t="s">
        <v>91</v>
      </c>
      <c r="F9">
        <v>37</v>
      </c>
    </row>
    <row r="10" spans="1:6" x14ac:dyDescent="0.3">
      <c r="A10" t="s">
        <v>199</v>
      </c>
      <c r="B10">
        <v>9</v>
      </c>
      <c r="C10" t="s">
        <v>91</v>
      </c>
      <c r="D10" s="10" t="s">
        <v>285</v>
      </c>
      <c r="E10" t="s">
        <v>91</v>
      </c>
      <c r="F10">
        <v>36</v>
      </c>
    </row>
    <row r="11" spans="1:6" x14ac:dyDescent="0.3">
      <c r="A11" t="s">
        <v>199</v>
      </c>
      <c r="B11">
        <v>10</v>
      </c>
      <c r="C11" t="s">
        <v>91</v>
      </c>
      <c r="D11" s="10" t="s">
        <v>286</v>
      </c>
      <c r="E11" t="s">
        <v>91</v>
      </c>
      <c r="F11">
        <v>33</v>
      </c>
    </row>
    <row r="12" spans="1:6" x14ac:dyDescent="0.3">
      <c r="A12" t="s">
        <v>199</v>
      </c>
      <c r="B12">
        <v>11</v>
      </c>
      <c r="C12" t="s">
        <v>91</v>
      </c>
      <c r="D12" s="10" t="s">
        <v>287</v>
      </c>
      <c r="E12" t="s">
        <v>91</v>
      </c>
      <c r="F12">
        <v>31</v>
      </c>
    </row>
    <row r="13" spans="1:6" x14ac:dyDescent="0.3">
      <c r="A13" t="s">
        <v>199</v>
      </c>
      <c r="B13">
        <v>12</v>
      </c>
      <c r="C13" t="s">
        <v>91</v>
      </c>
      <c r="D13" s="10" t="s">
        <v>288</v>
      </c>
      <c r="E13" t="s">
        <v>91</v>
      </c>
      <c r="F13">
        <v>34</v>
      </c>
    </row>
    <row r="14" spans="1:6" x14ac:dyDescent="0.3">
      <c r="A14" t="s">
        <v>199</v>
      </c>
      <c r="B14">
        <v>13</v>
      </c>
      <c r="C14" t="s">
        <v>91</v>
      </c>
      <c r="D14" s="10" t="s">
        <v>290</v>
      </c>
      <c r="E14" t="s">
        <v>91</v>
      </c>
      <c r="F14">
        <v>33</v>
      </c>
    </row>
    <row r="15" spans="1:6" x14ac:dyDescent="0.3">
      <c r="A15" t="s">
        <v>199</v>
      </c>
      <c r="B15">
        <v>14</v>
      </c>
      <c r="C15" t="s">
        <v>91</v>
      </c>
      <c r="D15" s="10" t="s">
        <v>291</v>
      </c>
      <c r="E15" t="s">
        <v>91</v>
      </c>
      <c r="F15">
        <v>40</v>
      </c>
    </row>
    <row r="16" spans="1:6" x14ac:dyDescent="0.3">
      <c r="A16" t="s">
        <v>199</v>
      </c>
      <c r="B16">
        <v>15</v>
      </c>
      <c r="C16" t="s">
        <v>91</v>
      </c>
      <c r="D16" s="10" t="s">
        <v>292</v>
      </c>
      <c r="E16" t="s">
        <v>91</v>
      </c>
      <c r="F16">
        <v>35</v>
      </c>
    </row>
    <row r="17" spans="1:6" x14ac:dyDescent="0.3">
      <c r="A17" t="s">
        <v>199</v>
      </c>
      <c r="B17">
        <v>16</v>
      </c>
      <c r="C17" t="s">
        <v>91</v>
      </c>
      <c r="D17" s="10" t="s">
        <v>293</v>
      </c>
      <c r="E17" t="s">
        <v>91</v>
      </c>
      <c r="F17">
        <v>29</v>
      </c>
    </row>
    <row r="18" spans="1:6" x14ac:dyDescent="0.3">
      <c r="A18" t="s">
        <v>199</v>
      </c>
      <c r="B18">
        <v>17</v>
      </c>
      <c r="C18" t="s">
        <v>91</v>
      </c>
      <c r="D18" s="11" t="s">
        <v>294</v>
      </c>
      <c r="E18" t="s">
        <v>91</v>
      </c>
      <c r="F18">
        <v>32</v>
      </c>
    </row>
    <row r="19" spans="1:6" x14ac:dyDescent="0.3">
      <c r="A19" t="s">
        <v>199</v>
      </c>
      <c r="B19">
        <v>18</v>
      </c>
      <c r="C19" t="s">
        <v>91</v>
      </c>
      <c r="D19" s="10" t="s">
        <v>295</v>
      </c>
      <c r="E19" t="s">
        <v>91</v>
      </c>
      <c r="F19">
        <v>32</v>
      </c>
    </row>
    <row r="20" spans="1:6" x14ac:dyDescent="0.3">
      <c r="A20" t="s">
        <v>199</v>
      </c>
      <c r="B20">
        <v>19</v>
      </c>
      <c r="C20" t="s">
        <v>91</v>
      </c>
      <c r="D20" s="11" t="s">
        <v>296</v>
      </c>
      <c r="E20" t="s">
        <v>91</v>
      </c>
      <c r="F20">
        <v>36</v>
      </c>
    </row>
    <row r="21" spans="1:6" x14ac:dyDescent="0.3">
      <c r="A21" t="s">
        <v>199</v>
      </c>
      <c r="B21">
        <v>20</v>
      </c>
      <c r="C21" t="s">
        <v>91</v>
      </c>
      <c r="D21" s="10" t="s">
        <v>298</v>
      </c>
      <c r="E21" t="s">
        <v>91</v>
      </c>
      <c r="F21">
        <v>29</v>
      </c>
    </row>
    <row r="22" spans="1:6" x14ac:dyDescent="0.3">
      <c r="A22" t="s">
        <v>199</v>
      </c>
      <c r="B22">
        <v>21</v>
      </c>
      <c r="C22" t="s">
        <v>91</v>
      </c>
      <c r="D22" s="10" t="s">
        <v>297</v>
      </c>
      <c r="E22" t="s">
        <v>91</v>
      </c>
      <c r="F22">
        <v>42</v>
      </c>
    </row>
    <row r="23" spans="1:6" x14ac:dyDescent="0.3">
      <c r="A23" t="s">
        <v>199</v>
      </c>
      <c r="B23">
        <v>22</v>
      </c>
      <c r="C23" t="s">
        <v>91</v>
      </c>
      <c r="D23" s="10" t="s">
        <v>299</v>
      </c>
      <c r="E23" t="s">
        <v>91</v>
      </c>
      <c r="F23">
        <v>35</v>
      </c>
    </row>
    <row r="24" spans="1:6" x14ac:dyDescent="0.3">
      <c r="A24" t="s">
        <v>199</v>
      </c>
      <c r="B24">
        <v>23</v>
      </c>
      <c r="C24" t="s">
        <v>91</v>
      </c>
      <c r="D24" s="10" t="s">
        <v>300</v>
      </c>
      <c r="E24" t="s">
        <v>91</v>
      </c>
      <c r="F24">
        <v>31</v>
      </c>
    </row>
    <row r="25" spans="1:6" x14ac:dyDescent="0.3">
      <c r="A25" t="s">
        <v>199</v>
      </c>
      <c r="B25">
        <v>24</v>
      </c>
      <c r="C25" t="s">
        <v>91</v>
      </c>
      <c r="D25" s="10" t="s">
        <v>301</v>
      </c>
      <c r="E25" t="s">
        <v>91</v>
      </c>
      <c r="F25">
        <v>28</v>
      </c>
    </row>
    <row r="26" spans="1:6" x14ac:dyDescent="0.3">
      <c r="A26" t="s">
        <v>199</v>
      </c>
      <c r="B26">
        <v>25</v>
      </c>
      <c r="C26" t="s">
        <v>91</v>
      </c>
      <c r="D26" s="10" t="s">
        <v>302</v>
      </c>
      <c r="E26" t="s">
        <v>91</v>
      </c>
      <c r="F26">
        <v>32</v>
      </c>
    </row>
    <row r="27" spans="1:6" x14ac:dyDescent="0.3">
      <c r="A27" t="s">
        <v>199</v>
      </c>
      <c r="B27">
        <v>26</v>
      </c>
      <c r="C27" t="s">
        <v>91</v>
      </c>
      <c r="D27" s="10" t="s">
        <v>303</v>
      </c>
      <c r="E27" t="s">
        <v>91</v>
      </c>
      <c r="F27">
        <v>37</v>
      </c>
    </row>
    <row r="28" spans="1:6" x14ac:dyDescent="0.3">
      <c r="A28" t="s">
        <v>199</v>
      </c>
      <c r="B28">
        <v>27</v>
      </c>
      <c r="C28" t="s">
        <v>91</v>
      </c>
      <c r="D28" s="10" t="s">
        <v>304</v>
      </c>
      <c r="E28" t="s">
        <v>91</v>
      </c>
      <c r="F28">
        <v>34</v>
      </c>
    </row>
    <row r="29" spans="1:6" x14ac:dyDescent="0.3">
      <c r="A29" t="s">
        <v>199</v>
      </c>
      <c r="B29">
        <v>28</v>
      </c>
      <c r="C29" t="s">
        <v>91</v>
      </c>
      <c r="D29" s="10" t="s">
        <v>141</v>
      </c>
      <c r="E29" t="s">
        <v>91</v>
      </c>
      <c r="F29">
        <v>34</v>
      </c>
    </row>
    <row r="30" spans="1:6" x14ac:dyDescent="0.3">
      <c r="A30" t="s">
        <v>199</v>
      </c>
      <c r="B30">
        <v>29</v>
      </c>
      <c r="C30" t="s">
        <v>91</v>
      </c>
      <c r="D30" s="10" t="s">
        <v>305</v>
      </c>
      <c r="E30" t="s">
        <v>91</v>
      </c>
      <c r="F30">
        <v>26</v>
      </c>
    </row>
    <row r="31" spans="1:6" x14ac:dyDescent="0.3">
      <c r="A31" t="s">
        <v>199</v>
      </c>
      <c r="B31">
        <v>30</v>
      </c>
      <c r="C31" t="s">
        <v>91</v>
      </c>
      <c r="D31" s="10" t="s">
        <v>306</v>
      </c>
      <c r="E31" t="s">
        <v>91</v>
      </c>
      <c r="F31">
        <v>36</v>
      </c>
    </row>
    <row r="32" spans="1:6" x14ac:dyDescent="0.3">
      <c r="A32" t="s">
        <v>199</v>
      </c>
      <c r="B32">
        <v>31</v>
      </c>
      <c r="C32" t="s">
        <v>91</v>
      </c>
      <c r="D32" s="10" t="s">
        <v>307</v>
      </c>
      <c r="E32" t="s">
        <v>91</v>
      </c>
      <c r="F32">
        <v>34</v>
      </c>
    </row>
    <row r="33" spans="1:6" x14ac:dyDescent="0.3">
      <c r="A33" t="s">
        <v>199</v>
      </c>
      <c r="B33">
        <v>32</v>
      </c>
      <c r="C33" t="s">
        <v>91</v>
      </c>
      <c r="D33" s="10" t="s">
        <v>308</v>
      </c>
      <c r="E33" t="s">
        <v>91</v>
      </c>
      <c r="F33">
        <v>32</v>
      </c>
    </row>
    <row r="34" spans="1:6" x14ac:dyDescent="0.3">
      <c r="A34" t="s">
        <v>199</v>
      </c>
      <c r="B34">
        <v>33</v>
      </c>
      <c r="C34" t="s">
        <v>91</v>
      </c>
      <c r="D34" s="10" t="s">
        <v>309</v>
      </c>
      <c r="E34" t="s">
        <v>91</v>
      </c>
      <c r="F34">
        <v>42</v>
      </c>
    </row>
    <row r="35" spans="1:6" x14ac:dyDescent="0.3">
      <c r="A35" t="s">
        <v>199</v>
      </c>
      <c r="B35">
        <v>34</v>
      </c>
      <c r="C35" t="s">
        <v>91</v>
      </c>
      <c r="D35" s="10" t="s">
        <v>310</v>
      </c>
      <c r="E35" t="s">
        <v>91</v>
      </c>
      <c r="F35">
        <v>33</v>
      </c>
    </row>
    <row r="36" spans="1:6" x14ac:dyDescent="0.3">
      <c r="A36" t="s">
        <v>199</v>
      </c>
      <c r="B36">
        <v>35</v>
      </c>
      <c r="C36" t="s">
        <v>91</v>
      </c>
      <c r="D36" s="10" t="s">
        <v>311</v>
      </c>
      <c r="E36" t="s">
        <v>91</v>
      </c>
      <c r="F36">
        <v>28</v>
      </c>
    </row>
    <row r="37" spans="1:6" x14ac:dyDescent="0.3">
      <c r="A37" t="s">
        <v>199</v>
      </c>
      <c r="B37">
        <v>36</v>
      </c>
      <c r="C37" t="s">
        <v>91</v>
      </c>
      <c r="D37" s="10" t="s">
        <v>312</v>
      </c>
      <c r="E37" t="s">
        <v>91</v>
      </c>
      <c r="F37">
        <v>34</v>
      </c>
    </row>
    <row r="38" spans="1:6" x14ac:dyDescent="0.3">
      <c r="A38" t="s">
        <v>199</v>
      </c>
      <c r="B38">
        <v>37</v>
      </c>
      <c r="C38" t="s">
        <v>91</v>
      </c>
      <c r="D38" s="10" t="s">
        <v>313</v>
      </c>
      <c r="E38" t="s">
        <v>91</v>
      </c>
      <c r="F38">
        <v>28</v>
      </c>
    </row>
    <row r="39" spans="1:6" x14ac:dyDescent="0.3">
      <c r="A39" t="s">
        <v>199</v>
      </c>
      <c r="B39">
        <v>38</v>
      </c>
      <c r="C39" t="s">
        <v>91</v>
      </c>
      <c r="D39" s="10" t="s">
        <v>314</v>
      </c>
      <c r="E39" t="s">
        <v>91</v>
      </c>
      <c r="F39">
        <v>33</v>
      </c>
    </row>
    <row r="40" spans="1:6" x14ac:dyDescent="0.3">
      <c r="A40" t="s">
        <v>199</v>
      </c>
      <c r="B40">
        <v>39</v>
      </c>
      <c r="C40" t="s">
        <v>91</v>
      </c>
      <c r="D40" s="10" t="s">
        <v>315</v>
      </c>
      <c r="E40" t="s">
        <v>91</v>
      </c>
      <c r="F40">
        <v>27</v>
      </c>
    </row>
    <row r="41" spans="1:6" x14ac:dyDescent="0.3">
      <c r="A41" t="s">
        <v>199</v>
      </c>
      <c r="B41">
        <v>40</v>
      </c>
      <c r="C41" t="s">
        <v>91</v>
      </c>
      <c r="D41" s="11" t="s">
        <v>316</v>
      </c>
      <c r="E41" t="s">
        <v>91</v>
      </c>
      <c r="F41">
        <v>30</v>
      </c>
    </row>
    <row r="42" spans="1:6" x14ac:dyDescent="0.3">
      <c r="A42" t="s">
        <v>199</v>
      </c>
      <c r="B42">
        <v>41</v>
      </c>
      <c r="C42" t="s">
        <v>91</v>
      </c>
      <c r="D42" s="11" t="s">
        <v>317</v>
      </c>
      <c r="E42" t="s">
        <v>91</v>
      </c>
      <c r="F42">
        <v>33</v>
      </c>
    </row>
    <row r="43" spans="1:6" x14ac:dyDescent="0.3">
      <c r="A43" t="s">
        <v>199</v>
      </c>
      <c r="B43">
        <v>42</v>
      </c>
      <c r="C43" t="s">
        <v>91</v>
      </c>
      <c r="D43" s="11" t="s">
        <v>318</v>
      </c>
      <c r="E43" t="s">
        <v>91</v>
      </c>
      <c r="F43">
        <v>34</v>
      </c>
    </row>
    <row r="44" spans="1:6" x14ac:dyDescent="0.3">
      <c r="A44" t="s">
        <v>199</v>
      </c>
      <c r="B44">
        <v>43</v>
      </c>
      <c r="C44" t="s">
        <v>91</v>
      </c>
      <c r="D44" s="10" t="s">
        <v>319</v>
      </c>
      <c r="E44" t="s">
        <v>91</v>
      </c>
      <c r="F44">
        <v>23</v>
      </c>
    </row>
    <row r="45" spans="1:6" x14ac:dyDescent="0.3">
      <c r="A45" t="s">
        <v>199</v>
      </c>
      <c r="B45">
        <v>44</v>
      </c>
      <c r="C45" t="s">
        <v>91</v>
      </c>
      <c r="D45" s="10" t="s">
        <v>320</v>
      </c>
      <c r="E45" t="s">
        <v>91</v>
      </c>
      <c r="F45">
        <v>28</v>
      </c>
    </row>
    <row r="46" spans="1:6" x14ac:dyDescent="0.3">
      <c r="A46" t="s">
        <v>199</v>
      </c>
      <c r="B46">
        <v>45</v>
      </c>
      <c r="C46" t="s">
        <v>91</v>
      </c>
      <c r="D46" s="10" t="s">
        <v>321</v>
      </c>
      <c r="E46" t="s">
        <v>91</v>
      </c>
      <c r="F46">
        <v>35</v>
      </c>
    </row>
    <row r="47" spans="1:6" x14ac:dyDescent="0.3">
      <c r="A47" t="s">
        <v>199</v>
      </c>
      <c r="B47">
        <v>46</v>
      </c>
      <c r="C47" t="s">
        <v>91</v>
      </c>
      <c r="D47" s="10" t="s">
        <v>322</v>
      </c>
      <c r="E47" t="s">
        <v>91</v>
      </c>
      <c r="F47">
        <v>31</v>
      </c>
    </row>
    <row r="48" spans="1:6" x14ac:dyDescent="0.3">
      <c r="A48" t="s">
        <v>199</v>
      </c>
      <c r="B48">
        <v>47</v>
      </c>
      <c r="C48" t="s">
        <v>91</v>
      </c>
      <c r="D48" s="10" t="s">
        <v>323</v>
      </c>
      <c r="E48" t="s">
        <v>91</v>
      </c>
      <c r="F48">
        <v>27</v>
      </c>
    </row>
    <row r="49" spans="1:6" x14ac:dyDescent="0.3">
      <c r="A49" t="s">
        <v>199</v>
      </c>
      <c r="B49">
        <v>48</v>
      </c>
      <c r="C49" t="s">
        <v>91</v>
      </c>
      <c r="D49" s="10" t="s">
        <v>248</v>
      </c>
      <c r="E49" t="s">
        <v>91</v>
      </c>
      <c r="F49">
        <v>28</v>
      </c>
    </row>
    <row r="50" spans="1:6" x14ac:dyDescent="0.3">
      <c r="A50" t="s">
        <v>199</v>
      </c>
      <c r="B50">
        <v>49</v>
      </c>
      <c r="C50" t="s">
        <v>91</v>
      </c>
      <c r="D50" s="10" t="s">
        <v>249</v>
      </c>
      <c r="E50" t="s">
        <v>91</v>
      </c>
      <c r="F50">
        <v>31</v>
      </c>
    </row>
    <row r="51" spans="1:6" x14ac:dyDescent="0.3">
      <c r="A51" t="s">
        <v>199</v>
      </c>
      <c r="B51">
        <v>50</v>
      </c>
      <c r="C51" t="s">
        <v>91</v>
      </c>
      <c r="D51" s="10" t="s">
        <v>250</v>
      </c>
      <c r="E51" t="s">
        <v>91</v>
      </c>
      <c r="F51">
        <v>38</v>
      </c>
    </row>
    <row r="52" spans="1:6" x14ac:dyDescent="0.3">
      <c r="A52" t="s">
        <v>199</v>
      </c>
      <c r="B52">
        <v>51</v>
      </c>
      <c r="C52" t="s">
        <v>91</v>
      </c>
      <c r="D52" s="10" t="s">
        <v>251</v>
      </c>
      <c r="E52" t="s">
        <v>91</v>
      </c>
      <c r="F52">
        <v>23</v>
      </c>
    </row>
    <row r="53" spans="1:6" x14ac:dyDescent="0.3">
      <c r="A53" t="s">
        <v>199</v>
      </c>
      <c r="B53">
        <v>52</v>
      </c>
      <c r="C53" t="s">
        <v>91</v>
      </c>
      <c r="D53" s="10" t="s">
        <v>247</v>
      </c>
      <c r="E53" t="s">
        <v>91</v>
      </c>
      <c r="F53">
        <v>36</v>
      </c>
    </row>
    <row r="54" spans="1:6" x14ac:dyDescent="0.3">
      <c r="A54" t="s">
        <v>199</v>
      </c>
      <c r="B54">
        <v>53</v>
      </c>
      <c r="C54" t="s">
        <v>91</v>
      </c>
      <c r="D54" s="10" t="s">
        <v>252</v>
      </c>
      <c r="E54" t="s">
        <v>91</v>
      </c>
      <c r="F54">
        <v>31</v>
      </c>
    </row>
    <row r="55" spans="1:6" x14ac:dyDescent="0.3">
      <c r="A55" t="s">
        <v>199</v>
      </c>
      <c r="B55">
        <v>54</v>
      </c>
      <c r="C55" t="s">
        <v>91</v>
      </c>
      <c r="D55" s="10" t="s">
        <v>253</v>
      </c>
      <c r="E55" t="s">
        <v>91</v>
      </c>
      <c r="F55">
        <v>36</v>
      </c>
    </row>
    <row r="56" spans="1:6" x14ac:dyDescent="0.3">
      <c r="A56" t="s">
        <v>199</v>
      </c>
      <c r="B56">
        <v>55</v>
      </c>
      <c r="C56" t="s">
        <v>91</v>
      </c>
      <c r="D56" s="10" t="s">
        <v>254</v>
      </c>
      <c r="E56" t="s">
        <v>91</v>
      </c>
      <c r="F56">
        <v>34</v>
      </c>
    </row>
    <row r="57" spans="1:6" x14ac:dyDescent="0.3">
      <c r="A57" t="s">
        <v>199</v>
      </c>
      <c r="B57">
        <v>56</v>
      </c>
      <c r="C57" t="s">
        <v>91</v>
      </c>
      <c r="D57" s="10" t="s">
        <v>255</v>
      </c>
      <c r="E57" t="s">
        <v>91</v>
      </c>
      <c r="F57">
        <v>37</v>
      </c>
    </row>
    <row r="58" spans="1:6" x14ac:dyDescent="0.3">
      <c r="A58" t="s">
        <v>199</v>
      </c>
      <c r="B58">
        <v>57</v>
      </c>
      <c r="C58" t="s">
        <v>91</v>
      </c>
      <c r="D58" s="10" t="s">
        <v>256</v>
      </c>
      <c r="E58" t="s">
        <v>91</v>
      </c>
      <c r="F58">
        <v>32</v>
      </c>
    </row>
    <row r="59" spans="1:6" x14ac:dyDescent="0.3">
      <c r="A59" t="s">
        <v>199</v>
      </c>
      <c r="B59">
        <v>58</v>
      </c>
      <c r="C59" t="s">
        <v>91</v>
      </c>
      <c r="D59" s="10" t="s">
        <v>257</v>
      </c>
      <c r="E59" t="s">
        <v>91</v>
      </c>
      <c r="F59">
        <v>38</v>
      </c>
    </row>
    <row r="60" spans="1:6" x14ac:dyDescent="0.3">
      <c r="A60" t="s">
        <v>199</v>
      </c>
      <c r="B60">
        <v>59</v>
      </c>
      <c r="C60" t="s">
        <v>91</v>
      </c>
      <c r="D60" s="10" t="s">
        <v>258</v>
      </c>
      <c r="E60" t="s">
        <v>91</v>
      </c>
      <c r="F60">
        <v>32</v>
      </c>
    </row>
    <row r="61" spans="1:6" x14ac:dyDescent="0.3">
      <c r="A61" t="s">
        <v>199</v>
      </c>
      <c r="B61">
        <v>60</v>
      </c>
      <c r="C61" t="s">
        <v>91</v>
      </c>
      <c r="D61" s="10" t="s">
        <v>259</v>
      </c>
      <c r="E61" t="s">
        <v>91</v>
      </c>
      <c r="F61">
        <v>37</v>
      </c>
    </row>
    <row r="62" spans="1:6" x14ac:dyDescent="0.3">
      <c r="A62" t="s">
        <v>199</v>
      </c>
      <c r="B62">
        <v>61</v>
      </c>
      <c r="C62" t="s">
        <v>91</v>
      </c>
      <c r="D62" s="10" t="s">
        <v>260</v>
      </c>
      <c r="E62" t="s">
        <v>91</v>
      </c>
      <c r="F62">
        <v>48</v>
      </c>
    </row>
    <row r="63" spans="1:6" x14ac:dyDescent="0.3">
      <c r="A63" t="s">
        <v>199</v>
      </c>
      <c r="B63">
        <v>62</v>
      </c>
      <c r="C63" t="s">
        <v>91</v>
      </c>
      <c r="D63" s="10" t="s">
        <v>261</v>
      </c>
      <c r="E63" t="s">
        <v>91</v>
      </c>
      <c r="F63">
        <v>29</v>
      </c>
    </row>
    <row r="64" spans="1:6" x14ac:dyDescent="0.3">
      <c r="A64" t="s">
        <v>199</v>
      </c>
      <c r="B64">
        <v>63</v>
      </c>
      <c r="C64" t="s">
        <v>91</v>
      </c>
      <c r="D64" s="10" t="s">
        <v>262</v>
      </c>
      <c r="E64" t="s">
        <v>91</v>
      </c>
      <c r="F64">
        <v>31</v>
      </c>
    </row>
    <row r="65" spans="1:6" x14ac:dyDescent="0.3">
      <c r="A65" t="s">
        <v>199</v>
      </c>
      <c r="B65">
        <v>64</v>
      </c>
      <c r="C65" t="s">
        <v>91</v>
      </c>
      <c r="D65" s="10" t="s">
        <v>263</v>
      </c>
      <c r="E65" t="s">
        <v>91</v>
      </c>
      <c r="F65">
        <v>30</v>
      </c>
    </row>
    <row r="66" spans="1:6" x14ac:dyDescent="0.3">
      <c r="A66" t="s">
        <v>199</v>
      </c>
      <c r="B66">
        <v>65</v>
      </c>
      <c r="C66" t="s">
        <v>91</v>
      </c>
      <c r="D66" s="10" t="s">
        <v>264</v>
      </c>
      <c r="E66" t="s">
        <v>91</v>
      </c>
      <c r="F66">
        <v>30</v>
      </c>
    </row>
    <row r="67" spans="1:6" x14ac:dyDescent="0.3">
      <c r="A67" t="s">
        <v>199</v>
      </c>
      <c r="B67">
        <v>66</v>
      </c>
      <c r="C67" t="s">
        <v>91</v>
      </c>
      <c r="D67" s="11" t="s">
        <v>265</v>
      </c>
      <c r="E67" t="s">
        <v>91</v>
      </c>
      <c r="F67">
        <v>32</v>
      </c>
    </row>
    <row r="68" spans="1:6" x14ac:dyDescent="0.3">
      <c r="A68" t="s">
        <v>199</v>
      </c>
      <c r="B68">
        <v>67</v>
      </c>
      <c r="C68" t="s">
        <v>91</v>
      </c>
      <c r="D68" s="10" t="s">
        <v>266</v>
      </c>
      <c r="E68" t="s">
        <v>91</v>
      </c>
      <c r="F68">
        <v>34</v>
      </c>
    </row>
    <row r="69" spans="1:6" x14ac:dyDescent="0.3">
      <c r="A69" t="s">
        <v>199</v>
      </c>
      <c r="B69">
        <v>68</v>
      </c>
      <c r="C69" t="s">
        <v>91</v>
      </c>
      <c r="D69" s="10" t="s">
        <v>267</v>
      </c>
      <c r="E69" t="s">
        <v>91</v>
      </c>
      <c r="F69">
        <v>31</v>
      </c>
    </row>
    <row r="70" spans="1:6" x14ac:dyDescent="0.3">
      <c r="A70" t="s">
        <v>199</v>
      </c>
      <c r="B70">
        <v>69</v>
      </c>
      <c r="C70" t="s">
        <v>91</v>
      </c>
      <c r="D70" s="10" t="s">
        <v>268</v>
      </c>
      <c r="E70" t="s">
        <v>91</v>
      </c>
      <c r="F70">
        <v>29</v>
      </c>
    </row>
    <row r="71" spans="1:6" x14ac:dyDescent="0.3">
      <c r="A71" t="s">
        <v>199</v>
      </c>
      <c r="B71">
        <v>70</v>
      </c>
      <c r="C71" t="s">
        <v>91</v>
      </c>
      <c r="D71" s="10" t="s">
        <v>269</v>
      </c>
      <c r="E71" t="s">
        <v>91</v>
      </c>
      <c r="F71">
        <v>33</v>
      </c>
    </row>
    <row r="72" spans="1:6" x14ac:dyDescent="0.3">
      <c r="A72" t="s">
        <v>199</v>
      </c>
      <c r="B72">
        <v>71</v>
      </c>
      <c r="C72" t="s">
        <v>91</v>
      </c>
      <c r="D72" s="10" t="s">
        <v>270</v>
      </c>
      <c r="E72" t="s">
        <v>91</v>
      </c>
      <c r="F72">
        <v>38</v>
      </c>
    </row>
    <row r="73" spans="1:6" x14ac:dyDescent="0.3">
      <c r="A73" t="s">
        <v>199</v>
      </c>
      <c r="B73">
        <v>72</v>
      </c>
      <c r="C73" t="s">
        <v>91</v>
      </c>
      <c r="D73" s="11" t="s">
        <v>271</v>
      </c>
      <c r="E73" t="s">
        <v>91</v>
      </c>
      <c r="F73">
        <v>34</v>
      </c>
    </row>
    <row r="74" spans="1:6" x14ac:dyDescent="0.3">
      <c r="A74" t="s">
        <v>199</v>
      </c>
      <c r="B74">
        <v>73</v>
      </c>
      <c r="C74" t="s">
        <v>91</v>
      </c>
      <c r="D74" s="10" t="s">
        <v>272</v>
      </c>
      <c r="E74" t="s">
        <v>91</v>
      </c>
      <c r="F74">
        <v>34</v>
      </c>
    </row>
    <row r="75" spans="1:6" x14ac:dyDescent="0.3">
      <c r="A75" t="s">
        <v>199</v>
      </c>
      <c r="B75">
        <v>74</v>
      </c>
      <c r="C75" t="s">
        <v>91</v>
      </c>
      <c r="D75" s="10" t="s">
        <v>324</v>
      </c>
      <c r="E75" t="s">
        <v>91</v>
      </c>
      <c r="F75">
        <v>28</v>
      </c>
    </row>
    <row r="76" spans="1:6" x14ac:dyDescent="0.3">
      <c r="A76" t="s">
        <v>199</v>
      </c>
      <c r="B76">
        <v>75</v>
      </c>
      <c r="C76" t="s">
        <v>91</v>
      </c>
      <c r="D76" s="10" t="s">
        <v>273</v>
      </c>
      <c r="E76" t="s">
        <v>91</v>
      </c>
      <c r="F76">
        <v>31</v>
      </c>
    </row>
    <row r="77" spans="1:6" x14ac:dyDescent="0.3">
      <c r="A77" t="s">
        <v>199</v>
      </c>
      <c r="B77">
        <v>76</v>
      </c>
      <c r="C77" t="s">
        <v>91</v>
      </c>
      <c r="D77" s="10" t="s">
        <v>274</v>
      </c>
      <c r="E77" t="s">
        <v>91</v>
      </c>
      <c r="F77">
        <v>28</v>
      </c>
    </row>
    <row r="78" spans="1:6" x14ac:dyDescent="0.3">
      <c r="A78" t="s">
        <v>199</v>
      </c>
      <c r="B78">
        <v>77</v>
      </c>
      <c r="C78" t="s">
        <v>91</v>
      </c>
      <c r="D78" s="10" t="s">
        <v>275</v>
      </c>
      <c r="E78" t="s">
        <v>91</v>
      </c>
      <c r="F78">
        <v>33</v>
      </c>
    </row>
    <row r="79" spans="1:6" x14ac:dyDescent="0.3">
      <c r="A79" t="s">
        <v>199</v>
      </c>
      <c r="B79">
        <v>78</v>
      </c>
      <c r="C79" t="s">
        <v>91</v>
      </c>
      <c r="D79" s="10" t="s">
        <v>276</v>
      </c>
      <c r="E79" t="s">
        <v>91</v>
      </c>
      <c r="F79">
        <v>28</v>
      </c>
    </row>
    <row r="80" spans="1:6" x14ac:dyDescent="0.3">
      <c r="A80" t="s">
        <v>199</v>
      </c>
      <c r="B80">
        <v>79</v>
      </c>
      <c r="C80" t="s">
        <v>91</v>
      </c>
      <c r="D80" s="10" t="s">
        <v>277</v>
      </c>
      <c r="E80" t="s">
        <v>91</v>
      </c>
      <c r="F80">
        <v>46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645D-EE5F-4FA7-9BB7-9457FFB27CA5}">
  <dimension ref="A1:H80"/>
  <sheetViews>
    <sheetView topLeftCell="A13" zoomScale="130" zoomScaleNormal="130" workbookViewId="0">
      <selection activeCell="J12" sqref="J12"/>
    </sheetView>
  </sheetViews>
  <sheetFormatPr defaultRowHeight="16.2" x14ac:dyDescent="0.3"/>
  <cols>
    <col min="1" max="1" width="11.77734375" bestFit="1" customWidth="1"/>
    <col min="2" max="2" width="2.77734375" customWidth="1"/>
    <col min="3" max="3" width="3.77734375" customWidth="1"/>
    <col min="4" max="4" width="2.109375" customWidth="1"/>
    <col min="5" max="5" width="50" style="10" customWidth="1"/>
    <col min="6" max="6" width="2.44140625" customWidth="1"/>
    <col min="7" max="7" width="4.77734375" customWidth="1"/>
  </cols>
  <sheetData>
    <row r="1" spans="1:8" x14ac:dyDescent="0.3">
      <c r="A1" t="s">
        <v>89</v>
      </c>
      <c r="B1" t="s">
        <v>199</v>
      </c>
      <c r="C1">
        <v>0</v>
      </c>
      <c r="D1" t="s">
        <v>91</v>
      </c>
      <c r="E1" s="10" t="s">
        <v>289</v>
      </c>
      <c r="F1" t="s">
        <v>91</v>
      </c>
      <c r="G1">
        <v>27</v>
      </c>
      <c r="H1" t="s">
        <v>90</v>
      </c>
    </row>
    <row r="2" spans="1:8" x14ac:dyDescent="0.3">
      <c r="A2" t="s">
        <v>89</v>
      </c>
      <c r="B2" t="s">
        <v>199</v>
      </c>
      <c r="C2">
        <v>1</v>
      </c>
      <c r="D2" t="s">
        <v>91</v>
      </c>
      <c r="E2" s="10" t="s">
        <v>278</v>
      </c>
      <c r="F2" t="s">
        <v>91</v>
      </c>
      <c r="G2">
        <v>43</v>
      </c>
      <c r="H2" t="s">
        <v>90</v>
      </c>
    </row>
    <row r="3" spans="1:8" x14ac:dyDescent="0.3">
      <c r="A3" t="s">
        <v>89</v>
      </c>
      <c r="B3" t="s">
        <v>199</v>
      </c>
      <c r="C3">
        <v>2</v>
      </c>
      <c r="D3" t="s">
        <v>91</v>
      </c>
      <c r="E3" s="10" t="s">
        <v>279</v>
      </c>
      <c r="F3" t="s">
        <v>91</v>
      </c>
      <c r="G3">
        <v>34</v>
      </c>
      <c r="H3" t="s">
        <v>90</v>
      </c>
    </row>
    <row r="4" spans="1:8" x14ac:dyDescent="0.3">
      <c r="A4" t="s">
        <v>89</v>
      </c>
      <c r="B4" t="s">
        <v>199</v>
      </c>
      <c r="C4">
        <v>3</v>
      </c>
      <c r="D4" t="s">
        <v>91</v>
      </c>
      <c r="E4" s="16" t="s">
        <v>325</v>
      </c>
      <c r="F4" t="s">
        <v>91</v>
      </c>
      <c r="G4">
        <v>38</v>
      </c>
      <c r="H4" t="s">
        <v>90</v>
      </c>
    </row>
    <row r="5" spans="1:8" x14ac:dyDescent="0.3">
      <c r="A5" t="s">
        <v>89</v>
      </c>
      <c r="B5" t="s">
        <v>199</v>
      </c>
      <c r="C5">
        <v>4</v>
      </c>
      <c r="D5" t="s">
        <v>91</v>
      </c>
      <c r="E5" s="10" t="s">
        <v>280</v>
      </c>
      <c r="F5" t="s">
        <v>91</v>
      </c>
      <c r="G5">
        <v>38</v>
      </c>
      <c r="H5" t="s">
        <v>90</v>
      </c>
    </row>
    <row r="6" spans="1:8" x14ac:dyDescent="0.3">
      <c r="A6" t="s">
        <v>89</v>
      </c>
      <c r="B6" t="s">
        <v>199</v>
      </c>
      <c r="C6">
        <v>5</v>
      </c>
      <c r="D6" t="s">
        <v>91</v>
      </c>
      <c r="E6" s="10" t="s">
        <v>281</v>
      </c>
      <c r="F6" t="s">
        <v>91</v>
      </c>
      <c r="G6">
        <v>26</v>
      </c>
      <c r="H6" t="s">
        <v>90</v>
      </c>
    </row>
    <row r="7" spans="1:8" x14ac:dyDescent="0.3">
      <c r="A7" t="s">
        <v>89</v>
      </c>
      <c r="B7" t="s">
        <v>199</v>
      </c>
      <c r="C7">
        <v>6</v>
      </c>
      <c r="D7" t="s">
        <v>91</v>
      </c>
      <c r="E7" s="10" t="s">
        <v>282</v>
      </c>
      <c r="F7" t="s">
        <v>91</v>
      </c>
      <c r="G7">
        <v>31</v>
      </c>
      <c r="H7" t="s">
        <v>90</v>
      </c>
    </row>
    <row r="8" spans="1:8" x14ac:dyDescent="0.3">
      <c r="A8" t="s">
        <v>89</v>
      </c>
      <c r="B8" t="s">
        <v>199</v>
      </c>
      <c r="C8">
        <v>7</v>
      </c>
      <c r="D8" t="s">
        <v>91</v>
      </c>
      <c r="E8" s="10" t="s">
        <v>283</v>
      </c>
      <c r="F8" t="s">
        <v>91</v>
      </c>
      <c r="G8">
        <v>30</v>
      </c>
      <c r="H8" t="s">
        <v>90</v>
      </c>
    </row>
    <row r="9" spans="1:8" x14ac:dyDescent="0.3">
      <c r="A9" t="s">
        <v>89</v>
      </c>
      <c r="B9" t="s">
        <v>199</v>
      </c>
      <c r="C9">
        <v>8</v>
      </c>
      <c r="D9" t="s">
        <v>91</v>
      </c>
      <c r="E9" s="10" t="s">
        <v>284</v>
      </c>
      <c r="F9" t="s">
        <v>91</v>
      </c>
      <c r="G9">
        <v>37</v>
      </c>
      <c r="H9" t="s">
        <v>90</v>
      </c>
    </row>
    <row r="10" spans="1:8" x14ac:dyDescent="0.3">
      <c r="A10" t="s">
        <v>89</v>
      </c>
      <c r="B10" t="s">
        <v>199</v>
      </c>
      <c r="C10">
        <v>9</v>
      </c>
      <c r="D10" t="s">
        <v>91</v>
      </c>
      <c r="E10" s="10" t="s">
        <v>285</v>
      </c>
      <c r="F10" t="s">
        <v>91</v>
      </c>
      <c r="G10">
        <v>36</v>
      </c>
      <c r="H10" t="s">
        <v>90</v>
      </c>
    </row>
    <row r="11" spans="1:8" x14ac:dyDescent="0.3">
      <c r="A11" t="s">
        <v>89</v>
      </c>
      <c r="B11" t="s">
        <v>199</v>
      </c>
      <c r="C11">
        <v>10</v>
      </c>
      <c r="D11" t="s">
        <v>91</v>
      </c>
      <c r="E11" s="10" t="s">
        <v>286</v>
      </c>
      <c r="F11" t="s">
        <v>91</v>
      </c>
      <c r="G11">
        <v>33</v>
      </c>
      <c r="H11" t="s">
        <v>90</v>
      </c>
    </row>
    <row r="12" spans="1:8" x14ac:dyDescent="0.3">
      <c r="A12" t="s">
        <v>89</v>
      </c>
      <c r="B12" t="s">
        <v>199</v>
      </c>
      <c r="C12">
        <v>11</v>
      </c>
      <c r="D12" t="s">
        <v>91</v>
      </c>
      <c r="E12" s="10" t="s">
        <v>287</v>
      </c>
      <c r="F12" t="s">
        <v>91</v>
      </c>
      <c r="G12">
        <v>31</v>
      </c>
      <c r="H12" t="s">
        <v>90</v>
      </c>
    </row>
    <row r="13" spans="1:8" x14ac:dyDescent="0.3">
      <c r="A13" t="s">
        <v>89</v>
      </c>
      <c r="B13" t="s">
        <v>199</v>
      </c>
      <c r="C13">
        <v>12</v>
      </c>
      <c r="D13" t="s">
        <v>91</v>
      </c>
      <c r="E13" s="10" t="s">
        <v>288</v>
      </c>
      <c r="F13" t="s">
        <v>91</v>
      </c>
      <c r="G13">
        <v>34</v>
      </c>
      <c r="H13" t="s">
        <v>90</v>
      </c>
    </row>
    <row r="14" spans="1:8" x14ac:dyDescent="0.3">
      <c r="A14" t="s">
        <v>89</v>
      </c>
      <c r="B14" t="s">
        <v>199</v>
      </c>
      <c r="C14">
        <v>13</v>
      </c>
      <c r="D14" t="s">
        <v>91</v>
      </c>
      <c r="E14" s="10" t="s">
        <v>290</v>
      </c>
      <c r="F14" t="s">
        <v>91</v>
      </c>
      <c r="G14">
        <v>33</v>
      </c>
      <c r="H14" t="s">
        <v>90</v>
      </c>
    </row>
    <row r="15" spans="1:8" x14ac:dyDescent="0.3">
      <c r="A15" t="s">
        <v>89</v>
      </c>
      <c r="B15" t="s">
        <v>199</v>
      </c>
      <c r="C15">
        <v>14</v>
      </c>
      <c r="D15" t="s">
        <v>91</v>
      </c>
      <c r="E15" s="10" t="s">
        <v>291</v>
      </c>
      <c r="F15" t="s">
        <v>91</v>
      </c>
      <c r="G15">
        <v>40</v>
      </c>
      <c r="H15" t="s">
        <v>90</v>
      </c>
    </row>
    <row r="16" spans="1:8" x14ac:dyDescent="0.3">
      <c r="A16" t="s">
        <v>89</v>
      </c>
      <c r="B16" t="s">
        <v>199</v>
      </c>
      <c r="C16">
        <v>15</v>
      </c>
      <c r="D16" t="s">
        <v>91</v>
      </c>
      <c r="E16" s="10" t="s">
        <v>292</v>
      </c>
      <c r="F16" t="s">
        <v>91</v>
      </c>
      <c r="G16">
        <v>35</v>
      </c>
      <c r="H16" t="s">
        <v>90</v>
      </c>
    </row>
    <row r="17" spans="1:8" x14ac:dyDescent="0.3">
      <c r="A17" t="s">
        <v>89</v>
      </c>
      <c r="B17" t="s">
        <v>199</v>
      </c>
      <c r="C17">
        <v>16</v>
      </c>
      <c r="D17" t="s">
        <v>91</v>
      </c>
      <c r="E17" s="10" t="s">
        <v>293</v>
      </c>
      <c r="F17" t="s">
        <v>91</v>
      </c>
      <c r="G17">
        <v>29</v>
      </c>
      <c r="H17" t="s">
        <v>90</v>
      </c>
    </row>
    <row r="18" spans="1:8" x14ac:dyDescent="0.3">
      <c r="A18" t="s">
        <v>89</v>
      </c>
      <c r="B18" t="s">
        <v>199</v>
      </c>
      <c r="C18">
        <v>17</v>
      </c>
      <c r="D18" t="s">
        <v>91</v>
      </c>
      <c r="E18" s="11" t="s">
        <v>294</v>
      </c>
      <c r="F18" t="s">
        <v>91</v>
      </c>
      <c r="G18">
        <v>32</v>
      </c>
      <c r="H18" t="s">
        <v>90</v>
      </c>
    </row>
    <row r="19" spans="1:8" x14ac:dyDescent="0.3">
      <c r="A19" t="s">
        <v>89</v>
      </c>
      <c r="B19" t="s">
        <v>199</v>
      </c>
      <c r="C19">
        <v>18</v>
      </c>
      <c r="D19" t="s">
        <v>91</v>
      </c>
      <c r="E19" s="10" t="s">
        <v>295</v>
      </c>
      <c r="F19" t="s">
        <v>91</v>
      </c>
      <c r="G19">
        <v>32</v>
      </c>
      <c r="H19" t="s">
        <v>90</v>
      </c>
    </row>
    <row r="20" spans="1:8" x14ac:dyDescent="0.3">
      <c r="A20" t="s">
        <v>89</v>
      </c>
      <c r="B20" t="s">
        <v>199</v>
      </c>
      <c r="C20">
        <v>19</v>
      </c>
      <c r="D20" t="s">
        <v>91</v>
      </c>
      <c r="E20" s="11" t="s">
        <v>296</v>
      </c>
      <c r="F20" t="s">
        <v>91</v>
      </c>
      <c r="G20">
        <v>36</v>
      </c>
      <c r="H20" t="s">
        <v>90</v>
      </c>
    </row>
    <row r="21" spans="1:8" x14ac:dyDescent="0.3">
      <c r="A21" t="s">
        <v>89</v>
      </c>
      <c r="B21" t="s">
        <v>199</v>
      </c>
      <c r="C21">
        <v>20</v>
      </c>
      <c r="D21" t="s">
        <v>91</v>
      </c>
      <c r="E21" s="10" t="s">
        <v>298</v>
      </c>
      <c r="F21" t="s">
        <v>91</v>
      </c>
      <c r="G21">
        <v>29</v>
      </c>
      <c r="H21" t="s">
        <v>90</v>
      </c>
    </row>
    <row r="22" spans="1:8" x14ac:dyDescent="0.3">
      <c r="A22" t="s">
        <v>89</v>
      </c>
      <c r="B22" t="s">
        <v>199</v>
      </c>
      <c r="C22">
        <v>21</v>
      </c>
      <c r="D22" t="s">
        <v>91</v>
      </c>
      <c r="E22" s="10" t="s">
        <v>297</v>
      </c>
      <c r="F22" t="s">
        <v>91</v>
      </c>
      <c r="G22">
        <v>42</v>
      </c>
      <c r="H22" t="s">
        <v>90</v>
      </c>
    </row>
    <row r="23" spans="1:8" x14ac:dyDescent="0.3">
      <c r="A23" t="s">
        <v>89</v>
      </c>
      <c r="B23" t="s">
        <v>199</v>
      </c>
      <c r="C23">
        <v>22</v>
      </c>
      <c r="D23" t="s">
        <v>91</v>
      </c>
      <c r="E23" s="10" t="s">
        <v>299</v>
      </c>
      <c r="F23" t="s">
        <v>91</v>
      </c>
      <c r="G23">
        <v>35</v>
      </c>
      <c r="H23" t="s">
        <v>90</v>
      </c>
    </row>
    <row r="24" spans="1:8" x14ac:dyDescent="0.3">
      <c r="A24" t="s">
        <v>89</v>
      </c>
      <c r="B24" t="s">
        <v>199</v>
      </c>
      <c r="C24">
        <v>23</v>
      </c>
      <c r="D24" t="s">
        <v>91</v>
      </c>
      <c r="E24" s="10" t="s">
        <v>300</v>
      </c>
      <c r="F24" t="s">
        <v>91</v>
      </c>
      <c r="G24">
        <v>31</v>
      </c>
      <c r="H24" t="s">
        <v>90</v>
      </c>
    </row>
    <row r="25" spans="1:8" x14ac:dyDescent="0.3">
      <c r="A25" t="s">
        <v>89</v>
      </c>
      <c r="B25" t="s">
        <v>199</v>
      </c>
      <c r="C25">
        <v>24</v>
      </c>
      <c r="D25" t="s">
        <v>91</v>
      </c>
      <c r="E25" s="10" t="s">
        <v>301</v>
      </c>
      <c r="F25" t="s">
        <v>91</v>
      </c>
      <c r="G25">
        <v>28</v>
      </c>
      <c r="H25" t="s">
        <v>90</v>
      </c>
    </row>
    <row r="26" spans="1:8" x14ac:dyDescent="0.3">
      <c r="A26" t="s">
        <v>89</v>
      </c>
      <c r="B26" t="s">
        <v>199</v>
      </c>
      <c r="C26">
        <v>25</v>
      </c>
      <c r="D26" t="s">
        <v>91</v>
      </c>
      <c r="E26" s="10" t="s">
        <v>302</v>
      </c>
      <c r="F26" t="s">
        <v>91</v>
      </c>
      <c r="G26">
        <v>32</v>
      </c>
      <c r="H26" t="s">
        <v>90</v>
      </c>
    </row>
    <row r="27" spans="1:8" x14ac:dyDescent="0.3">
      <c r="A27" t="s">
        <v>89</v>
      </c>
      <c r="B27" t="s">
        <v>199</v>
      </c>
      <c r="C27">
        <v>26</v>
      </c>
      <c r="D27" t="s">
        <v>91</v>
      </c>
      <c r="E27" s="10" t="s">
        <v>303</v>
      </c>
      <c r="F27" t="s">
        <v>91</v>
      </c>
      <c r="G27">
        <v>37</v>
      </c>
      <c r="H27" t="s">
        <v>90</v>
      </c>
    </row>
    <row r="28" spans="1:8" x14ac:dyDescent="0.3">
      <c r="A28" t="s">
        <v>89</v>
      </c>
      <c r="B28" t="s">
        <v>199</v>
      </c>
      <c r="C28">
        <v>27</v>
      </c>
      <c r="D28" t="s">
        <v>91</v>
      </c>
      <c r="E28" s="10" t="s">
        <v>304</v>
      </c>
      <c r="F28" t="s">
        <v>91</v>
      </c>
      <c r="G28">
        <v>34</v>
      </c>
      <c r="H28" t="s">
        <v>90</v>
      </c>
    </row>
    <row r="29" spans="1:8" x14ac:dyDescent="0.3">
      <c r="A29" t="s">
        <v>89</v>
      </c>
      <c r="B29" t="s">
        <v>199</v>
      </c>
      <c r="C29">
        <v>28</v>
      </c>
      <c r="D29" t="s">
        <v>91</v>
      </c>
      <c r="E29" s="10" t="s">
        <v>141</v>
      </c>
      <c r="F29" t="s">
        <v>91</v>
      </c>
      <c r="G29">
        <v>34</v>
      </c>
      <c r="H29" t="s">
        <v>90</v>
      </c>
    </row>
    <row r="30" spans="1:8" x14ac:dyDescent="0.3">
      <c r="A30" t="s">
        <v>89</v>
      </c>
      <c r="B30" t="s">
        <v>199</v>
      </c>
      <c r="C30">
        <v>29</v>
      </c>
      <c r="D30" t="s">
        <v>91</v>
      </c>
      <c r="E30" s="10" t="s">
        <v>305</v>
      </c>
      <c r="F30" t="s">
        <v>91</v>
      </c>
      <c r="G30">
        <v>26</v>
      </c>
      <c r="H30" t="s">
        <v>90</v>
      </c>
    </row>
    <row r="31" spans="1:8" x14ac:dyDescent="0.3">
      <c r="A31" t="s">
        <v>89</v>
      </c>
      <c r="B31" t="s">
        <v>199</v>
      </c>
      <c r="C31">
        <v>30</v>
      </c>
      <c r="D31" t="s">
        <v>91</v>
      </c>
      <c r="E31" s="10" t="s">
        <v>306</v>
      </c>
      <c r="F31" t="s">
        <v>91</v>
      </c>
      <c r="G31">
        <v>36</v>
      </c>
      <c r="H31" t="s">
        <v>90</v>
      </c>
    </row>
    <row r="32" spans="1:8" x14ac:dyDescent="0.3">
      <c r="A32" t="s">
        <v>89</v>
      </c>
      <c r="B32" t="s">
        <v>199</v>
      </c>
      <c r="C32">
        <v>31</v>
      </c>
      <c r="D32" t="s">
        <v>91</v>
      </c>
      <c r="E32" s="10" t="s">
        <v>307</v>
      </c>
      <c r="F32" t="s">
        <v>91</v>
      </c>
      <c r="G32">
        <v>34</v>
      </c>
      <c r="H32" t="s">
        <v>90</v>
      </c>
    </row>
    <row r="33" spans="1:8" x14ac:dyDescent="0.3">
      <c r="A33" t="s">
        <v>89</v>
      </c>
      <c r="B33" t="s">
        <v>199</v>
      </c>
      <c r="C33">
        <v>32</v>
      </c>
      <c r="D33" t="s">
        <v>91</v>
      </c>
      <c r="E33" s="10" t="s">
        <v>308</v>
      </c>
      <c r="F33" t="s">
        <v>91</v>
      </c>
      <c r="G33">
        <v>32</v>
      </c>
      <c r="H33" t="s">
        <v>90</v>
      </c>
    </row>
    <row r="34" spans="1:8" x14ac:dyDescent="0.3">
      <c r="A34" t="s">
        <v>89</v>
      </c>
      <c r="B34" t="s">
        <v>199</v>
      </c>
      <c r="C34">
        <v>33</v>
      </c>
      <c r="D34" t="s">
        <v>91</v>
      </c>
      <c r="E34" s="10" t="s">
        <v>309</v>
      </c>
      <c r="F34" t="s">
        <v>91</v>
      </c>
      <c r="G34">
        <v>42</v>
      </c>
      <c r="H34" t="s">
        <v>90</v>
      </c>
    </row>
    <row r="35" spans="1:8" x14ac:dyDescent="0.3">
      <c r="A35" t="s">
        <v>89</v>
      </c>
      <c r="B35" t="s">
        <v>199</v>
      </c>
      <c r="C35">
        <v>34</v>
      </c>
      <c r="D35" t="s">
        <v>91</v>
      </c>
      <c r="E35" s="10" t="s">
        <v>310</v>
      </c>
      <c r="F35" t="s">
        <v>91</v>
      </c>
      <c r="G35">
        <v>33</v>
      </c>
      <c r="H35" t="s">
        <v>90</v>
      </c>
    </row>
    <row r="36" spans="1:8" x14ac:dyDescent="0.3">
      <c r="A36" t="s">
        <v>89</v>
      </c>
      <c r="B36" t="s">
        <v>199</v>
      </c>
      <c r="C36">
        <v>35</v>
      </c>
      <c r="D36" t="s">
        <v>91</v>
      </c>
      <c r="E36" s="10" t="s">
        <v>311</v>
      </c>
      <c r="F36" t="s">
        <v>91</v>
      </c>
      <c r="G36">
        <v>28</v>
      </c>
      <c r="H36" t="s">
        <v>90</v>
      </c>
    </row>
    <row r="37" spans="1:8" x14ac:dyDescent="0.3">
      <c r="A37" t="s">
        <v>89</v>
      </c>
      <c r="B37" t="s">
        <v>199</v>
      </c>
      <c r="C37">
        <v>36</v>
      </c>
      <c r="D37" t="s">
        <v>91</v>
      </c>
      <c r="E37" s="10" t="s">
        <v>312</v>
      </c>
      <c r="F37" t="s">
        <v>91</v>
      </c>
      <c r="G37">
        <v>34</v>
      </c>
      <c r="H37" t="s">
        <v>90</v>
      </c>
    </row>
    <row r="38" spans="1:8" x14ac:dyDescent="0.3">
      <c r="A38" t="s">
        <v>89</v>
      </c>
      <c r="B38" t="s">
        <v>199</v>
      </c>
      <c r="C38">
        <v>37</v>
      </c>
      <c r="D38" t="s">
        <v>91</v>
      </c>
      <c r="E38" s="10" t="s">
        <v>313</v>
      </c>
      <c r="F38" t="s">
        <v>91</v>
      </c>
      <c r="G38">
        <v>28</v>
      </c>
      <c r="H38" t="s">
        <v>90</v>
      </c>
    </row>
    <row r="39" spans="1:8" x14ac:dyDescent="0.3">
      <c r="A39" t="s">
        <v>89</v>
      </c>
      <c r="B39" t="s">
        <v>199</v>
      </c>
      <c r="C39">
        <v>38</v>
      </c>
      <c r="D39" t="s">
        <v>91</v>
      </c>
      <c r="E39" s="10" t="s">
        <v>314</v>
      </c>
      <c r="F39" t="s">
        <v>91</v>
      </c>
      <c r="G39">
        <v>33</v>
      </c>
      <c r="H39" t="s">
        <v>90</v>
      </c>
    </row>
    <row r="40" spans="1:8" x14ac:dyDescent="0.3">
      <c r="A40" t="s">
        <v>89</v>
      </c>
      <c r="B40" t="s">
        <v>199</v>
      </c>
      <c r="C40">
        <v>39</v>
      </c>
      <c r="D40" t="s">
        <v>91</v>
      </c>
      <c r="E40" s="10" t="s">
        <v>315</v>
      </c>
      <c r="F40" t="s">
        <v>91</v>
      </c>
      <c r="G40">
        <v>27</v>
      </c>
      <c r="H40" t="s">
        <v>90</v>
      </c>
    </row>
    <row r="41" spans="1:8" x14ac:dyDescent="0.3">
      <c r="A41" t="s">
        <v>89</v>
      </c>
      <c r="B41" t="s">
        <v>199</v>
      </c>
      <c r="C41">
        <v>40</v>
      </c>
      <c r="D41" t="s">
        <v>91</v>
      </c>
      <c r="E41" s="11" t="s">
        <v>316</v>
      </c>
      <c r="F41" t="s">
        <v>91</v>
      </c>
      <c r="G41">
        <v>30</v>
      </c>
      <c r="H41" t="s">
        <v>90</v>
      </c>
    </row>
    <row r="42" spans="1:8" x14ac:dyDescent="0.3">
      <c r="A42" t="s">
        <v>89</v>
      </c>
      <c r="B42" t="s">
        <v>199</v>
      </c>
      <c r="C42">
        <v>41</v>
      </c>
      <c r="D42" t="s">
        <v>91</v>
      </c>
      <c r="E42" s="11" t="s">
        <v>317</v>
      </c>
      <c r="F42" t="s">
        <v>91</v>
      </c>
      <c r="G42">
        <v>33</v>
      </c>
      <c r="H42" t="s">
        <v>90</v>
      </c>
    </row>
    <row r="43" spans="1:8" x14ac:dyDescent="0.3">
      <c r="A43" t="s">
        <v>89</v>
      </c>
      <c r="B43" t="s">
        <v>199</v>
      </c>
      <c r="C43">
        <v>42</v>
      </c>
      <c r="D43" t="s">
        <v>91</v>
      </c>
      <c r="E43" s="11" t="s">
        <v>318</v>
      </c>
      <c r="F43" t="s">
        <v>91</v>
      </c>
      <c r="G43">
        <v>34</v>
      </c>
      <c r="H43" t="s">
        <v>90</v>
      </c>
    </row>
    <row r="44" spans="1:8" x14ac:dyDescent="0.3">
      <c r="A44" t="s">
        <v>89</v>
      </c>
      <c r="B44" t="s">
        <v>199</v>
      </c>
      <c r="C44">
        <v>43</v>
      </c>
      <c r="D44" t="s">
        <v>91</v>
      </c>
      <c r="E44" s="10" t="s">
        <v>319</v>
      </c>
      <c r="F44" t="s">
        <v>91</v>
      </c>
      <c r="G44">
        <v>23</v>
      </c>
      <c r="H44" t="s">
        <v>90</v>
      </c>
    </row>
    <row r="45" spans="1:8" x14ac:dyDescent="0.3">
      <c r="A45" t="s">
        <v>89</v>
      </c>
      <c r="B45" t="s">
        <v>199</v>
      </c>
      <c r="C45">
        <v>44</v>
      </c>
      <c r="D45" t="s">
        <v>91</v>
      </c>
      <c r="E45" s="10" t="s">
        <v>320</v>
      </c>
      <c r="F45" t="s">
        <v>91</v>
      </c>
      <c r="G45">
        <v>28</v>
      </c>
      <c r="H45" t="s">
        <v>90</v>
      </c>
    </row>
    <row r="46" spans="1:8" x14ac:dyDescent="0.3">
      <c r="A46" t="s">
        <v>89</v>
      </c>
      <c r="B46" t="s">
        <v>199</v>
      </c>
      <c r="C46">
        <v>45</v>
      </c>
      <c r="D46" t="s">
        <v>91</v>
      </c>
      <c r="E46" s="10" t="s">
        <v>321</v>
      </c>
      <c r="F46" t="s">
        <v>91</v>
      </c>
      <c r="G46">
        <v>35</v>
      </c>
      <c r="H46" t="s">
        <v>90</v>
      </c>
    </row>
    <row r="47" spans="1:8" x14ac:dyDescent="0.3">
      <c r="A47" t="s">
        <v>89</v>
      </c>
      <c r="B47" t="s">
        <v>199</v>
      </c>
      <c r="C47">
        <v>46</v>
      </c>
      <c r="D47" t="s">
        <v>91</v>
      </c>
      <c r="E47" s="10" t="s">
        <v>322</v>
      </c>
      <c r="F47" t="s">
        <v>91</v>
      </c>
      <c r="G47">
        <v>31</v>
      </c>
      <c r="H47" t="s">
        <v>90</v>
      </c>
    </row>
    <row r="48" spans="1:8" x14ac:dyDescent="0.3">
      <c r="A48" t="s">
        <v>89</v>
      </c>
      <c r="B48" t="s">
        <v>199</v>
      </c>
      <c r="C48">
        <v>47</v>
      </c>
      <c r="D48" t="s">
        <v>91</v>
      </c>
      <c r="E48" s="10" t="s">
        <v>323</v>
      </c>
      <c r="F48" t="s">
        <v>91</v>
      </c>
      <c r="G48">
        <v>27</v>
      </c>
      <c r="H48" t="s">
        <v>90</v>
      </c>
    </row>
    <row r="49" spans="1:8" x14ac:dyDescent="0.3">
      <c r="A49" t="s">
        <v>89</v>
      </c>
      <c r="B49" t="s">
        <v>199</v>
      </c>
      <c r="C49">
        <v>48</v>
      </c>
      <c r="D49" t="s">
        <v>91</v>
      </c>
      <c r="E49" s="10" t="s">
        <v>248</v>
      </c>
      <c r="F49" t="s">
        <v>91</v>
      </c>
      <c r="G49">
        <v>28</v>
      </c>
      <c r="H49" t="s">
        <v>90</v>
      </c>
    </row>
    <row r="50" spans="1:8" x14ac:dyDescent="0.3">
      <c r="A50" t="s">
        <v>89</v>
      </c>
      <c r="B50" t="s">
        <v>199</v>
      </c>
      <c r="C50">
        <v>49</v>
      </c>
      <c r="D50" t="s">
        <v>91</v>
      </c>
      <c r="E50" s="10" t="s">
        <v>249</v>
      </c>
      <c r="F50" t="s">
        <v>91</v>
      </c>
      <c r="G50">
        <v>31</v>
      </c>
      <c r="H50" t="s">
        <v>90</v>
      </c>
    </row>
    <row r="51" spans="1:8" x14ac:dyDescent="0.3">
      <c r="A51" t="s">
        <v>89</v>
      </c>
      <c r="B51" t="s">
        <v>199</v>
      </c>
      <c r="C51">
        <v>50</v>
      </c>
      <c r="D51" t="s">
        <v>91</v>
      </c>
      <c r="E51" s="10" t="s">
        <v>250</v>
      </c>
      <c r="F51" t="s">
        <v>91</v>
      </c>
      <c r="G51">
        <v>38</v>
      </c>
      <c r="H51" t="s">
        <v>90</v>
      </c>
    </row>
    <row r="52" spans="1:8" x14ac:dyDescent="0.3">
      <c r="A52" t="s">
        <v>89</v>
      </c>
      <c r="B52" t="s">
        <v>199</v>
      </c>
      <c r="C52">
        <v>51</v>
      </c>
      <c r="D52" t="s">
        <v>91</v>
      </c>
      <c r="E52" s="10" t="s">
        <v>251</v>
      </c>
      <c r="F52" t="s">
        <v>91</v>
      </c>
      <c r="G52">
        <v>23</v>
      </c>
      <c r="H52" t="s">
        <v>90</v>
      </c>
    </row>
    <row r="53" spans="1:8" x14ac:dyDescent="0.3">
      <c r="A53" t="s">
        <v>89</v>
      </c>
      <c r="B53" t="s">
        <v>199</v>
      </c>
      <c r="C53">
        <v>52</v>
      </c>
      <c r="D53" t="s">
        <v>91</v>
      </c>
      <c r="E53" s="10" t="s">
        <v>247</v>
      </c>
      <c r="F53" t="s">
        <v>91</v>
      </c>
      <c r="G53">
        <v>36</v>
      </c>
      <c r="H53" t="s">
        <v>90</v>
      </c>
    </row>
    <row r="54" spans="1:8" x14ac:dyDescent="0.3">
      <c r="A54" t="s">
        <v>89</v>
      </c>
      <c r="B54" t="s">
        <v>199</v>
      </c>
      <c r="C54">
        <v>53</v>
      </c>
      <c r="D54" t="s">
        <v>91</v>
      </c>
      <c r="E54" s="10" t="s">
        <v>252</v>
      </c>
      <c r="F54" t="s">
        <v>91</v>
      </c>
      <c r="G54">
        <v>31</v>
      </c>
      <c r="H54" t="s">
        <v>90</v>
      </c>
    </row>
    <row r="55" spans="1:8" x14ac:dyDescent="0.3">
      <c r="A55" t="s">
        <v>89</v>
      </c>
      <c r="B55" t="s">
        <v>199</v>
      </c>
      <c r="C55">
        <v>54</v>
      </c>
      <c r="D55" t="s">
        <v>91</v>
      </c>
      <c r="E55" s="10" t="s">
        <v>253</v>
      </c>
      <c r="F55" t="s">
        <v>91</v>
      </c>
      <c r="G55">
        <v>36</v>
      </c>
      <c r="H55" t="s">
        <v>90</v>
      </c>
    </row>
    <row r="56" spans="1:8" x14ac:dyDescent="0.3">
      <c r="A56" t="s">
        <v>89</v>
      </c>
      <c r="B56" t="s">
        <v>199</v>
      </c>
      <c r="C56">
        <v>55</v>
      </c>
      <c r="D56" t="s">
        <v>91</v>
      </c>
      <c r="E56" s="10" t="s">
        <v>254</v>
      </c>
      <c r="F56" t="s">
        <v>91</v>
      </c>
      <c r="G56">
        <v>34</v>
      </c>
      <c r="H56" t="s">
        <v>90</v>
      </c>
    </row>
    <row r="57" spans="1:8" x14ac:dyDescent="0.3">
      <c r="A57" t="s">
        <v>89</v>
      </c>
      <c r="B57" t="s">
        <v>199</v>
      </c>
      <c r="C57">
        <v>56</v>
      </c>
      <c r="D57" t="s">
        <v>91</v>
      </c>
      <c r="E57" s="10" t="s">
        <v>255</v>
      </c>
      <c r="F57" t="s">
        <v>91</v>
      </c>
      <c r="G57">
        <v>37</v>
      </c>
      <c r="H57" t="s">
        <v>90</v>
      </c>
    </row>
    <row r="58" spans="1:8" x14ac:dyDescent="0.3">
      <c r="A58" t="s">
        <v>89</v>
      </c>
      <c r="B58" t="s">
        <v>199</v>
      </c>
      <c r="C58">
        <v>57</v>
      </c>
      <c r="D58" t="s">
        <v>91</v>
      </c>
      <c r="E58" s="10" t="s">
        <v>256</v>
      </c>
      <c r="F58" t="s">
        <v>91</v>
      </c>
      <c r="G58">
        <v>32</v>
      </c>
      <c r="H58" t="s">
        <v>90</v>
      </c>
    </row>
    <row r="59" spans="1:8" x14ac:dyDescent="0.3">
      <c r="A59" t="s">
        <v>89</v>
      </c>
      <c r="B59" t="s">
        <v>199</v>
      </c>
      <c r="C59">
        <v>58</v>
      </c>
      <c r="D59" t="s">
        <v>91</v>
      </c>
      <c r="E59" s="10" t="s">
        <v>257</v>
      </c>
      <c r="F59" t="s">
        <v>91</v>
      </c>
      <c r="G59">
        <v>38</v>
      </c>
      <c r="H59" t="s">
        <v>90</v>
      </c>
    </row>
    <row r="60" spans="1:8" x14ac:dyDescent="0.3">
      <c r="A60" t="s">
        <v>89</v>
      </c>
      <c r="B60" t="s">
        <v>199</v>
      </c>
      <c r="C60">
        <v>59</v>
      </c>
      <c r="D60" t="s">
        <v>91</v>
      </c>
      <c r="E60" s="10" t="s">
        <v>258</v>
      </c>
      <c r="F60" t="s">
        <v>91</v>
      </c>
      <c r="G60">
        <v>32</v>
      </c>
      <c r="H60" t="s">
        <v>90</v>
      </c>
    </row>
    <row r="61" spans="1:8" x14ac:dyDescent="0.3">
      <c r="A61" t="s">
        <v>89</v>
      </c>
      <c r="B61" t="s">
        <v>199</v>
      </c>
      <c r="C61">
        <v>60</v>
      </c>
      <c r="D61" t="s">
        <v>91</v>
      </c>
      <c r="E61" s="10" t="s">
        <v>259</v>
      </c>
      <c r="F61" t="s">
        <v>91</v>
      </c>
      <c r="G61">
        <v>37</v>
      </c>
      <c r="H61" t="s">
        <v>90</v>
      </c>
    </row>
    <row r="62" spans="1:8" x14ac:dyDescent="0.3">
      <c r="A62" t="s">
        <v>89</v>
      </c>
      <c r="B62" t="s">
        <v>199</v>
      </c>
      <c r="C62">
        <v>61</v>
      </c>
      <c r="D62" t="s">
        <v>91</v>
      </c>
      <c r="E62" s="10" t="s">
        <v>260</v>
      </c>
      <c r="F62" t="s">
        <v>91</v>
      </c>
      <c r="G62">
        <v>48</v>
      </c>
      <c r="H62" t="s">
        <v>90</v>
      </c>
    </row>
    <row r="63" spans="1:8" x14ac:dyDescent="0.3">
      <c r="A63" t="s">
        <v>89</v>
      </c>
      <c r="B63" t="s">
        <v>199</v>
      </c>
      <c r="C63">
        <v>62</v>
      </c>
      <c r="D63" t="s">
        <v>91</v>
      </c>
      <c r="E63" s="10" t="s">
        <v>261</v>
      </c>
      <c r="F63" t="s">
        <v>91</v>
      </c>
      <c r="G63">
        <v>29</v>
      </c>
      <c r="H63" t="s">
        <v>90</v>
      </c>
    </row>
    <row r="64" spans="1:8" x14ac:dyDescent="0.3">
      <c r="A64" t="s">
        <v>89</v>
      </c>
      <c r="B64" t="s">
        <v>199</v>
      </c>
      <c r="C64">
        <v>63</v>
      </c>
      <c r="D64" t="s">
        <v>91</v>
      </c>
      <c r="E64" s="10" t="s">
        <v>262</v>
      </c>
      <c r="F64" t="s">
        <v>91</v>
      </c>
      <c r="G64">
        <v>31</v>
      </c>
      <c r="H64" t="s">
        <v>90</v>
      </c>
    </row>
    <row r="65" spans="1:8" x14ac:dyDescent="0.3">
      <c r="A65" t="s">
        <v>89</v>
      </c>
      <c r="B65" t="s">
        <v>199</v>
      </c>
      <c r="C65">
        <v>64</v>
      </c>
      <c r="D65" t="s">
        <v>91</v>
      </c>
      <c r="E65" s="10" t="s">
        <v>263</v>
      </c>
      <c r="F65" t="s">
        <v>91</v>
      </c>
      <c r="G65">
        <v>30</v>
      </c>
      <c r="H65" t="s">
        <v>90</v>
      </c>
    </row>
    <row r="66" spans="1:8" x14ac:dyDescent="0.3">
      <c r="A66" t="s">
        <v>89</v>
      </c>
      <c r="B66" t="s">
        <v>199</v>
      </c>
      <c r="C66">
        <v>65</v>
      </c>
      <c r="D66" t="s">
        <v>91</v>
      </c>
      <c r="E66" s="10" t="s">
        <v>264</v>
      </c>
      <c r="F66" t="s">
        <v>91</v>
      </c>
      <c r="G66">
        <v>30</v>
      </c>
      <c r="H66" t="s">
        <v>90</v>
      </c>
    </row>
    <row r="67" spans="1:8" x14ac:dyDescent="0.3">
      <c r="A67" t="s">
        <v>89</v>
      </c>
      <c r="B67" t="s">
        <v>199</v>
      </c>
      <c r="C67">
        <v>66</v>
      </c>
      <c r="D67" t="s">
        <v>91</v>
      </c>
      <c r="E67" s="11" t="s">
        <v>265</v>
      </c>
      <c r="F67" t="s">
        <v>91</v>
      </c>
      <c r="G67">
        <v>32</v>
      </c>
      <c r="H67" t="s">
        <v>90</v>
      </c>
    </row>
    <row r="68" spans="1:8" x14ac:dyDescent="0.3">
      <c r="A68" t="s">
        <v>89</v>
      </c>
      <c r="B68" t="s">
        <v>199</v>
      </c>
      <c r="C68">
        <v>67</v>
      </c>
      <c r="D68" t="s">
        <v>91</v>
      </c>
      <c r="E68" s="10" t="s">
        <v>266</v>
      </c>
      <c r="F68" t="s">
        <v>91</v>
      </c>
      <c r="G68">
        <v>34</v>
      </c>
      <c r="H68" t="s">
        <v>90</v>
      </c>
    </row>
    <row r="69" spans="1:8" x14ac:dyDescent="0.3">
      <c r="A69" t="s">
        <v>89</v>
      </c>
      <c r="B69" t="s">
        <v>199</v>
      </c>
      <c r="C69">
        <v>68</v>
      </c>
      <c r="D69" t="s">
        <v>91</v>
      </c>
      <c r="E69" s="10" t="s">
        <v>267</v>
      </c>
      <c r="F69" t="s">
        <v>91</v>
      </c>
      <c r="G69">
        <v>31</v>
      </c>
      <c r="H69" t="s">
        <v>90</v>
      </c>
    </row>
    <row r="70" spans="1:8" x14ac:dyDescent="0.3">
      <c r="A70" t="s">
        <v>89</v>
      </c>
      <c r="B70" t="s">
        <v>199</v>
      </c>
      <c r="C70">
        <v>69</v>
      </c>
      <c r="D70" t="s">
        <v>91</v>
      </c>
      <c r="E70" s="10" t="s">
        <v>268</v>
      </c>
      <c r="F70" t="s">
        <v>91</v>
      </c>
      <c r="G70">
        <v>29</v>
      </c>
      <c r="H70" t="s">
        <v>90</v>
      </c>
    </row>
    <row r="71" spans="1:8" x14ac:dyDescent="0.3">
      <c r="A71" t="s">
        <v>89</v>
      </c>
      <c r="B71" t="s">
        <v>199</v>
      </c>
      <c r="C71">
        <v>70</v>
      </c>
      <c r="D71" t="s">
        <v>91</v>
      </c>
      <c r="E71" s="10" t="s">
        <v>269</v>
      </c>
      <c r="F71" t="s">
        <v>91</v>
      </c>
      <c r="G71">
        <v>33</v>
      </c>
      <c r="H71" t="s">
        <v>90</v>
      </c>
    </row>
    <row r="72" spans="1:8" x14ac:dyDescent="0.3">
      <c r="A72" t="s">
        <v>89</v>
      </c>
      <c r="B72" t="s">
        <v>199</v>
      </c>
      <c r="C72">
        <v>71</v>
      </c>
      <c r="D72" t="s">
        <v>91</v>
      </c>
      <c r="E72" s="10" t="s">
        <v>270</v>
      </c>
      <c r="F72" t="s">
        <v>91</v>
      </c>
      <c r="G72">
        <v>38</v>
      </c>
      <c r="H72" t="s">
        <v>90</v>
      </c>
    </row>
    <row r="73" spans="1:8" x14ac:dyDescent="0.3">
      <c r="A73" t="s">
        <v>89</v>
      </c>
      <c r="B73" t="s">
        <v>199</v>
      </c>
      <c r="C73">
        <v>72</v>
      </c>
      <c r="D73" t="s">
        <v>91</v>
      </c>
      <c r="E73" s="11" t="s">
        <v>271</v>
      </c>
      <c r="F73" t="s">
        <v>91</v>
      </c>
      <c r="G73">
        <v>34</v>
      </c>
      <c r="H73" t="s">
        <v>90</v>
      </c>
    </row>
    <row r="74" spans="1:8" x14ac:dyDescent="0.3">
      <c r="A74" t="s">
        <v>89</v>
      </c>
      <c r="B74" t="s">
        <v>199</v>
      </c>
      <c r="C74">
        <v>73</v>
      </c>
      <c r="D74" t="s">
        <v>91</v>
      </c>
      <c r="E74" s="10" t="s">
        <v>272</v>
      </c>
      <c r="F74" t="s">
        <v>91</v>
      </c>
      <c r="G74">
        <v>34</v>
      </c>
      <c r="H74" t="s">
        <v>90</v>
      </c>
    </row>
    <row r="75" spans="1:8" x14ac:dyDescent="0.3">
      <c r="A75" t="s">
        <v>89</v>
      </c>
      <c r="B75" t="s">
        <v>199</v>
      </c>
      <c r="C75">
        <v>74</v>
      </c>
      <c r="D75" t="s">
        <v>91</v>
      </c>
      <c r="E75" s="10" t="s">
        <v>324</v>
      </c>
      <c r="F75" t="s">
        <v>91</v>
      </c>
      <c r="G75">
        <v>28</v>
      </c>
      <c r="H75" t="s">
        <v>90</v>
      </c>
    </row>
    <row r="76" spans="1:8" x14ac:dyDescent="0.3">
      <c r="A76" t="s">
        <v>89</v>
      </c>
      <c r="B76" t="s">
        <v>199</v>
      </c>
      <c r="C76">
        <v>75</v>
      </c>
      <c r="D76" t="s">
        <v>91</v>
      </c>
      <c r="E76" s="10" t="s">
        <v>273</v>
      </c>
      <c r="F76" t="s">
        <v>91</v>
      </c>
      <c r="G76">
        <v>31</v>
      </c>
      <c r="H76" t="s">
        <v>90</v>
      </c>
    </row>
    <row r="77" spans="1:8" x14ac:dyDescent="0.3">
      <c r="A77" t="s">
        <v>89</v>
      </c>
      <c r="B77" t="s">
        <v>199</v>
      </c>
      <c r="C77">
        <v>76</v>
      </c>
      <c r="D77" t="s">
        <v>91</v>
      </c>
      <c r="E77" s="10" t="s">
        <v>274</v>
      </c>
      <c r="F77" t="s">
        <v>91</v>
      </c>
      <c r="G77">
        <v>28</v>
      </c>
      <c r="H77" t="s">
        <v>90</v>
      </c>
    </row>
    <row r="78" spans="1:8" x14ac:dyDescent="0.3">
      <c r="A78" t="s">
        <v>89</v>
      </c>
      <c r="B78" t="s">
        <v>199</v>
      </c>
      <c r="C78">
        <v>77</v>
      </c>
      <c r="D78" t="s">
        <v>91</v>
      </c>
      <c r="E78" s="10" t="s">
        <v>275</v>
      </c>
      <c r="F78" t="s">
        <v>91</v>
      </c>
      <c r="G78">
        <v>33</v>
      </c>
      <c r="H78" t="s">
        <v>90</v>
      </c>
    </row>
    <row r="79" spans="1:8" x14ac:dyDescent="0.3">
      <c r="A79" t="s">
        <v>89</v>
      </c>
      <c r="B79" t="s">
        <v>199</v>
      </c>
      <c r="C79">
        <v>78</v>
      </c>
      <c r="D79" t="s">
        <v>91</v>
      </c>
      <c r="E79" s="10" t="s">
        <v>276</v>
      </c>
      <c r="F79" t="s">
        <v>91</v>
      </c>
      <c r="G79">
        <v>28</v>
      </c>
      <c r="H79" t="s">
        <v>90</v>
      </c>
    </row>
    <row r="80" spans="1:8" x14ac:dyDescent="0.3">
      <c r="A80" t="s">
        <v>89</v>
      </c>
      <c r="B80" t="s">
        <v>199</v>
      </c>
      <c r="C80">
        <v>79</v>
      </c>
      <c r="D80" t="s">
        <v>91</v>
      </c>
      <c r="E80" s="10" t="s">
        <v>277</v>
      </c>
      <c r="F80" t="s">
        <v>91</v>
      </c>
      <c r="G80">
        <v>46</v>
      </c>
      <c r="H80" t="s">
        <v>90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5827-27DA-4BBF-8E6E-170418871E77}">
  <dimension ref="A1:F83"/>
  <sheetViews>
    <sheetView zoomScale="130" zoomScaleNormal="130" workbookViewId="0">
      <pane ySplit="1" topLeftCell="A2" activePane="bottomLeft" state="frozen"/>
      <selection activeCell="B1" sqref="B1"/>
      <selection pane="bottomLeft" activeCell="F81" sqref="F2:F81"/>
    </sheetView>
  </sheetViews>
  <sheetFormatPr defaultRowHeight="16.2" x14ac:dyDescent="0.3"/>
  <cols>
    <col min="3" max="3" width="37.33203125" style="10" bestFit="1" customWidth="1"/>
    <col min="4" max="4" width="6.33203125" customWidth="1"/>
    <col min="5" max="5" width="9.88671875" customWidth="1"/>
    <col min="6" max="6" width="16.5546875" customWidth="1"/>
  </cols>
  <sheetData>
    <row r="1" spans="1:6" ht="34.799999999999997" customHeight="1" x14ac:dyDescent="0.3">
      <c r="A1" t="s">
        <v>53</v>
      </c>
      <c r="B1" t="s">
        <v>93</v>
      </c>
      <c r="C1" s="10" t="s">
        <v>54</v>
      </c>
      <c r="D1" t="s">
        <v>56</v>
      </c>
      <c r="E1" t="s">
        <v>86</v>
      </c>
      <c r="F1" s="1" t="s">
        <v>88</v>
      </c>
    </row>
    <row r="2" spans="1:6" x14ac:dyDescent="0.3">
      <c r="A2">
        <v>1</v>
      </c>
      <c r="B2" t="s">
        <v>96</v>
      </c>
      <c r="C2" s="10" t="s">
        <v>289</v>
      </c>
      <c r="D2">
        <f t="shared" ref="D2:D33" si="0">LEN(C2)</f>
        <v>7</v>
      </c>
      <c r="E2">
        <f t="shared" ref="E2:E33" si="1">F2-D2</f>
        <v>20</v>
      </c>
      <c r="F2">
        <v>27</v>
      </c>
    </row>
    <row r="3" spans="1:6" x14ac:dyDescent="0.3">
      <c r="A3">
        <v>2</v>
      </c>
      <c r="B3" s="2" t="s">
        <v>96</v>
      </c>
      <c r="C3" s="10" t="s">
        <v>278</v>
      </c>
      <c r="D3">
        <f t="shared" si="0"/>
        <v>10</v>
      </c>
      <c r="E3">
        <f t="shared" si="1"/>
        <v>33</v>
      </c>
      <c r="F3">
        <v>43</v>
      </c>
    </row>
    <row r="4" spans="1:6" x14ac:dyDescent="0.3">
      <c r="A4">
        <v>3</v>
      </c>
      <c r="B4" t="s">
        <v>96</v>
      </c>
      <c r="C4" s="10" t="s">
        <v>279</v>
      </c>
      <c r="D4">
        <f t="shared" si="0"/>
        <v>8</v>
      </c>
      <c r="E4">
        <f t="shared" si="1"/>
        <v>26</v>
      </c>
      <c r="F4">
        <v>34</v>
      </c>
    </row>
    <row r="5" spans="1:6" x14ac:dyDescent="0.3">
      <c r="A5">
        <v>4</v>
      </c>
      <c r="B5" t="s">
        <v>145</v>
      </c>
      <c r="C5" s="16" t="s">
        <v>325</v>
      </c>
      <c r="D5">
        <f t="shared" si="0"/>
        <v>9</v>
      </c>
      <c r="E5">
        <f t="shared" si="1"/>
        <v>29</v>
      </c>
      <c r="F5">
        <v>38</v>
      </c>
    </row>
    <row r="6" spans="1:6" x14ac:dyDescent="0.3">
      <c r="A6">
        <v>5</v>
      </c>
      <c r="B6" t="s">
        <v>145</v>
      </c>
      <c r="C6" s="10" t="s">
        <v>280</v>
      </c>
      <c r="D6">
        <f t="shared" si="0"/>
        <v>10</v>
      </c>
      <c r="E6">
        <f t="shared" si="1"/>
        <v>28</v>
      </c>
      <c r="F6">
        <v>38</v>
      </c>
    </row>
    <row r="7" spans="1:6" x14ac:dyDescent="0.3">
      <c r="A7">
        <v>6</v>
      </c>
      <c r="B7" t="s">
        <v>145</v>
      </c>
      <c r="C7" s="10" t="s">
        <v>281</v>
      </c>
      <c r="D7">
        <f t="shared" si="0"/>
        <v>7</v>
      </c>
      <c r="E7">
        <f t="shared" si="1"/>
        <v>19</v>
      </c>
      <c r="F7">
        <v>26</v>
      </c>
    </row>
    <row r="8" spans="1:6" x14ac:dyDescent="0.3">
      <c r="A8">
        <v>7</v>
      </c>
      <c r="B8" t="s">
        <v>103</v>
      </c>
      <c r="C8" s="10" t="s">
        <v>282</v>
      </c>
      <c r="D8">
        <f t="shared" si="0"/>
        <v>8</v>
      </c>
      <c r="E8">
        <f t="shared" si="1"/>
        <v>23</v>
      </c>
      <c r="F8">
        <v>31</v>
      </c>
    </row>
    <row r="9" spans="1:6" x14ac:dyDescent="0.3">
      <c r="A9">
        <v>8</v>
      </c>
      <c r="B9" t="s">
        <v>103</v>
      </c>
      <c r="C9" s="10" t="s">
        <v>283</v>
      </c>
      <c r="D9">
        <f t="shared" si="0"/>
        <v>7</v>
      </c>
      <c r="E9">
        <f t="shared" si="1"/>
        <v>23</v>
      </c>
      <c r="F9">
        <v>30</v>
      </c>
    </row>
    <row r="10" spans="1:6" x14ac:dyDescent="0.3">
      <c r="A10">
        <v>9</v>
      </c>
      <c r="B10" t="s">
        <v>103</v>
      </c>
      <c r="C10" s="10" t="s">
        <v>284</v>
      </c>
      <c r="D10">
        <f t="shared" si="0"/>
        <v>9</v>
      </c>
      <c r="E10">
        <f t="shared" si="1"/>
        <v>28</v>
      </c>
      <c r="F10">
        <v>37</v>
      </c>
    </row>
    <row r="11" spans="1:6" x14ac:dyDescent="0.3">
      <c r="A11">
        <v>10</v>
      </c>
      <c r="B11" t="s">
        <v>149</v>
      </c>
      <c r="C11" s="10" t="s">
        <v>285</v>
      </c>
      <c r="D11">
        <f t="shared" si="0"/>
        <v>9</v>
      </c>
      <c r="E11">
        <f t="shared" si="1"/>
        <v>27</v>
      </c>
      <c r="F11">
        <v>36</v>
      </c>
    </row>
    <row r="12" spans="1:6" x14ac:dyDescent="0.3">
      <c r="A12">
        <v>11</v>
      </c>
      <c r="B12" t="s">
        <v>149</v>
      </c>
      <c r="C12" s="10" t="s">
        <v>286</v>
      </c>
      <c r="D12">
        <f t="shared" si="0"/>
        <v>8</v>
      </c>
      <c r="E12">
        <f t="shared" si="1"/>
        <v>25</v>
      </c>
      <c r="F12">
        <v>33</v>
      </c>
    </row>
    <row r="13" spans="1:6" x14ac:dyDescent="0.3">
      <c r="A13">
        <v>12</v>
      </c>
      <c r="B13" t="s">
        <v>149</v>
      </c>
      <c r="C13" s="10" t="s">
        <v>287</v>
      </c>
      <c r="D13">
        <f t="shared" si="0"/>
        <v>8</v>
      </c>
      <c r="E13">
        <f t="shared" si="1"/>
        <v>23</v>
      </c>
      <c r="F13">
        <v>31</v>
      </c>
    </row>
    <row r="14" spans="1:6" x14ac:dyDescent="0.3">
      <c r="A14">
        <v>13</v>
      </c>
      <c r="B14" t="s">
        <v>94</v>
      </c>
      <c r="C14" s="10" t="s">
        <v>288</v>
      </c>
      <c r="D14">
        <f t="shared" si="0"/>
        <v>8</v>
      </c>
      <c r="E14">
        <f t="shared" si="1"/>
        <v>26</v>
      </c>
      <c r="F14">
        <v>34</v>
      </c>
    </row>
    <row r="15" spans="1:6" x14ac:dyDescent="0.3">
      <c r="A15">
        <v>14</v>
      </c>
      <c r="B15" t="s">
        <v>94</v>
      </c>
      <c r="C15" s="10" t="s">
        <v>290</v>
      </c>
      <c r="D15">
        <f t="shared" si="0"/>
        <v>8</v>
      </c>
      <c r="E15">
        <f t="shared" si="1"/>
        <v>25</v>
      </c>
      <c r="F15">
        <v>33</v>
      </c>
    </row>
    <row r="16" spans="1:6" x14ac:dyDescent="0.3">
      <c r="A16">
        <v>15</v>
      </c>
      <c r="B16" t="s">
        <v>94</v>
      </c>
      <c r="C16" s="10" t="s">
        <v>291</v>
      </c>
      <c r="D16">
        <f t="shared" si="0"/>
        <v>10</v>
      </c>
      <c r="E16">
        <f t="shared" si="1"/>
        <v>30</v>
      </c>
      <c r="F16">
        <v>40</v>
      </c>
    </row>
    <row r="17" spans="1:6" x14ac:dyDescent="0.3">
      <c r="A17">
        <v>16</v>
      </c>
      <c r="B17" t="s">
        <v>101</v>
      </c>
      <c r="C17" s="10" t="s">
        <v>292</v>
      </c>
      <c r="D17">
        <f t="shared" si="0"/>
        <v>10</v>
      </c>
      <c r="E17">
        <f t="shared" si="1"/>
        <v>25</v>
      </c>
      <c r="F17">
        <v>35</v>
      </c>
    </row>
    <row r="18" spans="1:6" x14ac:dyDescent="0.3">
      <c r="A18">
        <v>17</v>
      </c>
      <c r="B18" t="s">
        <v>101</v>
      </c>
      <c r="C18" s="10" t="s">
        <v>293</v>
      </c>
      <c r="D18">
        <f t="shared" si="0"/>
        <v>7</v>
      </c>
      <c r="E18">
        <f t="shared" si="1"/>
        <v>22</v>
      </c>
      <c r="F18">
        <v>29</v>
      </c>
    </row>
    <row r="19" spans="1:6" x14ac:dyDescent="0.3">
      <c r="A19">
        <v>18</v>
      </c>
      <c r="B19" t="s">
        <v>101</v>
      </c>
      <c r="C19" s="11" t="s">
        <v>294</v>
      </c>
      <c r="D19">
        <f t="shared" si="0"/>
        <v>8</v>
      </c>
      <c r="E19">
        <f t="shared" si="1"/>
        <v>24</v>
      </c>
      <c r="F19">
        <v>32</v>
      </c>
    </row>
    <row r="20" spans="1:6" x14ac:dyDescent="0.3">
      <c r="A20">
        <v>19</v>
      </c>
      <c r="B20" t="s">
        <v>102</v>
      </c>
      <c r="C20" s="10" t="s">
        <v>295</v>
      </c>
      <c r="D20">
        <f t="shared" si="0"/>
        <v>7</v>
      </c>
      <c r="E20">
        <f t="shared" si="1"/>
        <v>25</v>
      </c>
      <c r="F20">
        <v>32</v>
      </c>
    </row>
    <row r="21" spans="1:6" x14ac:dyDescent="0.3">
      <c r="A21">
        <v>20</v>
      </c>
      <c r="B21" t="s">
        <v>102</v>
      </c>
      <c r="C21" s="11" t="s">
        <v>296</v>
      </c>
      <c r="D21">
        <f t="shared" si="0"/>
        <v>9</v>
      </c>
      <c r="E21">
        <f t="shared" si="1"/>
        <v>27</v>
      </c>
      <c r="F21">
        <v>36</v>
      </c>
    </row>
    <row r="22" spans="1:6" x14ac:dyDescent="0.3">
      <c r="A22">
        <v>21</v>
      </c>
      <c r="B22" t="s">
        <v>102</v>
      </c>
      <c r="C22" s="10" t="s">
        <v>298</v>
      </c>
      <c r="D22">
        <f t="shared" si="0"/>
        <v>7</v>
      </c>
      <c r="E22">
        <f t="shared" si="1"/>
        <v>22</v>
      </c>
      <c r="F22">
        <v>29</v>
      </c>
    </row>
    <row r="23" spans="1:6" x14ac:dyDescent="0.3">
      <c r="A23">
        <v>22</v>
      </c>
      <c r="B23" t="s">
        <v>105</v>
      </c>
      <c r="C23" s="10" t="s">
        <v>297</v>
      </c>
      <c r="D23">
        <f t="shared" si="0"/>
        <v>10</v>
      </c>
      <c r="E23">
        <f t="shared" si="1"/>
        <v>32</v>
      </c>
      <c r="F23">
        <v>42</v>
      </c>
    </row>
    <row r="24" spans="1:6" x14ac:dyDescent="0.3">
      <c r="A24">
        <v>23</v>
      </c>
      <c r="B24" t="s">
        <v>105</v>
      </c>
      <c r="C24" s="10" t="s">
        <v>299</v>
      </c>
      <c r="D24">
        <f t="shared" si="0"/>
        <v>8</v>
      </c>
      <c r="E24">
        <f t="shared" si="1"/>
        <v>27</v>
      </c>
      <c r="F24">
        <v>35</v>
      </c>
    </row>
    <row r="25" spans="1:6" x14ac:dyDescent="0.3">
      <c r="A25">
        <v>24</v>
      </c>
      <c r="B25" t="s">
        <v>105</v>
      </c>
      <c r="C25" s="10" t="s">
        <v>300</v>
      </c>
      <c r="D25">
        <f t="shared" si="0"/>
        <v>8</v>
      </c>
      <c r="E25">
        <f t="shared" si="1"/>
        <v>23</v>
      </c>
      <c r="F25">
        <v>31</v>
      </c>
    </row>
    <row r="26" spans="1:6" x14ac:dyDescent="0.3">
      <c r="A26">
        <v>25</v>
      </c>
      <c r="B26" t="s">
        <v>187</v>
      </c>
      <c r="C26" s="10" t="s">
        <v>301</v>
      </c>
      <c r="D26">
        <f t="shared" si="0"/>
        <v>7</v>
      </c>
      <c r="E26">
        <f t="shared" si="1"/>
        <v>21</v>
      </c>
      <c r="F26">
        <v>28</v>
      </c>
    </row>
    <row r="27" spans="1:6" x14ac:dyDescent="0.3">
      <c r="A27">
        <v>26</v>
      </c>
      <c r="B27" t="s">
        <v>187</v>
      </c>
      <c r="C27" s="10" t="s">
        <v>302</v>
      </c>
      <c r="D27">
        <f t="shared" si="0"/>
        <v>8</v>
      </c>
      <c r="E27">
        <f t="shared" si="1"/>
        <v>24</v>
      </c>
      <c r="F27">
        <v>32</v>
      </c>
    </row>
    <row r="28" spans="1:6" x14ac:dyDescent="0.3">
      <c r="A28">
        <v>27</v>
      </c>
      <c r="B28" t="s">
        <v>187</v>
      </c>
      <c r="C28" s="10" t="s">
        <v>303</v>
      </c>
      <c r="D28">
        <f t="shared" si="0"/>
        <v>9</v>
      </c>
      <c r="E28">
        <f t="shared" si="1"/>
        <v>28</v>
      </c>
      <c r="F28">
        <v>37</v>
      </c>
    </row>
    <row r="29" spans="1:6" x14ac:dyDescent="0.3">
      <c r="A29">
        <v>28</v>
      </c>
      <c r="B29" t="s">
        <v>104</v>
      </c>
      <c r="C29" s="10" t="s">
        <v>304</v>
      </c>
      <c r="D29">
        <f t="shared" si="0"/>
        <v>8</v>
      </c>
      <c r="E29">
        <f t="shared" si="1"/>
        <v>26</v>
      </c>
      <c r="F29">
        <v>34</v>
      </c>
    </row>
    <row r="30" spans="1:6" x14ac:dyDescent="0.3">
      <c r="A30">
        <v>29</v>
      </c>
      <c r="B30" t="s">
        <v>104</v>
      </c>
      <c r="C30" s="10" t="s">
        <v>141</v>
      </c>
      <c r="D30">
        <f t="shared" si="0"/>
        <v>8</v>
      </c>
      <c r="E30">
        <f t="shared" si="1"/>
        <v>26</v>
      </c>
      <c r="F30">
        <v>34</v>
      </c>
    </row>
    <row r="31" spans="1:6" x14ac:dyDescent="0.3">
      <c r="A31">
        <v>30</v>
      </c>
      <c r="B31" t="s">
        <v>104</v>
      </c>
      <c r="C31" s="10" t="s">
        <v>305</v>
      </c>
      <c r="D31">
        <f t="shared" si="0"/>
        <v>6</v>
      </c>
      <c r="E31">
        <f t="shared" si="1"/>
        <v>20</v>
      </c>
      <c r="F31">
        <v>26</v>
      </c>
    </row>
    <row r="32" spans="1:6" x14ac:dyDescent="0.3">
      <c r="A32">
        <v>31</v>
      </c>
      <c r="B32" t="s">
        <v>153</v>
      </c>
      <c r="C32" s="10" t="s">
        <v>306</v>
      </c>
      <c r="D32">
        <f t="shared" si="0"/>
        <v>9</v>
      </c>
      <c r="E32">
        <f t="shared" si="1"/>
        <v>27</v>
      </c>
      <c r="F32">
        <v>36</v>
      </c>
    </row>
    <row r="33" spans="1:6" x14ac:dyDescent="0.3">
      <c r="A33">
        <v>32</v>
      </c>
      <c r="B33" t="s">
        <v>153</v>
      </c>
      <c r="C33" s="10" t="s">
        <v>307</v>
      </c>
      <c r="D33">
        <f t="shared" si="0"/>
        <v>8</v>
      </c>
      <c r="E33">
        <f t="shared" si="1"/>
        <v>26</v>
      </c>
      <c r="F33">
        <v>34</v>
      </c>
    </row>
    <row r="34" spans="1:6" x14ac:dyDescent="0.3">
      <c r="A34">
        <v>33</v>
      </c>
      <c r="B34" t="s">
        <v>153</v>
      </c>
      <c r="C34" s="10" t="s">
        <v>308</v>
      </c>
      <c r="D34">
        <f t="shared" ref="D34:D65" si="2">LEN(C34)</f>
        <v>8</v>
      </c>
      <c r="E34">
        <f t="shared" ref="E34:E65" si="3">F34-D34</f>
        <v>24</v>
      </c>
      <c r="F34">
        <v>32</v>
      </c>
    </row>
    <row r="35" spans="1:6" x14ac:dyDescent="0.3">
      <c r="A35">
        <v>34</v>
      </c>
      <c r="B35" t="s">
        <v>107</v>
      </c>
      <c r="C35" s="10" t="s">
        <v>309</v>
      </c>
      <c r="D35">
        <f t="shared" si="2"/>
        <v>10</v>
      </c>
      <c r="E35">
        <f t="shared" si="3"/>
        <v>32</v>
      </c>
      <c r="F35">
        <v>42</v>
      </c>
    </row>
    <row r="36" spans="1:6" x14ac:dyDescent="0.3">
      <c r="A36">
        <v>35</v>
      </c>
      <c r="B36" t="s">
        <v>107</v>
      </c>
      <c r="C36" s="10" t="s">
        <v>310</v>
      </c>
      <c r="D36">
        <f t="shared" si="2"/>
        <v>8</v>
      </c>
      <c r="E36">
        <f t="shared" si="3"/>
        <v>25</v>
      </c>
      <c r="F36">
        <v>33</v>
      </c>
    </row>
    <row r="37" spans="1:6" x14ac:dyDescent="0.3">
      <c r="A37">
        <v>36</v>
      </c>
      <c r="B37" t="s">
        <v>107</v>
      </c>
      <c r="C37" s="10" t="s">
        <v>311</v>
      </c>
      <c r="D37">
        <f t="shared" si="2"/>
        <v>7</v>
      </c>
      <c r="E37">
        <f t="shared" si="3"/>
        <v>21</v>
      </c>
      <c r="F37">
        <v>28</v>
      </c>
    </row>
    <row r="38" spans="1:6" x14ac:dyDescent="0.3">
      <c r="A38">
        <v>37</v>
      </c>
      <c r="B38" t="s">
        <v>190</v>
      </c>
      <c r="C38" s="10" t="s">
        <v>312</v>
      </c>
      <c r="D38">
        <f t="shared" si="2"/>
        <v>9</v>
      </c>
      <c r="E38">
        <f t="shared" si="3"/>
        <v>25</v>
      </c>
      <c r="F38">
        <v>34</v>
      </c>
    </row>
    <row r="39" spans="1:6" x14ac:dyDescent="0.3">
      <c r="A39">
        <v>38</v>
      </c>
      <c r="B39" t="s">
        <v>190</v>
      </c>
      <c r="C39" s="10" t="s">
        <v>313</v>
      </c>
      <c r="D39">
        <f t="shared" si="2"/>
        <v>7</v>
      </c>
      <c r="E39">
        <f t="shared" si="3"/>
        <v>21</v>
      </c>
      <c r="F39">
        <v>28</v>
      </c>
    </row>
    <row r="40" spans="1:6" x14ac:dyDescent="0.3">
      <c r="A40">
        <v>39</v>
      </c>
      <c r="B40" t="s">
        <v>190</v>
      </c>
      <c r="C40" s="10" t="s">
        <v>314</v>
      </c>
      <c r="D40">
        <f t="shared" si="2"/>
        <v>8</v>
      </c>
      <c r="E40">
        <f t="shared" si="3"/>
        <v>25</v>
      </c>
      <c r="F40">
        <v>33</v>
      </c>
    </row>
    <row r="41" spans="1:6" x14ac:dyDescent="0.3">
      <c r="A41">
        <v>40</v>
      </c>
      <c r="B41" t="s">
        <v>98</v>
      </c>
      <c r="C41" s="10" t="s">
        <v>315</v>
      </c>
      <c r="D41">
        <f t="shared" si="2"/>
        <v>6</v>
      </c>
      <c r="E41">
        <f t="shared" si="3"/>
        <v>21</v>
      </c>
      <c r="F41">
        <v>27</v>
      </c>
    </row>
    <row r="42" spans="1:6" x14ac:dyDescent="0.3">
      <c r="A42">
        <v>41</v>
      </c>
      <c r="B42" t="s">
        <v>98</v>
      </c>
      <c r="C42" s="11" t="s">
        <v>316</v>
      </c>
      <c r="D42">
        <f t="shared" si="2"/>
        <v>7</v>
      </c>
      <c r="E42">
        <f t="shared" si="3"/>
        <v>23</v>
      </c>
      <c r="F42">
        <v>30</v>
      </c>
    </row>
    <row r="43" spans="1:6" x14ac:dyDescent="0.3">
      <c r="A43">
        <v>42</v>
      </c>
      <c r="B43" t="s">
        <v>98</v>
      </c>
      <c r="C43" s="11" t="s">
        <v>317</v>
      </c>
      <c r="D43">
        <f t="shared" si="2"/>
        <v>8</v>
      </c>
      <c r="E43">
        <f t="shared" si="3"/>
        <v>25</v>
      </c>
      <c r="F43">
        <v>33</v>
      </c>
    </row>
    <row r="44" spans="1:6" x14ac:dyDescent="0.3">
      <c r="A44">
        <v>43</v>
      </c>
      <c r="B44" t="s">
        <v>99</v>
      </c>
      <c r="C44" s="11" t="s">
        <v>318</v>
      </c>
      <c r="D44">
        <f t="shared" si="2"/>
        <v>8</v>
      </c>
      <c r="E44">
        <f t="shared" si="3"/>
        <v>26</v>
      </c>
      <c r="F44">
        <v>34</v>
      </c>
    </row>
    <row r="45" spans="1:6" x14ac:dyDescent="0.3">
      <c r="A45">
        <v>44</v>
      </c>
      <c r="B45" t="s">
        <v>99</v>
      </c>
      <c r="C45" s="10" t="s">
        <v>319</v>
      </c>
      <c r="D45">
        <f t="shared" si="2"/>
        <v>6</v>
      </c>
      <c r="E45">
        <f t="shared" si="3"/>
        <v>17</v>
      </c>
      <c r="F45">
        <v>23</v>
      </c>
    </row>
    <row r="46" spans="1:6" x14ac:dyDescent="0.3">
      <c r="A46">
        <v>45</v>
      </c>
      <c r="B46" t="s">
        <v>99</v>
      </c>
      <c r="C46" s="10" t="s">
        <v>320</v>
      </c>
      <c r="D46">
        <f t="shared" si="2"/>
        <v>7</v>
      </c>
      <c r="E46">
        <f t="shared" si="3"/>
        <v>21</v>
      </c>
      <c r="F46">
        <v>28</v>
      </c>
    </row>
    <row r="47" spans="1:6" x14ac:dyDescent="0.3">
      <c r="A47">
        <v>46</v>
      </c>
      <c r="B47" t="s">
        <v>122</v>
      </c>
      <c r="C47" s="10" t="s">
        <v>321</v>
      </c>
      <c r="D47">
        <f t="shared" si="2"/>
        <v>9</v>
      </c>
      <c r="E47">
        <f t="shared" si="3"/>
        <v>26</v>
      </c>
      <c r="F47">
        <v>35</v>
      </c>
    </row>
    <row r="48" spans="1:6" x14ac:dyDescent="0.3">
      <c r="A48">
        <v>47</v>
      </c>
      <c r="B48" t="s">
        <v>122</v>
      </c>
      <c r="C48" s="10" t="s">
        <v>322</v>
      </c>
      <c r="D48">
        <f t="shared" si="2"/>
        <v>8</v>
      </c>
      <c r="E48">
        <f t="shared" si="3"/>
        <v>23</v>
      </c>
      <c r="F48">
        <v>31</v>
      </c>
    </row>
    <row r="49" spans="1:6" x14ac:dyDescent="0.3">
      <c r="A49">
        <v>48</v>
      </c>
      <c r="B49" t="s">
        <v>122</v>
      </c>
      <c r="C49" s="10" t="s">
        <v>323</v>
      </c>
      <c r="D49">
        <f t="shared" si="2"/>
        <v>7</v>
      </c>
      <c r="E49">
        <f t="shared" si="3"/>
        <v>20</v>
      </c>
      <c r="F49">
        <v>27</v>
      </c>
    </row>
    <row r="50" spans="1:6" x14ac:dyDescent="0.3">
      <c r="A50">
        <v>49</v>
      </c>
      <c r="B50" t="s">
        <v>100</v>
      </c>
      <c r="C50" s="10" t="s">
        <v>248</v>
      </c>
      <c r="D50">
        <f t="shared" si="2"/>
        <v>7</v>
      </c>
      <c r="E50">
        <f t="shared" si="3"/>
        <v>21</v>
      </c>
      <c r="F50">
        <v>28</v>
      </c>
    </row>
    <row r="51" spans="1:6" x14ac:dyDescent="0.3">
      <c r="A51">
        <v>50</v>
      </c>
      <c r="B51" t="s">
        <v>100</v>
      </c>
      <c r="C51" s="10" t="s">
        <v>249</v>
      </c>
      <c r="D51">
        <f t="shared" si="2"/>
        <v>8</v>
      </c>
      <c r="E51">
        <f t="shared" si="3"/>
        <v>23</v>
      </c>
      <c r="F51">
        <v>31</v>
      </c>
    </row>
    <row r="52" spans="1:6" x14ac:dyDescent="0.3">
      <c r="A52">
        <v>51</v>
      </c>
      <c r="B52" t="s">
        <v>100</v>
      </c>
      <c r="C52" s="10" t="s">
        <v>250</v>
      </c>
      <c r="D52">
        <f t="shared" si="2"/>
        <v>9</v>
      </c>
      <c r="E52">
        <f t="shared" si="3"/>
        <v>29</v>
      </c>
      <c r="F52">
        <v>38</v>
      </c>
    </row>
    <row r="53" spans="1:6" x14ac:dyDescent="0.3">
      <c r="A53">
        <v>52</v>
      </c>
      <c r="B53" t="s">
        <v>157</v>
      </c>
      <c r="C53" s="10" t="s">
        <v>251</v>
      </c>
      <c r="D53">
        <f t="shared" si="2"/>
        <v>6</v>
      </c>
      <c r="E53">
        <f t="shared" si="3"/>
        <v>17</v>
      </c>
      <c r="F53">
        <v>23</v>
      </c>
    </row>
    <row r="54" spans="1:6" x14ac:dyDescent="0.3">
      <c r="A54">
        <v>53</v>
      </c>
      <c r="B54" t="s">
        <v>157</v>
      </c>
      <c r="C54" s="10" t="s">
        <v>247</v>
      </c>
      <c r="D54">
        <f t="shared" si="2"/>
        <v>9</v>
      </c>
      <c r="E54">
        <f t="shared" si="3"/>
        <v>27</v>
      </c>
      <c r="F54">
        <v>36</v>
      </c>
    </row>
    <row r="55" spans="1:6" x14ac:dyDescent="0.3">
      <c r="A55">
        <v>54</v>
      </c>
      <c r="B55" t="s">
        <v>157</v>
      </c>
      <c r="C55" s="10" t="s">
        <v>252</v>
      </c>
      <c r="D55">
        <f t="shared" si="2"/>
        <v>8</v>
      </c>
      <c r="E55">
        <f t="shared" si="3"/>
        <v>23</v>
      </c>
      <c r="F55">
        <v>31</v>
      </c>
    </row>
    <row r="56" spans="1:6" x14ac:dyDescent="0.3">
      <c r="A56">
        <v>55</v>
      </c>
      <c r="B56" t="s">
        <v>108</v>
      </c>
      <c r="C56" s="10" t="s">
        <v>253</v>
      </c>
      <c r="D56">
        <f t="shared" si="2"/>
        <v>9</v>
      </c>
      <c r="E56">
        <f t="shared" si="3"/>
        <v>27</v>
      </c>
      <c r="F56">
        <v>36</v>
      </c>
    </row>
    <row r="57" spans="1:6" x14ac:dyDescent="0.3">
      <c r="A57">
        <v>56</v>
      </c>
      <c r="B57" t="s">
        <v>108</v>
      </c>
      <c r="C57" s="10" t="s">
        <v>254</v>
      </c>
      <c r="D57">
        <f t="shared" si="2"/>
        <v>9</v>
      </c>
      <c r="E57">
        <f t="shared" si="3"/>
        <v>25</v>
      </c>
      <c r="F57">
        <v>34</v>
      </c>
    </row>
    <row r="58" spans="1:6" x14ac:dyDescent="0.3">
      <c r="A58">
        <v>57</v>
      </c>
      <c r="B58" t="s">
        <v>108</v>
      </c>
      <c r="C58" s="10" t="s">
        <v>255</v>
      </c>
      <c r="D58">
        <f t="shared" si="2"/>
        <v>9</v>
      </c>
      <c r="E58">
        <f t="shared" si="3"/>
        <v>28</v>
      </c>
      <c r="F58">
        <v>37</v>
      </c>
    </row>
    <row r="59" spans="1:6" x14ac:dyDescent="0.3">
      <c r="A59">
        <v>58</v>
      </c>
      <c r="B59" t="s">
        <v>106</v>
      </c>
      <c r="C59" s="10" t="s">
        <v>256</v>
      </c>
      <c r="D59">
        <f t="shared" si="2"/>
        <v>8</v>
      </c>
      <c r="E59">
        <f t="shared" si="3"/>
        <v>24</v>
      </c>
      <c r="F59">
        <v>32</v>
      </c>
    </row>
    <row r="60" spans="1:6" x14ac:dyDescent="0.3">
      <c r="A60">
        <v>59</v>
      </c>
      <c r="B60" t="s">
        <v>106</v>
      </c>
      <c r="C60" s="10" t="s">
        <v>257</v>
      </c>
      <c r="D60">
        <f t="shared" si="2"/>
        <v>10</v>
      </c>
      <c r="E60">
        <f t="shared" si="3"/>
        <v>28</v>
      </c>
      <c r="F60">
        <v>38</v>
      </c>
    </row>
    <row r="61" spans="1:6" x14ac:dyDescent="0.3">
      <c r="A61">
        <v>60</v>
      </c>
      <c r="B61" t="s">
        <v>106</v>
      </c>
      <c r="C61" s="10" t="s">
        <v>258</v>
      </c>
      <c r="D61">
        <f t="shared" si="2"/>
        <v>8</v>
      </c>
      <c r="E61">
        <f t="shared" si="3"/>
        <v>24</v>
      </c>
      <c r="F61">
        <v>32</v>
      </c>
    </row>
    <row r="62" spans="1:6" x14ac:dyDescent="0.3">
      <c r="A62">
        <v>61</v>
      </c>
      <c r="B62" t="s">
        <v>161</v>
      </c>
      <c r="C62" s="10" t="s">
        <v>259</v>
      </c>
      <c r="D62">
        <f t="shared" si="2"/>
        <v>9</v>
      </c>
      <c r="E62">
        <f t="shared" si="3"/>
        <v>28</v>
      </c>
      <c r="F62">
        <v>37</v>
      </c>
    </row>
    <row r="63" spans="1:6" x14ac:dyDescent="0.3">
      <c r="A63">
        <v>62</v>
      </c>
      <c r="B63" t="s">
        <v>161</v>
      </c>
      <c r="C63" s="10" t="s">
        <v>260</v>
      </c>
      <c r="D63">
        <f t="shared" si="2"/>
        <v>12</v>
      </c>
      <c r="E63">
        <f t="shared" si="3"/>
        <v>36</v>
      </c>
      <c r="F63">
        <v>48</v>
      </c>
    </row>
    <row r="64" spans="1:6" x14ac:dyDescent="0.3">
      <c r="A64">
        <v>63</v>
      </c>
      <c r="B64" t="s">
        <v>161</v>
      </c>
      <c r="C64" s="10" t="s">
        <v>261</v>
      </c>
      <c r="D64">
        <f t="shared" si="2"/>
        <v>7</v>
      </c>
      <c r="E64">
        <f t="shared" si="3"/>
        <v>22</v>
      </c>
      <c r="F64">
        <v>29</v>
      </c>
    </row>
    <row r="65" spans="1:6" x14ac:dyDescent="0.3">
      <c r="A65">
        <v>64</v>
      </c>
      <c r="B65" t="s">
        <v>95</v>
      </c>
      <c r="C65" s="10" t="s">
        <v>262</v>
      </c>
      <c r="D65">
        <f t="shared" si="2"/>
        <v>8</v>
      </c>
      <c r="E65">
        <f t="shared" si="3"/>
        <v>23</v>
      </c>
      <c r="F65">
        <v>31</v>
      </c>
    </row>
    <row r="66" spans="1:6" x14ac:dyDescent="0.3">
      <c r="A66">
        <v>65</v>
      </c>
      <c r="B66" t="s">
        <v>95</v>
      </c>
      <c r="C66" s="10" t="s">
        <v>263</v>
      </c>
      <c r="D66">
        <f t="shared" ref="D66:D81" si="4">LEN(C66)</f>
        <v>8</v>
      </c>
      <c r="E66">
        <f t="shared" ref="E66:E81" si="5">F66-D66</f>
        <v>22</v>
      </c>
      <c r="F66">
        <v>30</v>
      </c>
    </row>
    <row r="67" spans="1:6" x14ac:dyDescent="0.3">
      <c r="A67">
        <v>66</v>
      </c>
      <c r="B67" t="s">
        <v>95</v>
      </c>
      <c r="C67" s="10" t="s">
        <v>264</v>
      </c>
      <c r="D67">
        <f t="shared" si="4"/>
        <v>8</v>
      </c>
      <c r="E67">
        <f t="shared" si="5"/>
        <v>22</v>
      </c>
      <c r="F67">
        <v>30</v>
      </c>
    </row>
    <row r="68" spans="1:6" x14ac:dyDescent="0.3">
      <c r="A68">
        <v>67</v>
      </c>
      <c r="B68" t="s">
        <v>97</v>
      </c>
      <c r="C68" s="11" t="s">
        <v>265</v>
      </c>
      <c r="D68">
        <f t="shared" si="4"/>
        <v>8</v>
      </c>
      <c r="E68">
        <f t="shared" si="5"/>
        <v>24</v>
      </c>
      <c r="F68">
        <v>32</v>
      </c>
    </row>
    <row r="69" spans="1:6" x14ac:dyDescent="0.3">
      <c r="A69">
        <v>68</v>
      </c>
      <c r="B69" t="s">
        <v>97</v>
      </c>
      <c r="C69" s="10" t="s">
        <v>266</v>
      </c>
      <c r="D69">
        <f t="shared" si="4"/>
        <v>9</v>
      </c>
      <c r="E69">
        <f t="shared" si="5"/>
        <v>25</v>
      </c>
      <c r="F69">
        <v>34</v>
      </c>
    </row>
    <row r="70" spans="1:6" x14ac:dyDescent="0.3">
      <c r="A70">
        <v>69</v>
      </c>
      <c r="B70" t="s">
        <v>97</v>
      </c>
      <c r="C70" s="10" t="s">
        <v>267</v>
      </c>
      <c r="D70">
        <f t="shared" si="4"/>
        <v>8</v>
      </c>
      <c r="E70">
        <f t="shared" si="5"/>
        <v>23</v>
      </c>
      <c r="F70">
        <v>31</v>
      </c>
    </row>
    <row r="71" spans="1:6" x14ac:dyDescent="0.3">
      <c r="A71">
        <v>70</v>
      </c>
      <c r="B71" t="s">
        <v>131</v>
      </c>
      <c r="C71" s="10" t="s">
        <v>268</v>
      </c>
      <c r="D71">
        <f t="shared" si="4"/>
        <v>8</v>
      </c>
      <c r="E71">
        <f t="shared" si="5"/>
        <v>21</v>
      </c>
      <c r="F71">
        <v>29</v>
      </c>
    </row>
    <row r="72" spans="1:6" x14ac:dyDescent="0.3">
      <c r="A72">
        <v>71</v>
      </c>
      <c r="B72" t="s">
        <v>131</v>
      </c>
      <c r="C72" s="10" t="s">
        <v>269</v>
      </c>
      <c r="D72">
        <f t="shared" si="4"/>
        <v>9</v>
      </c>
      <c r="E72">
        <f t="shared" si="5"/>
        <v>24</v>
      </c>
      <c r="F72">
        <v>33</v>
      </c>
    </row>
    <row r="73" spans="1:6" x14ac:dyDescent="0.3">
      <c r="A73">
        <v>72</v>
      </c>
      <c r="B73" t="s">
        <v>131</v>
      </c>
      <c r="C73" s="10" t="s">
        <v>270</v>
      </c>
      <c r="D73">
        <f t="shared" si="4"/>
        <v>9</v>
      </c>
      <c r="E73">
        <f t="shared" si="5"/>
        <v>29</v>
      </c>
      <c r="F73">
        <v>38</v>
      </c>
    </row>
    <row r="74" spans="1:6" x14ac:dyDescent="0.3">
      <c r="A74">
        <v>73</v>
      </c>
      <c r="B74" t="s">
        <v>112</v>
      </c>
      <c r="C74" s="11" t="s">
        <v>271</v>
      </c>
      <c r="D74">
        <f t="shared" si="4"/>
        <v>9</v>
      </c>
      <c r="E74">
        <f t="shared" si="5"/>
        <v>25</v>
      </c>
      <c r="F74">
        <v>34</v>
      </c>
    </row>
    <row r="75" spans="1:6" x14ac:dyDescent="0.3">
      <c r="A75">
        <v>74</v>
      </c>
      <c r="B75" t="s">
        <v>132</v>
      </c>
      <c r="C75" s="10" t="s">
        <v>272</v>
      </c>
      <c r="D75">
        <f t="shared" si="4"/>
        <v>9</v>
      </c>
      <c r="E75">
        <f t="shared" si="5"/>
        <v>25</v>
      </c>
      <c r="F75">
        <v>34</v>
      </c>
    </row>
    <row r="76" spans="1:6" x14ac:dyDescent="0.3">
      <c r="A76">
        <v>75</v>
      </c>
      <c r="B76" t="s">
        <v>194</v>
      </c>
      <c r="C76" s="10" t="s">
        <v>324</v>
      </c>
      <c r="D76">
        <f t="shared" si="4"/>
        <v>8</v>
      </c>
      <c r="E76">
        <f t="shared" si="5"/>
        <v>20</v>
      </c>
      <c r="F76">
        <v>28</v>
      </c>
    </row>
    <row r="77" spans="1:6" x14ac:dyDescent="0.3">
      <c r="A77">
        <v>76</v>
      </c>
      <c r="B77" t="s">
        <v>134</v>
      </c>
      <c r="C77" s="10" t="s">
        <v>273</v>
      </c>
      <c r="D77">
        <f t="shared" si="4"/>
        <v>8</v>
      </c>
      <c r="E77">
        <f t="shared" si="5"/>
        <v>23</v>
      </c>
      <c r="F77">
        <v>31</v>
      </c>
    </row>
    <row r="78" spans="1:6" x14ac:dyDescent="0.3">
      <c r="A78">
        <v>77</v>
      </c>
      <c r="B78" t="s">
        <v>136</v>
      </c>
      <c r="C78" s="10" t="s">
        <v>274</v>
      </c>
      <c r="D78">
        <f t="shared" si="4"/>
        <v>8</v>
      </c>
      <c r="E78">
        <f t="shared" si="5"/>
        <v>20</v>
      </c>
      <c r="F78">
        <v>28</v>
      </c>
    </row>
    <row r="79" spans="1:6" x14ac:dyDescent="0.3">
      <c r="A79">
        <v>78</v>
      </c>
      <c r="B79" t="s">
        <v>138</v>
      </c>
      <c r="C79" s="10" t="s">
        <v>275</v>
      </c>
      <c r="D79">
        <f t="shared" si="4"/>
        <v>8</v>
      </c>
      <c r="E79">
        <f t="shared" si="5"/>
        <v>25</v>
      </c>
      <c r="F79">
        <v>33</v>
      </c>
    </row>
    <row r="80" spans="1:6" x14ac:dyDescent="0.3">
      <c r="A80">
        <v>79</v>
      </c>
      <c r="B80" t="s">
        <v>138</v>
      </c>
      <c r="C80" s="10" t="s">
        <v>276</v>
      </c>
      <c r="D80">
        <f t="shared" si="4"/>
        <v>7</v>
      </c>
      <c r="E80">
        <f t="shared" si="5"/>
        <v>21</v>
      </c>
      <c r="F80">
        <v>28</v>
      </c>
    </row>
    <row r="81" spans="1:6" x14ac:dyDescent="0.3">
      <c r="A81">
        <v>80</v>
      </c>
      <c r="B81" t="s">
        <v>140</v>
      </c>
      <c r="C81" s="10" t="s">
        <v>277</v>
      </c>
      <c r="D81">
        <f t="shared" si="4"/>
        <v>12</v>
      </c>
      <c r="E81">
        <f t="shared" si="5"/>
        <v>34</v>
      </c>
      <c r="F81">
        <v>46</v>
      </c>
    </row>
    <row r="82" spans="1:6" x14ac:dyDescent="0.3">
      <c r="C82" s="10" t="s">
        <v>197</v>
      </c>
      <c r="D82">
        <f>AVERAGE(D2:D80)</f>
        <v>8.1772151898734169</v>
      </c>
      <c r="E82">
        <f t="shared" ref="E82:F82" si="6">AVERAGE(E2:E80)</f>
        <v>24.544303797468356</v>
      </c>
      <c r="F82">
        <f t="shared" si="6"/>
        <v>32.721518987341774</v>
      </c>
    </row>
    <row r="83" spans="1:6" x14ac:dyDescent="0.3">
      <c r="C83" s="10" t="s">
        <v>198</v>
      </c>
      <c r="D83">
        <f>STDEVA(D2:D81)</f>
        <v>1.158075662686306</v>
      </c>
      <c r="E83">
        <f t="shared" ref="E83:F83" si="7">STDEVA(E2:E81)</f>
        <v>3.6035978856580195</v>
      </c>
      <c r="F83">
        <f t="shared" si="7"/>
        <v>4.6524629383161242</v>
      </c>
    </row>
  </sheetData>
  <sortState xmlns:xlrd2="http://schemas.microsoft.com/office/spreadsheetml/2017/richdata2" ref="A2:F81">
    <sortCondition ref="A2:A8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19A0-2725-4C06-BA8F-EE47C255B52C}">
  <dimension ref="A1:F83"/>
  <sheetViews>
    <sheetView zoomScale="130" zoomScaleNormal="130" workbookViewId="0">
      <pane ySplit="1" topLeftCell="A2" activePane="bottomLeft" state="frozen"/>
      <selection activeCell="B1" sqref="B1"/>
      <selection pane="bottomLeft" activeCell="F1" sqref="F1"/>
    </sheetView>
  </sheetViews>
  <sheetFormatPr defaultRowHeight="16.2" x14ac:dyDescent="0.3"/>
  <cols>
    <col min="3" max="3" width="37.33203125" style="10" bestFit="1" customWidth="1"/>
    <col min="4" max="4" width="3.6640625" customWidth="1"/>
    <col min="5" max="5" width="4.5546875" customWidth="1"/>
    <col min="6" max="6" width="23.6640625" customWidth="1"/>
  </cols>
  <sheetData>
    <row r="1" spans="1:6" ht="34.799999999999997" customHeight="1" x14ac:dyDescent="0.3">
      <c r="A1" t="s">
        <v>53</v>
      </c>
      <c r="B1" t="s">
        <v>93</v>
      </c>
      <c r="C1" s="10" t="s">
        <v>54</v>
      </c>
      <c r="D1" t="s">
        <v>56</v>
      </c>
      <c r="E1" t="s">
        <v>86</v>
      </c>
      <c r="F1" s="1" t="s">
        <v>88</v>
      </c>
    </row>
    <row r="2" spans="1:6" x14ac:dyDescent="0.3">
      <c r="A2">
        <v>1</v>
      </c>
      <c r="B2" t="s">
        <v>96</v>
      </c>
      <c r="C2" s="10" t="s">
        <v>167</v>
      </c>
      <c r="D2">
        <f>LEN(C2)</f>
        <v>8</v>
      </c>
      <c r="E2">
        <f t="shared" ref="E2:E65" si="0">F2-D2</f>
        <v>20</v>
      </c>
      <c r="F2">
        <v>28</v>
      </c>
    </row>
    <row r="3" spans="1:6" x14ac:dyDescent="0.3">
      <c r="A3">
        <v>2</v>
      </c>
      <c r="B3" s="2" t="s">
        <v>96</v>
      </c>
      <c r="C3" s="10" t="s">
        <v>239</v>
      </c>
      <c r="D3">
        <f>LEN(C3)</f>
        <v>11</v>
      </c>
      <c r="E3">
        <f t="shared" si="0"/>
        <v>30</v>
      </c>
      <c r="F3">
        <v>41</v>
      </c>
    </row>
    <row r="4" spans="1:6" x14ac:dyDescent="0.3">
      <c r="A4">
        <v>3</v>
      </c>
      <c r="B4" t="s">
        <v>96</v>
      </c>
      <c r="C4" s="10" t="s">
        <v>169</v>
      </c>
      <c r="D4">
        <f>LEN(C4)</f>
        <v>9</v>
      </c>
      <c r="E4">
        <f t="shared" si="0"/>
        <v>26</v>
      </c>
      <c r="F4">
        <v>35</v>
      </c>
    </row>
    <row r="5" spans="1:6" x14ac:dyDescent="0.3">
      <c r="A5">
        <v>4</v>
      </c>
      <c r="B5" t="s">
        <v>145</v>
      </c>
      <c r="C5" s="10" t="s">
        <v>238</v>
      </c>
      <c r="D5">
        <f t="shared" ref="D5:D7" si="1">LEN(C5)</f>
        <v>9</v>
      </c>
      <c r="E5">
        <f t="shared" si="0"/>
        <v>25</v>
      </c>
      <c r="F5">
        <v>34</v>
      </c>
    </row>
    <row r="6" spans="1:6" x14ac:dyDescent="0.3">
      <c r="A6">
        <v>5</v>
      </c>
      <c r="B6" t="s">
        <v>145</v>
      </c>
      <c r="C6" s="10" t="s">
        <v>146</v>
      </c>
      <c r="D6">
        <f t="shared" si="1"/>
        <v>11</v>
      </c>
      <c r="E6">
        <f t="shared" si="0"/>
        <v>28</v>
      </c>
      <c r="F6">
        <v>39</v>
      </c>
    </row>
    <row r="7" spans="1:6" x14ac:dyDescent="0.3">
      <c r="A7">
        <v>6</v>
      </c>
      <c r="B7" t="s">
        <v>145</v>
      </c>
      <c r="C7" s="10" t="s">
        <v>201</v>
      </c>
      <c r="D7">
        <f t="shared" si="1"/>
        <v>8</v>
      </c>
      <c r="E7">
        <f t="shared" si="0"/>
        <v>19</v>
      </c>
      <c r="F7">
        <v>27</v>
      </c>
    </row>
    <row r="8" spans="1:6" x14ac:dyDescent="0.3">
      <c r="A8">
        <v>7</v>
      </c>
      <c r="B8" t="s">
        <v>103</v>
      </c>
      <c r="C8" s="10" t="s">
        <v>237</v>
      </c>
      <c r="D8">
        <f>LEN(C8)</f>
        <v>9</v>
      </c>
      <c r="E8">
        <f t="shared" si="0"/>
        <v>23</v>
      </c>
      <c r="F8">
        <v>32</v>
      </c>
    </row>
    <row r="9" spans="1:6" x14ac:dyDescent="0.3">
      <c r="A9">
        <v>8</v>
      </c>
      <c r="B9" t="s">
        <v>103</v>
      </c>
      <c r="C9" s="10" t="s">
        <v>117</v>
      </c>
      <c r="D9">
        <f>LEN(C9)</f>
        <v>8</v>
      </c>
      <c r="E9">
        <f t="shared" si="0"/>
        <v>23</v>
      </c>
      <c r="F9">
        <v>31</v>
      </c>
    </row>
    <row r="10" spans="1:6" x14ac:dyDescent="0.3">
      <c r="A10">
        <v>9</v>
      </c>
      <c r="B10" t="s">
        <v>103</v>
      </c>
      <c r="C10" s="12" t="s">
        <v>240</v>
      </c>
      <c r="D10">
        <f>LEN(C10)</f>
        <v>10</v>
      </c>
      <c r="E10">
        <f t="shared" si="0"/>
        <v>28</v>
      </c>
      <c r="F10">
        <v>38</v>
      </c>
    </row>
    <row r="11" spans="1:6" x14ac:dyDescent="0.3">
      <c r="A11">
        <v>10</v>
      </c>
      <c r="B11" t="s">
        <v>149</v>
      </c>
      <c r="C11" s="12" t="s">
        <v>203</v>
      </c>
      <c r="D11">
        <f t="shared" ref="D11:D74" si="2">LEN(C11)</f>
        <v>10</v>
      </c>
      <c r="E11">
        <f t="shared" si="0"/>
        <v>27</v>
      </c>
      <c r="F11">
        <v>37</v>
      </c>
    </row>
    <row r="12" spans="1:6" x14ac:dyDescent="0.3">
      <c r="A12">
        <v>11</v>
      </c>
      <c r="B12" t="s">
        <v>149</v>
      </c>
      <c r="C12" s="10" t="s">
        <v>150</v>
      </c>
      <c r="D12">
        <f t="shared" si="2"/>
        <v>9</v>
      </c>
      <c r="E12">
        <f t="shared" si="0"/>
        <v>25</v>
      </c>
      <c r="F12">
        <v>34</v>
      </c>
    </row>
    <row r="13" spans="1:6" x14ac:dyDescent="0.3">
      <c r="A13">
        <v>12</v>
      </c>
      <c r="B13" t="s">
        <v>149</v>
      </c>
      <c r="C13" s="10" t="s">
        <v>241</v>
      </c>
      <c r="D13">
        <f t="shared" si="2"/>
        <v>9</v>
      </c>
      <c r="E13">
        <f t="shared" si="0"/>
        <v>23</v>
      </c>
      <c r="F13">
        <v>32</v>
      </c>
    </row>
    <row r="14" spans="1:6" x14ac:dyDescent="0.3">
      <c r="A14">
        <v>13</v>
      </c>
      <c r="B14" t="s">
        <v>94</v>
      </c>
      <c r="C14" s="10" t="s">
        <v>171</v>
      </c>
      <c r="D14">
        <f t="shared" si="2"/>
        <v>9</v>
      </c>
      <c r="E14">
        <f t="shared" si="0"/>
        <v>26</v>
      </c>
      <c r="F14">
        <v>35</v>
      </c>
    </row>
    <row r="15" spans="1:6" x14ac:dyDescent="0.3">
      <c r="A15">
        <v>14</v>
      </c>
      <c r="B15" t="s">
        <v>94</v>
      </c>
      <c r="C15" s="12" t="s">
        <v>227</v>
      </c>
      <c r="D15">
        <f t="shared" si="2"/>
        <v>8</v>
      </c>
      <c r="E15">
        <f t="shared" si="0"/>
        <v>21</v>
      </c>
      <c r="F15">
        <v>29</v>
      </c>
    </row>
    <row r="16" spans="1:6" x14ac:dyDescent="0.3">
      <c r="A16">
        <v>15</v>
      </c>
      <c r="B16" t="s">
        <v>94</v>
      </c>
      <c r="C16" s="10" t="s">
        <v>10</v>
      </c>
      <c r="D16">
        <f t="shared" si="2"/>
        <v>11</v>
      </c>
      <c r="E16">
        <f t="shared" si="0"/>
        <v>30</v>
      </c>
      <c r="F16">
        <v>41</v>
      </c>
    </row>
    <row r="17" spans="1:6" x14ac:dyDescent="0.3">
      <c r="A17">
        <v>16</v>
      </c>
      <c r="B17" t="s">
        <v>101</v>
      </c>
      <c r="C17" s="10" t="s">
        <v>83</v>
      </c>
      <c r="D17">
        <f t="shared" si="2"/>
        <v>11</v>
      </c>
      <c r="E17">
        <f t="shared" si="0"/>
        <v>25</v>
      </c>
      <c r="F17">
        <v>36</v>
      </c>
    </row>
    <row r="18" spans="1:6" x14ac:dyDescent="0.3">
      <c r="A18">
        <v>17</v>
      </c>
      <c r="B18" t="s">
        <v>101</v>
      </c>
      <c r="C18" s="12" t="s">
        <v>242</v>
      </c>
      <c r="D18">
        <f t="shared" si="2"/>
        <v>10</v>
      </c>
      <c r="E18">
        <f t="shared" si="0"/>
        <v>26</v>
      </c>
      <c r="F18">
        <v>36</v>
      </c>
    </row>
    <row r="19" spans="1:6" x14ac:dyDescent="0.3">
      <c r="A19">
        <v>18</v>
      </c>
      <c r="B19" t="s">
        <v>101</v>
      </c>
      <c r="C19" s="11" t="s">
        <v>173</v>
      </c>
      <c r="D19">
        <f t="shared" si="2"/>
        <v>12</v>
      </c>
      <c r="E19">
        <f t="shared" si="0"/>
        <v>37</v>
      </c>
      <c r="F19">
        <v>49</v>
      </c>
    </row>
    <row r="20" spans="1:6" x14ac:dyDescent="0.3">
      <c r="A20">
        <v>19</v>
      </c>
      <c r="B20" t="s">
        <v>102</v>
      </c>
      <c r="C20" s="10" t="s">
        <v>226</v>
      </c>
      <c r="D20">
        <f t="shared" si="2"/>
        <v>8</v>
      </c>
      <c r="E20">
        <f t="shared" si="0"/>
        <v>25</v>
      </c>
      <c r="F20">
        <v>33</v>
      </c>
    </row>
    <row r="21" spans="1:6" x14ac:dyDescent="0.3">
      <c r="A21">
        <v>20</v>
      </c>
      <c r="B21" t="s">
        <v>102</v>
      </c>
      <c r="C21" s="11" t="s">
        <v>115</v>
      </c>
      <c r="D21">
        <f t="shared" si="2"/>
        <v>10</v>
      </c>
      <c r="E21">
        <f t="shared" si="0"/>
        <v>27</v>
      </c>
      <c r="F21">
        <v>37</v>
      </c>
    </row>
    <row r="22" spans="1:6" x14ac:dyDescent="0.3">
      <c r="A22">
        <v>21</v>
      </c>
      <c r="B22" t="s">
        <v>102</v>
      </c>
      <c r="C22" s="10" t="s">
        <v>40</v>
      </c>
      <c r="D22">
        <f t="shared" si="2"/>
        <v>11</v>
      </c>
      <c r="E22">
        <f t="shared" si="0"/>
        <v>26</v>
      </c>
      <c r="F22">
        <v>37</v>
      </c>
    </row>
    <row r="23" spans="1:6" x14ac:dyDescent="0.3">
      <c r="A23">
        <v>22</v>
      </c>
      <c r="B23" t="s">
        <v>105</v>
      </c>
      <c r="C23" s="10" t="s">
        <v>234</v>
      </c>
      <c r="D23">
        <f t="shared" si="2"/>
        <v>11</v>
      </c>
      <c r="E23">
        <f t="shared" si="0"/>
        <v>32</v>
      </c>
      <c r="F23">
        <v>43</v>
      </c>
    </row>
    <row r="24" spans="1:6" x14ac:dyDescent="0.3">
      <c r="A24">
        <v>23</v>
      </c>
      <c r="B24" t="s">
        <v>105</v>
      </c>
      <c r="C24" s="10" t="s">
        <v>170</v>
      </c>
      <c r="D24">
        <f t="shared" si="2"/>
        <v>9</v>
      </c>
      <c r="E24">
        <f t="shared" si="0"/>
        <v>27</v>
      </c>
      <c r="F24">
        <v>36</v>
      </c>
    </row>
    <row r="25" spans="1:6" x14ac:dyDescent="0.3">
      <c r="A25">
        <v>24</v>
      </c>
      <c r="B25" t="s">
        <v>105</v>
      </c>
      <c r="C25" s="12" t="s">
        <v>69</v>
      </c>
      <c r="D25">
        <f t="shared" si="2"/>
        <v>12</v>
      </c>
      <c r="E25">
        <f t="shared" si="0"/>
        <v>33</v>
      </c>
      <c r="F25">
        <v>45</v>
      </c>
    </row>
    <row r="26" spans="1:6" x14ac:dyDescent="0.3">
      <c r="A26">
        <v>25</v>
      </c>
      <c r="B26" t="s">
        <v>187</v>
      </c>
      <c r="C26" s="10" t="s">
        <v>186</v>
      </c>
      <c r="D26">
        <f t="shared" si="2"/>
        <v>8</v>
      </c>
      <c r="E26">
        <f t="shared" si="0"/>
        <v>21</v>
      </c>
      <c r="F26">
        <v>29</v>
      </c>
    </row>
    <row r="27" spans="1:6" x14ac:dyDescent="0.3">
      <c r="A27">
        <v>26</v>
      </c>
      <c r="B27" t="s">
        <v>187</v>
      </c>
      <c r="C27" s="10" t="s">
        <v>188</v>
      </c>
      <c r="D27">
        <f t="shared" si="2"/>
        <v>9</v>
      </c>
      <c r="E27">
        <f t="shared" si="0"/>
        <v>24</v>
      </c>
      <c r="F27">
        <v>33</v>
      </c>
    </row>
    <row r="28" spans="1:6" x14ac:dyDescent="0.3">
      <c r="A28">
        <v>27</v>
      </c>
      <c r="B28" t="s">
        <v>187</v>
      </c>
      <c r="C28" s="12" t="s">
        <v>243</v>
      </c>
      <c r="D28">
        <f t="shared" si="2"/>
        <v>10</v>
      </c>
      <c r="E28">
        <f t="shared" si="0"/>
        <v>28</v>
      </c>
      <c r="F28">
        <v>38</v>
      </c>
    </row>
    <row r="29" spans="1:6" x14ac:dyDescent="0.3">
      <c r="A29">
        <v>28</v>
      </c>
      <c r="B29" t="s">
        <v>104</v>
      </c>
      <c r="C29" s="10" t="s">
        <v>200</v>
      </c>
      <c r="D29">
        <f t="shared" si="2"/>
        <v>9</v>
      </c>
      <c r="E29">
        <f t="shared" si="0"/>
        <v>26</v>
      </c>
      <c r="F29">
        <v>35</v>
      </c>
    </row>
    <row r="30" spans="1:6" x14ac:dyDescent="0.3">
      <c r="A30">
        <v>29</v>
      </c>
      <c r="B30" t="s">
        <v>104</v>
      </c>
      <c r="C30" s="10" t="s">
        <v>175</v>
      </c>
      <c r="D30">
        <f t="shared" si="2"/>
        <v>9</v>
      </c>
      <c r="E30">
        <f t="shared" si="0"/>
        <v>26</v>
      </c>
      <c r="F30">
        <v>35</v>
      </c>
    </row>
    <row r="31" spans="1:6" x14ac:dyDescent="0.3">
      <c r="A31">
        <v>30</v>
      </c>
      <c r="B31" t="s">
        <v>104</v>
      </c>
      <c r="C31" s="10" t="s">
        <v>225</v>
      </c>
      <c r="D31">
        <f t="shared" si="2"/>
        <v>7</v>
      </c>
      <c r="E31">
        <f t="shared" si="0"/>
        <v>20</v>
      </c>
      <c r="F31">
        <v>27</v>
      </c>
    </row>
    <row r="32" spans="1:6" x14ac:dyDescent="0.3">
      <c r="A32">
        <v>31</v>
      </c>
      <c r="B32" t="s">
        <v>153</v>
      </c>
      <c r="C32" s="10" t="s">
        <v>224</v>
      </c>
      <c r="D32">
        <f t="shared" si="2"/>
        <v>13</v>
      </c>
      <c r="E32">
        <f t="shared" si="0"/>
        <v>35</v>
      </c>
      <c r="F32">
        <v>48</v>
      </c>
    </row>
    <row r="33" spans="1:6" x14ac:dyDescent="0.3">
      <c r="A33">
        <v>32</v>
      </c>
      <c r="B33" t="s">
        <v>153</v>
      </c>
      <c r="C33" s="10" t="s">
        <v>154</v>
      </c>
      <c r="D33">
        <f t="shared" si="2"/>
        <v>9</v>
      </c>
      <c r="E33">
        <f t="shared" si="0"/>
        <v>26</v>
      </c>
      <c r="F33">
        <v>35</v>
      </c>
    </row>
    <row r="34" spans="1:6" x14ac:dyDescent="0.3">
      <c r="A34">
        <v>33</v>
      </c>
      <c r="B34" t="s">
        <v>153</v>
      </c>
      <c r="C34" s="10" t="s">
        <v>223</v>
      </c>
      <c r="D34">
        <f t="shared" si="2"/>
        <v>9</v>
      </c>
      <c r="E34">
        <f t="shared" si="0"/>
        <v>24</v>
      </c>
      <c r="F34">
        <v>33</v>
      </c>
    </row>
    <row r="35" spans="1:6" x14ac:dyDescent="0.3">
      <c r="A35">
        <v>34</v>
      </c>
      <c r="B35" t="s">
        <v>107</v>
      </c>
      <c r="C35" s="10" t="s">
        <v>29</v>
      </c>
      <c r="D35">
        <f t="shared" si="2"/>
        <v>11</v>
      </c>
      <c r="E35">
        <f t="shared" si="0"/>
        <v>32</v>
      </c>
      <c r="F35">
        <v>43</v>
      </c>
    </row>
    <row r="36" spans="1:6" x14ac:dyDescent="0.3">
      <c r="A36">
        <v>35</v>
      </c>
      <c r="B36" t="s">
        <v>107</v>
      </c>
      <c r="C36" s="10" t="s">
        <v>119</v>
      </c>
      <c r="D36">
        <f t="shared" si="2"/>
        <v>9</v>
      </c>
      <c r="E36">
        <f t="shared" si="0"/>
        <v>25</v>
      </c>
      <c r="F36">
        <v>34</v>
      </c>
    </row>
    <row r="37" spans="1:6" x14ac:dyDescent="0.3">
      <c r="A37">
        <v>36</v>
      </c>
      <c r="B37" t="s">
        <v>107</v>
      </c>
      <c r="C37" s="10" t="s">
        <v>228</v>
      </c>
      <c r="D37">
        <f t="shared" si="2"/>
        <v>8</v>
      </c>
      <c r="E37">
        <f t="shared" si="0"/>
        <v>21</v>
      </c>
      <c r="F37">
        <v>29</v>
      </c>
    </row>
    <row r="38" spans="1:6" x14ac:dyDescent="0.3">
      <c r="A38">
        <v>37</v>
      </c>
      <c r="B38" t="s">
        <v>190</v>
      </c>
      <c r="C38" s="10" t="s">
        <v>229</v>
      </c>
      <c r="D38">
        <f t="shared" si="2"/>
        <v>10</v>
      </c>
      <c r="E38">
        <f t="shared" si="0"/>
        <v>25</v>
      </c>
      <c r="F38">
        <v>35</v>
      </c>
    </row>
    <row r="39" spans="1:6" x14ac:dyDescent="0.3">
      <c r="A39">
        <v>38</v>
      </c>
      <c r="B39" t="s">
        <v>190</v>
      </c>
      <c r="C39" s="12" t="s">
        <v>222</v>
      </c>
      <c r="D39">
        <f t="shared" si="2"/>
        <v>10</v>
      </c>
      <c r="E39">
        <f t="shared" si="0"/>
        <v>27</v>
      </c>
      <c r="F39">
        <v>37</v>
      </c>
    </row>
    <row r="40" spans="1:6" x14ac:dyDescent="0.3">
      <c r="A40">
        <v>39</v>
      </c>
      <c r="B40" t="s">
        <v>190</v>
      </c>
      <c r="C40" s="10" t="s">
        <v>193</v>
      </c>
      <c r="D40">
        <f t="shared" si="2"/>
        <v>9</v>
      </c>
      <c r="E40">
        <f t="shared" si="0"/>
        <v>25</v>
      </c>
      <c r="F40">
        <v>34</v>
      </c>
    </row>
    <row r="41" spans="1:6" x14ac:dyDescent="0.3">
      <c r="A41">
        <v>40</v>
      </c>
      <c r="B41" t="s">
        <v>98</v>
      </c>
      <c r="C41" s="10" t="s">
        <v>3</v>
      </c>
      <c r="D41">
        <f t="shared" si="2"/>
        <v>7</v>
      </c>
      <c r="E41">
        <f t="shared" si="0"/>
        <v>21</v>
      </c>
      <c r="F41">
        <v>28</v>
      </c>
    </row>
    <row r="42" spans="1:6" x14ac:dyDescent="0.3">
      <c r="A42">
        <v>41</v>
      </c>
      <c r="B42" t="s">
        <v>98</v>
      </c>
      <c r="C42" s="11" t="s">
        <v>114</v>
      </c>
      <c r="D42">
        <f t="shared" si="2"/>
        <v>8</v>
      </c>
      <c r="E42">
        <f t="shared" si="0"/>
        <v>23</v>
      </c>
      <c r="F42">
        <v>31</v>
      </c>
    </row>
    <row r="43" spans="1:6" x14ac:dyDescent="0.3">
      <c r="A43">
        <v>42</v>
      </c>
      <c r="B43" t="s">
        <v>98</v>
      </c>
      <c r="C43" s="11" t="s">
        <v>230</v>
      </c>
      <c r="D43">
        <f t="shared" si="2"/>
        <v>9</v>
      </c>
      <c r="E43">
        <f t="shared" si="0"/>
        <v>25</v>
      </c>
      <c r="F43">
        <v>34</v>
      </c>
    </row>
    <row r="44" spans="1:6" x14ac:dyDescent="0.3">
      <c r="A44">
        <v>43</v>
      </c>
      <c r="B44" t="s">
        <v>99</v>
      </c>
      <c r="C44" s="11" t="s">
        <v>110</v>
      </c>
      <c r="D44">
        <f t="shared" si="2"/>
        <v>9</v>
      </c>
      <c r="E44">
        <f t="shared" si="0"/>
        <v>26</v>
      </c>
      <c r="F44">
        <v>35</v>
      </c>
    </row>
    <row r="45" spans="1:6" x14ac:dyDescent="0.3">
      <c r="A45">
        <v>44</v>
      </c>
      <c r="B45" t="s">
        <v>99</v>
      </c>
      <c r="C45" s="12" t="s">
        <v>221</v>
      </c>
      <c r="D45">
        <f t="shared" si="2"/>
        <v>7</v>
      </c>
      <c r="E45">
        <f t="shared" si="0"/>
        <v>17</v>
      </c>
      <c r="F45">
        <v>24</v>
      </c>
    </row>
    <row r="46" spans="1:6" x14ac:dyDescent="0.3">
      <c r="A46">
        <v>45</v>
      </c>
      <c r="B46" t="s">
        <v>99</v>
      </c>
      <c r="C46" s="10" t="s">
        <v>63</v>
      </c>
      <c r="D46">
        <f t="shared" si="2"/>
        <v>8</v>
      </c>
      <c r="E46">
        <f t="shared" si="0"/>
        <v>21</v>
      </c>
      <c r="F46">
        <v>29</v>
      </c>
    </row>
    <row r="47" spans="1:6" x14ac:dyDescent="0.3">
      <c r="A47">
        <v>46</v>
      </c>
      <c r="B47" t="s">
        <v>122</v>
      </c>
      <c r="C47" s="10" t="s">
        <v>244</v>
      </c>
      <c r="D47">
        <f t="shared" si="2"/>
        <v>10</v>
      </c>
      <c r="E47">
        <f t="shared" si="0"/>
        <v>26</v>
      </c>
      <c r="F47">
        <v>36</v>
      </c>
    </row>
    <row r="48" spans="1:6" x14ac:dyDescent="0.3">
      <c r="A48">
        <v>47</v>
      </c>
      <c r="B48" t="s">
        <v>122</v>
      </c>
      <c r="C48" s="10" t="s">
        <v>177</v>
      </c>
      <c r="D48">
        <f t="shared" si="2"/>
        <v>9</v>
      </c>
      <c r="E48">
        <f t="shared" si="0"/>
        <v>23</v>
      </c>
      <c r="F48">
        <v>32</v>
      </c>
    </row>
    <row r="49" spans="1:6" x14ac:dyDescent="0.3">
      <c r="A49">
        <v>48</v>
      </c>
      <c r="B49" t="s">
        <v>122</v>
      </c>
      <c r="C49" s="10" t="s">
        <v>220</v>
      </c>
      <c r="D49">
        <f t="shared" si="2"/>
        <v>8</v>
      </c>
      <c r="E49">
        <f t="shared" si="0"/>
        <v>20</v>
      </c>
      <c r="F49">
        <v>28</v>
      </c>
    </row>
    <row r="50" spans="1:6" x14ac:dyDescent="0.3">
      <c r="A50">
        <v>49</v>
      </c>
      <c r="B50" t="s">
        <v>100</v>
      </c>
      <c r="C50" s="10" t="s">
        <v>39</v>
      </c>
      <c r="D50">
        <f t="shared" si="2"/>
        <v>8</v>
      </c>
      <c r="E50">
        <f t="shared" si="0"/>
        <v>21</v>
      </c>
      <c r="F50">
        <v>29</v>
      </c>
    </row>
    <row r="51" spans="1:6" x14ac:dyDescent="0.3">
      <c r="A51">
        <v>50</v>
      </c>
      <c r="B51" t="s">
        <v>100</v>
      </c>
      <c r="C51" s="12" t="s">
        <v>215</v>
      </c>
      <c r="D51">
        <f t="shared" si="2"/>
        <v>9</v>
      </c>
      <c r="E51">
        <f t="shared" si="0"/>
        <v>23</v>
      </c>
      <c r="F51">
        <v>32</v>
      </c>
    </row>
    <row r="52" spans="1:6" x14ac:dyDescent="0.3">
      <c r="A52">
        <v>51</v>
      </c>
      <c r="B52" t="s">
        <v>100</v>
      </c>
      <c r="C52" s="12" t="s">
        <v>214</v>
      </c>
      <c r="D52">
        <f t="shared" si="2"/>
        <v>10</v>
      </c>
      <c r="E52">
        <f t="shared" si="0"/>
        <v>29</v>
      </c>
      <c r="F52">
        <v>39</v>
      </c>
    </row>
    <row r="53" spans="1:6" x14ac:dyDescent="0.3">
      <c r="A53">
        <v>52</v>
      </c>
      <c r="B53" t="s">
        <v>157</v>
      </c>
      <c r="C53" s="10" t="s">
        <v>216</v>
      </c>
      <c r="D53">
        <f t="shared" si="2"/>
        <v>7</v>
      </c>
      <c r="E53">
        <f t="shared" si="0"/>
        <v>17</v>
      </c>
      <c r="F53">
        <v>24</v>
      </c>
    </row>
    <row r="54" spans="1:6" x14ac:dyDescent="0.3">
      <c r="A54">
        <v>53</v>
      </c>
      <c r="B54" t="s">
        <v>157</v>
      </c>
      <c r="C54" s="12" t="s">
        <v>213</v>
      </c>
      <c r="D54">
        <f t="shared" si="2"/>
        <v>13</v>
      </c>
      <c r="E54">
        <f t="shared" si="0"/>
        <v>39</v>
      </c>
      <c r="F54">
        <v>52</v>
      </c>
    </row>
    <row r="55" spans="1:6" x14ac:dyDescent="0.3">
      <c r="A55">
        <v>54</v>
      </c>
      <c r="B55" t="s">
        <v>157</v>
      </c>
      <c r="C55" s="10" t="s">
        <v>217</v>
      </c>
      <c r="D55">
        <f t="shared" si="2"/>
        <v>9</v>
      </c>
      <c r="E55">
        <f t="shared" si="0"/>
        <v>23</v>
      </c>
      <c r="F55">
        <v>32</v>
      </c>
    </row>
    <row r="56" spans="1:6" x14ac:dyDescent="0.3">
      <c r="A56">
        <v>55</v>
      </c>
      <c r="B56" t="s">
        <v>108</v>
      </c>
      <c r="C56" s="10" t="s">
        <v>218</v>
      </c>
      <c r="D56">
        <f t="shared" si="2"/>
        <v>10</v>
      </c>
      <c r="E56">
        <f t="shared" si="0"/>
        <v>27</v>
      </c>
      <c r="F56">
        <v>37</v>
      </c>
    </row>
    <row r="57" spans="1:6" x14ac:dyDescent="0.3">
      <c r="A57">
        <v>56</v>
      </c>
      <c r="B57" t="s">
        <v>108</v>
      </c>
      <c r="C57" s="10" t="s">
        <v>219</v>
      </c>
      <c r="D57">
        <f t="shared" si="2"/>
        <v>9</v>
      </c>
      <c r="E57">
        <f t="shared" si="0"/>
        <v>23</v>
      </c>
      <c r="F57">
        <v>32</v>
      </c>
    </row>
    <row r="58" spans="1:6" x14ac:dyDescent="0.3">
      <c r="A58">
        <v>57</v>
      </c>
      <c r="B58" t="s">
        <v>108</v>
      </c>
      <c r="C58" s="10" t="s">
        <v>125</v>
      </c>
      <c r="D58">
        <f t="shared" si="2"/>
        <v>10</v>
      </c>
      <c r="E58">
        <f t="shared" si="0"/>
        <v>28</v>
      </c>
      <c r="F58">
        <v>38</v>
      </c>
    </row>
    <row r="59" spans="1:6" x14ac:dyDescent="0.3">
      <c r="A59">
        <v>58</v>
      </c>
      <c r="B59" t="s">
        <v>106</v>
      </c>
      <c r="C59" s="10" t="s">
        <v>82</v>
      </c>
      <c r="D59">
        <f t="shared" si="2"/>
        <v>10</v>
      </c>
      <c r="E59">
        <f t="shared" si="0"/>
        <v>27</v>
      </c>
      <c r="F59">
        <v>37</v>
      </c>
    </row>
    <row r="60" spans="1:6" x14ac:dyDescent="0.3">
      <c r="A60">
        <v>59</v>
      </c>
      <c r="B60" t="s">
        <v>106</v>
      </c>
      <c r="C60" s="10" t="s">
        <v>126</v>
      </c>
      <c r="D60">
        <f t="shared" si="2"/>
        <v>11</v>
      </c>
      <c r="E60">
        <f t="shared" si="0"/>
        <v>28</v>
      </c>
      <c r="F60">
        <v>39</v>
      </c>
    </row>
    <row r="61" spans="1:6" x14ac:dyDescent="0.3">
      <c r="A61">
        <v>60</v>
      </c>
      <c r="B61" t="s">
        <v>106</v>
      </c>
      <c r="C61" s="12" t="s">
        <v>245</v>
      </c>
      <c r="D61">
        <f t="shared" si="2"/>
        <v>9</v>
      </c>
      <c r="E61">
        <f t="shared" si="0"/>
        <v>24</v>
      </c>
      <c r="F61">
        <v>33</v>
      </c>
    </row>
    <row r="62" spans="1:6" x14ac:dyDescent="0.3">
      <c r="A62">
        <v>61</v>
      </c>
      <c r="B62" t="s">
        <v>161</v>
      </c>
      <c r="C62" s="12" t="s">
        <v>246</v>
      </c>
      <c r="D62">
        <f t="shared" si="2"/>
        <v>10</v>
      </c>
      <c r="E62">
        <f t="shared" si="0"/>
        <v>28</v>
      </c>
      <c r="F62">
        <v>38</v>
      </c>
    </row>
    <row r="63" spans="1:6" x14ac:dyDescent="0.3">
      <c r="A63">
        <v>62</v>
      </c>
      <c r="B63" t="s">
        <v>161</v>
      </c>
      <c r="C63" s="12" t="s">
        <v>231</v>
      </c>
      <c r="D63">
        <f t="shared" si="2"/>
        <v>13</v>
      </c>
      <c r="E63">
        <f t="shared" si="0"/>
        <v>36</v>
      </c>
      <c r="F63">
        <v>49</v>
      </c>
    </row>
    <row r="64" spans="1:6" x14ac:dyDescent="0.3">
      <c r="A64">
        <v>63</v>
      </c>
      <c r="B64" t="s">
        <v>161</v>
      </c>
      <c r="C64" s="10" t="s">
        <v>181</v>
      </c>
      <c r="D64">
        <f t="shared" si="2"/>
        <v>8</v>
      </c>
      <c r="E64">
        <f t="shared" si="0"/>
        <v>22</v>
      </c>
      <c r="F64">
        <v>30</v>
      </c>
    </row>
    <row r="65" spans="1:6" x14ac:dyDescent="0.3">
      <c r="A65">
        <v>64</v>
      </c>
      <c r="B65" t="s">
        <v>95</v>
      </c>
      <c r="C65" s="12" t="s">
        <v>27</v>
      </c>
      <c r="D65">
        <f t="shared" si="2"/>
        <v>8</v>
      </c>
      <c r="E65">
        <f t="shared" si="0"/>
        <v>15</v>
      </c>
      <c r="F65">
        <v>23</v>
      </c>
    </row>
    <row r="66" spans="1:6" x14ac:dyDescent="0.3">
      <c r="A66">
        <v>65</v>
      </c>
      <c r="B66" t="s">
        <v>95</v>
      </c>
      <c r="C66" s="10" t="s">
        <v>72</v>
      </c>
      <c r="D66">
        <f t="shared" si="2"/>
        <v>9</v>
      </c>
      <c r="E66">
        <f t="shared" ref="E66:E81" si="3">F66-D66</f>
        <v>22</v>
      </c>
      <c r="F66">
        <v>31</v>
      </c>
    </row>
    <row r="67" spans="1:6" x14ac:dyDescent="0.3">
      <c r="A67">
        <v>66</v>
      </c>
      <c r="B67" t="s">
        <v>95</v>
      </c>
      <c r="C67" s="10" t="s">
        <v>182</v>
      </c>
      <c r="D67">
        <f t="shared" si="2"/>
        <v>9</v>
      </c>
      <c r="E67">
        <f t="shared" si="3"/>
        <v>22</v>
      </c>
      <c r="F67">
        <v>31</v>
      </c>
    </row>
    <row r="68" spans="1:6" x14ac:dyDescent="0.3">
      <c r="A68">
        <v>67</v>
      </c>
      <c r="B68" t="s">
        <v>97</v>
      </c>
      <c r="C68" s="11" t="s">
        <v>232</v>
      </c>
      <c r="D68">
        <f t="shared" si="2"/>
        <v>11</v>
      </c>
      <c r="E68">
        <f t="shared" si="3"/>
        <v>32</v>
      </c>
      <c r="F68">
        <v>43</v>
      </c>
    </row>
    <row r="69" spans="1:6" x14ac:dyDescent="0.3">
      <c r="A69">
        <v>68</v>
      </c>
      <c r="B69" t="s">
        <v>97</v>
      </c>
      <c r="C69" s="10" t="s">
        <v>184</v>
      </c>
      <c r="D69">
        <f t="shared" si="2"/>
        <v>10</v>
      </c>
      <c r="E69">
        <f t="shared" si="3"/>
        <v>25</v>
      </c>
      <c r="F69">
        <v>35</v>
      </c>
    </row>
    <row r="70" spans="1:6" x14ac:dyDescent="0.3">
      <c r="A70">
        <v>69</v>
      </c>
      <c r="B70" t="s">
        <v>97</v>
      </c>
      <c r="C70" s="10" t="s">
        <v>81</v>
      </c>
      <c r="D70">
        <f t="shared" si="2"/>
        <v>9</v>
      </c>
      <c r="E70">
        <f t="shared" si="3"/>
        <v>23</v>
      </c>
      <c r="F70">
        <v>32</v>
      </c>
    </row>
    <row r="71" spans="1:6" x14ac:dyDescent="0.3">
      <c r="A71">
        <v>70</v>
      </c>
      <c r="B71" t="s">
        <v>131</v>
      </c>
      <c r="C71" s="10" t="s">
        <v>185</v>
      </c>
      <c r="D71">
        <f t="shared" si="2"/>
        <v>9</v>
      </c>
      <c r="E71">
        <f t="shared" si="3"/>
        <v>21</v>
      </c>
      <c r="F71">
        <v>30</v>
      </c>
    </row>
    <row r="72" spans="1:6" x14ac:dyDescent="0.3">
      <c r="A72">
        <v>71</v>
      </c>
      <c r="B72" t="s">
        <v>131</v>
      </c>
      <c r="C72" s="10" t="s">
        <v>128</v>
      </c>
      <c r="D72">
        <f t="shared" si="2"/>
        <v>10</v>
      </c>
      <c r="E72">
        <f t="shared" si="3"/>
        <v>24</v>
      </c>
      <c r="F72">
        <v>34</v>
      </c>
    </row>
    <row r="73" spans="1:6" x14ac:dyDescent="0.3">
      <c r="A73">
        <v>72</v>
      </c>
      <c r="B73" t="s">
        <v>131</v>
      </c>
      <c r="C73" s="10" t="s">
        <v>233</v>
      </c>
      <c r="D73">
        <f t="shared" si="2"/>
        <v>10</v>
      </c>
      <c r="E73">
        <f t="shared" si="3"/>
        <v>29</v>
      </c>
      <c r="F73">
        <v>39</v>
      </c>
    </row>
    <row r="74" spans="1:6" x14ac:dyDescent="0.3">
      <c r="A74">
        <v>73</v>
      </c>
      <c r="B74" t="s">
        <v>112</v>
      </c>
      <c r="C74" s="13" t="s">
        <v>212</v>
      </c>
      <c r="D74">
        <f t="shared" si="2"/>
        <v>10</v>
      </c>
      <c r="E74">
        <f t="shared" si="3"/>
        <v>25</v>
      </c>
      <c r="F74">
        <v>35</v>
      </c>
    </row>
    <row r="75" spans="1:6" x14ac:dyDescent="0.3">
      <c r="A75">
        <v>74</v>
      </c>
      <c r="B75" t="s">
        <v>132</v>
      </c>
      <c r="C75" s="10" t="s">
        <v>130</v>
      </c>
      <c r="D75">
        <f t="shared" ref="D75:D81" si="4">LEN(C75)</f>
        <v>10</v>
      </c>
      <c r="E75">
        <f t="shared" si="3"/>
        <v>25</v>
      </c>
      <c r="F75">
        <v>35</v>
      </c>
    </row>
    <row r="76" spans="1:6" x14ac:dyDescent="0.3">
      <c r="A76">
        <v>75</v>
      </c>
      <c r="B76" t="s">
        <v>194</v>
      </c>
      <c r="C76" s="10" t="s">
        <v>195</v>
      </c>
      <c r="D76">
        <f t="shared" si="4"/>
        <v>10</v>
      </c>
      <c r="E76">
        <f t="shared" si="3"/>
        <v>24</v>
      </c>
      <c r="F76">
        <v>34</v>
      </c>
    </row>
    <row r="77" spans="1:6" x14ac:dyDescent="0.3">
      <c r="A77">
        <v>76</v>
      </c>
      <c r="B77" t="s">
        <v>134</v>
      </c>
      <c r="C77" s="10" t="s">
        <v>133</v>
      </c>
      <c r="D77">
        <f t="shared" si="4"/>
        <v>12</v>
      </c>
      <c r="E77">
        <f t="shared" si="3"/>
        <v>28</v>
      </c>
      <c r="F77">
        <v>40</v>
      </c>
    </row>
    <row r="78" spans="1:6" x14ac:dyDescent="0.3">
      <c r="A78">
        <v>77</v>
      </c>
      <c r="B78" t="s">
        <v>136</v>
      </c>
      <c r="C78" s="10" t="s">
        <v>135</v>
      </c>
      <c r="D78">
        <f t="shared" si="4"/>
        <v>9</v>
      </c>
      <c r="E78">
        <f t="shared" si="3"/>
        <v>20</v>
      </c>
      <c r="F78">
        <v>29</v>
      </c>
    </row>
    <row r="79" spans="1:6" x14ac:dyDescent="0.3">
      <c r="A79">
        <v>78</v>
      </c>
      <c r="B79" t="s">
        <v>138</v>
      </c>
      <c r="C79" s="10" t="s">
        <v>235</v>
      </c>
      <c r="D79">
        <f t="shared" si="4"/>
        <v>9</v>
      </c>
      <c r="E79">
        <f t="shared" si="3"/>
        <v>25</v>
      </c>
      <c r="F79">
        <v>34</v>
      </c>
    </row>
    <row r="80" spans="1:6" x14ac:dyDescent="0.3">
      <c r="A80">
        <v>79</v>
      </c>
      <c r="B80" t="s">
        <v>138</v>
      </c>
      <c r="C80" s="10" t="s">
        <v>236</v>
      </c>
      <c r="D80">
        <f t="shared" si="4"/>
        <v>8</v>
      </c>
      <c r="E80">
        <f t="shared" si="3"/>
        <v>21</v>
      </c>
      <c r="F80">
        <v>29</v>
      </c>
    </row>
    <row r="81" spans="1:6" x14ac:dyDescent="0.3">
      <c r="A81">
        <v>80</v>
      </c>
      <c r="B81" t="s">
        <v>140</v>
      </c>
      <c r="C81" s="10" t="s">
        <v>139</v>
      </c>
      <c r="D81">
        <f t="shared" si="4"/>
        <v>13</v>
      </c>
      <c r="E81">
        <f t="shared" si="3"/>
        <v>34</v>
      </c>
      <c r="F81">
        <v>47</v>
      </c>
    </row>
    <row r="82" spans="1:6" x14ac:dyDescent="0.3">
      <c r="C82" s="10" t="s">
        <v>197</v>
      </c>
      <c r="D82">
        <f>AVERAGE(D2:D81)</f>
        <v>9.5</v>
      </c>
      <c r="E82">
        <f>AVERAGE(E2:E81)</f>
        <v>25.362500000000001</v>
      </c>
      <c r="F82">
        <f>AVERAGE(F2:F81)</f>
        <v>34.862499999999997</v>
      </c>
    </row>
    <row r="83" spans="1:6" x14ac:dyDescent="0.3">
      <c r="C83" s="10" t="s">
        <v>198</v>
      </c>
      <c r="D83">
        <f>_xlfn.STDEV.P(D2:D81)</f>
        <v>1.3964240043768941</v>
      </c>
      <c r="E83">
        <f t="shared" ref="E83:F83" si="5">_xlfn.STDEV.P(E2:E81)</f>
        <v>4.4447827562210511</v>
      </c>
      <c r="F83">
        <f t="shared" si="5"/>
        <v>5.7265691081135133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2A5D-F2EC-4F98-9273-6ED5512DC981}">
  <dimension ref="A1:F83"/>
  <sheetViews>
    <sheetView zoomScale="130" zoomScaleNormal="130" workbookViewId="0">
      <pane ySplit="1" topLeftCell="A17" activePane="bottomLeft" state="frozen"/>
      <selection activeCell="B1" sqref="B1"/>
      <selection pane="bottomLeft" activeCell="C23" sqref="C23"/>
    </sheetView>
  </sheetViews>
  <sheetFormatPr defaultRowHeight="16.2" x14ac:dyDescent="0.3"/>
  <cols>
    <col min="3" max="3" width="50" style="10" customWidth="1"/>
    <col min="4" max="4" width="8.5546875" customWidth="1"/>
    <col min="5" max="5" width="7.6640625" customWidth="1"/>
    <col min="6" max="6" width="17.33203125" customWidth="1"/>
  </cols>
  <sheetData>
    <row r="1" spans="1:6" ht="32.4" x14ac:dyDescent="0.3">
      <c r="A1" t="s">
        <v>53</v>
      </c>
      <c r="B1" t="s">
        <v>93</v>
      </c>
      <c r="C1" s="10" t="s">
        <v>54</v>
      </c>
      <c r="D1" t="s">
        <v>56</v>
      </c>
      <c r="E1" t="s">
        <v>86</v>
      </c>
      <c r="F1" s="1" t="s">
        <v>88</v>
      </c>
    </row>
    <row r="2" spans="1:6" x14ac:dyDescent="0.3">
      <c r="A2">
        <v>1</v>
      </c>
      <c r="B2" t="s">
        <v>96</v>
      </c>
      <c r="C2" s="10" t="s">
        <v>167</v>
      </c>
      <c r="D2">
        <f>LEN(C2)</f>
        <v>8</v>
      </c>
      <c r="E2">
        <f t="shared" ref="E2:E33" si="0">F2-D2</f>
        <v>20</v>
      </c>
      <c r="F2">
        <v>28</v>
      </c>
    </row>
    <row r="3" spans="1:6" x14ac:dyDescent="0.3">
      <c r="A3">
        <v>2</v>
      </c>
      <c r="B3" s="2" t="s">
        <v>96</v>
      </c>
      <c r="C3" s="10" t="s">
        <v>168</v>
      </c>
      <c r="D3">
        <f>LEN(C3)</f>
        <v>9</v>
      </c>
      <c r="E3">
        <f t="shared" si="0"/>
        <v>26</v>
      </c>
      <c r="F3">
        <v>35</v>
      </c>
    </row>
    <row r="4" spans="1:6" x14ac:dyDescent="0.3">
      <c r="A4">
        <v>3</v>
      </c>
      <c r="B4" t="s">
        <v>96</v>
      </c>
      <c r="C4" s="10" t="s">
        <v>169</v>
      </c>
      <c r="D4">
        <f>LEN(C4)</f>
        <v>9</v>
      </c>
      <c r="E4">
        <f t="shared" si="0"/>
        <v>26</v>
      </c>
      <c r="F4">
        <v>35</v>
      </c>
    </row>
    <row r="5" spans="1:6" x14ac:dyDescent="0.3">
      <c r="A5">
        <v>4</v>
      </c>
      <c r="B5" t="s">
        <v>145</v>
      </c>
      <c r="C5" s="10" t="s">
        <v>144</v>
      </c>
      <c r="D5">
        <f t="shared" ref="D5:D7" si="1">LEN(C5)</f>
        <v>9</v>
      </c>
      <c r="E5">
        <f t="shared" si="0"/>
        <v>24</v>
      </c>
      <c r="F5">
        <v>33</v>
      </c>
    </row>
    <row r="6" spans="1:6" x14ac:dyDescent="0.3">
      <c r="A6">
        <v>5</v>
      </c>
      <c r="B6" t="s">
        <v>145</v>
      </c>
      <c r="C6" s="10" t="s">
        <v>146</v>
      </c>
      <c r="D6">
        <f t="shared" si="1"/>
        <v>11</v>
      </c>
      <c r="E6">
        <f t="shared" si="0"/>
        <v>28</v>
      </c>
      <c r="F6">
        <v>39</v>
      </c>
    </row>
    <row r="7" spans="1:6" x14ac:dyDescent="0.3">
      <c r="A7">
        <v>6</v>
      </c>
      <c r="B7" t="s">
        <v>145</v>
      </c>
      <c r="C7" s="10" t="s">
        <v>201</v>
      </c>
      <c r="D7">
        <f t="shared" si="1"/>
        <v>8</v>
      </c>
      <c r="E7">
        <f t="shared" si="0"/>
        <v>20</v>
      </c>
      <c r="F7">
        <v>28</v>
      </c>
    </row>
    <row r="8" spans="1:6" x14ac:dyDescent="0.3">
      <c r="A8">
        <v>7</v>
      </c>
      <c r="B8" t="s">
        <v>103</v>
      </c>
      <c r="C8" s="10" t="s">
        <v>2</v>
      </c>
      <c r="D8">
        <f>LEN(C8)</f>
        <v>9</v>
      </c>
      <c r="E8">
        <f t="shared" si="0"/>
        <v>23</v>
      </c>
      <c r="F8">
        <v>32</v>
      </c>
    </row>
    <row r="9" spans="1:6" x14ac:dyDescent="0.3">
      <c r="A9">
        <v>8</v>
      </c>
      <c r="B9" t="s">
        <v>103</v>
      </c>
      <c r="C9" s="10" t="s">
        <v>117</v>
      </c>
      <c r="D9">
        <f>LEN(C9)</f>
        <v>8</v>
      </c>
      <c r="E9">
        <f t="shared" si="0"/>
        <v>23</v>
      </c>
      <c r="F9">
        <v>31</v>
      </c>
    </row>
    <row r="10" spans="1:6" x14ac:dyDescent="0.3">
      <c r="A10">
        <v>9</v>
      </c>
      <c r="B10" t="s">
        <v>103</v>
      </c>
      <c r="C10" s="12" t="s">
        <v>202</v>
      </c>
      <c r="D10">
        <f>LEN(C10)</f>
        <v>12</v>
      </c>
      <c r="E10">
        <v>43</v>
      </c>
      <c r="F10">
        <v>34</v>
      </c>
    </row>
    <row r="11" spans="1:6" x14ac:dyDescent="0.3">
      <c r="A11">
        <v>10</v>
      </c>
      <c r="B11" t="s">
        <v>149</v>
      </c>
      <c r="C11" s="12" t="s">
        <v>203</v>
      </c>
      <c r="D11">
        <f t="shared" ref="D11:D13" si="2">LEN(C11)</f>
        <v>10</v>
      </c>
      <c r="E11">
        <v>20</v>
      </c>
      <c r="F11">
        <v>33</v>
      </c>
    </row>
    <row r="12" spans="1:6" x14ac:dyDescent="0.3">
      <c r="A12">
        <v>11</v>
      </c>
      <c r="B12" t="s">
        <v>149</v>
      </c>
      <c r="C12" s="10" t="s">
        <v>150</v>
      </c>
      <c r="D12">
        <f t="shared" si="2"/>
        <v>9</v>
      </c>
      <c r="E12">
        <f t="shared" si="0"/>
        <v>25</v>
      </c>
      <c r="F12">
        <v>34</v>
      </c>
    </row>
    <row r="13" spans="1:6" x14ac:dyDescent="0.3">
      <c r="A13">
        <v>12</v>
      </c>
      <c r="B13" t="s">
        <v>149</v>
      </c>
      <c r="C13" s="10" t="s">
        <v>151</v>
      </c>
      <c r="D13">
        <f t="shared" si="2"/>
        <v>10</v>
      </c>
      <c r="E13">
        <f t="shared" si="0"/>
        <v>25</v>
      </c>
      <c r="F13">
        <v>35</v>
      </c>
    </row>
    <row r="14" spans="1:6" x14ac:dyDescent="0.3">
      <c r="A14">
        <v>13</v>
      </c>
      <c r="B14" t="s">
        <v>94</v>
      </c>
      <c r="C14" s="10" t="s">
        <v>171</v>
      </c>
      <c r="D14">
        <f t="shared" ref="D14:D51" si="3">LEN(C14)</f>
        <v>9</v>
      </c>
      <c r="E14">
        <f t="shared" si="0"/>
        <v>26</v>
      </c>
      <c r="F14">
        <v>35</v>
      </c>
    </row>
    <row r="15" spans="1:6" x14ac:dyDescent="0.3">
      <c r="A15">
        <v>14</v>
      </c>
      <c r="B15" t="s">
        <v>94</v>
      </c>
      <c r="C15" s="12" t="s">
        <v>172</v>
      </c>
      <c r="D15">
        <f t="shared" si="3"/>
        <v>10</v>
      </c>
      <c r="E15">
        <f t="shared" si="0"/>
        <v>25</v>
      </c>
      <c r="F15">
        <v>35</v>
      </c>
    </row>
    <row r="16" spans="1:6" x14ac:dyDescent="0.3">
      <c r="A16">
        <v>15</v>
      </c>
      <c r="B16" t="s">
        <v>94</v>
      </c>
      <c r="C16" s="10" t="s">
        <v>10</v>
      </c>
      <c r="D16">
        <f t="shared" si="3"/>
        <v>11</v>
      </c>
      <c r="E16">
        <f t="shared" si="0"/>
        <v>30</v>
      </c>
      <c r="F16">
        <v>41</v>
      </c>
    </row>
    <row r="17" spans="1:6" x14ac:dyDescent="0.3">
      <c r="A17">
        <v>16</v>
      </c>
      <c r="B17" t="s">
        <v>101</v>
      </c>
      <c r="C17" s="10" t="s">
        <v>83</v>
      </c>
      <c r="D17">
        <f t="shared" si="3"/>
        <v>11</v>
      </c>
      <c r="E17">
        <f t="shared" si="0"/>
        <v>25</v>
      </c>
      <c r="F17">
        <v>36</v>
      </c>
    </row>
    <row r="18" spans="1:6" x14ac:dyDescent="0.3">
      <c r="A18">
        <v>17</v>
      </c>
      <c r="B18" t="s">
        <v>101</v>
      </c>
      <c r="C18" s="12" t="s">
        <v>12</v>
      </c>
      <c r="D18">
        <f t="shared" si="3"/>
        <v>14</v>
      </c>
      <c r="E18">
        <f t="shared" si="0"/>
        <v>38</v>
      </c>
      <c r="F18">
        <v>52</v>
      </c>
    </row>
    <row r="19" spans="1:6" x14ac:dyDescent="0.3">
      <c r="A19">
        <v>18</v>
      </c>
      <c r="B19" t="s">
        <v>101</v>
      </c>
      <c r="C19" s="11" t="s">
        <v>173</v>
      </c>
      <c r="D19">
        <f t="shared" si="3"/>
        <v>12</v>
      </c>
      <c r="E19">
        <f t="shared" si="0"/>
        <v>37</v>
      </c>
      <c r="F19">
        <v>49</v>
      </c>
    </row>
    <row r="20" spans="1:6" x14ac:dyDescent="0.3">
      <c r="A20">
        <v>19</v>
      </c>
      <c r="B20" t="s">
        <v>102</v>
      </c>
      <c r="C20" s="10" t="s">
        <v>174</v>
      </c>
      <c r="D20">
        <f t="shared" si="3"/>
        <v>10</v>
      </c>
      <c r="E20">
        <f t="shared" si="0"/>
        <v>23</v>
      </c>
      <c r="F20">
        <v>33</v>
      </c>
    </row>
    <row r="21" spans="1:6" x14ac:dyDescent="0.3">
      <c r="A21">
        <v>20</v>
      </c>
      <c r="B21" t="s">
        <v>102</v>
      </c>
      <c r="C21" s="11" t="s">
        <v>115</v>
      </c>
      <c r="D21">
        <f t="shared" si="3"/>
        <v>10</v>
      </c>
      <c r="E21">
        <f t="shared" si="0"/>
        <v>27</v>
      </c>
      <c r="F21">
        <v>37</v>
      </c>
    </row>
    <row r="22" spans="1:6" x14ac:dyDescent="0.3">
      <c r="A22">
        <v>21</v>
      </c>
      <c r="B22" t="s">
        <v>102</v>
      </c>
      <c r="C22" s="10" t="s">
        <v>40</v>
      </c>
      <c r="D22">
        <f t="shared" si="3"/>
        <v>11</v>
      </c>
      <c r="E22">
        <f t="shared" si="0"/>
        <v>26</v>
      </c>
      <c r="F22">
        <v>37</v>
      </c>
    </row>
    <row r="23" spans="1:6" x14ac:dyDescent="0.3">
      <c r="A23">
        <v>22</v>
      </c>
      <c r="B23" t="s">
        <v>105</v>
      </c>
      <c r="C23" s="10" t="s">
        <v>78</v>
      </c>
      <c r="D23">
        <f t="shared" si="3"/>
        <v>10</v>
      </c>
      <c r="E23">
        <f t="shared" si="0"/>
        <v>27</v>
      </c>
      <c r="F23">
        <v>37</v>
      </c>
    </row>
    <row r="24" spans="1:6" x14ac:dyDescent="0.3">
      <c r="A24">
        <v>23</v>
      </c>
      <c r="B24" t="s">
        <v>105</v>
      </c>
      <c r="C24" s="10" t="s">
        <v>170</v>
      </c>
      <c r="D24">
        <f t="shared" si="3"/>
        <v>9</v>
      </c>
      <c r="E24">
        <f t="shared" si="0"/>
        <v>27</v>
      </c>
      <c r="F24">
        <v>36</v>
      </c>
    </row>
    <row r="25" spans="1:6" x14ac:dyDescent="0.3">
      <c r="A25">
        <v>24</v>
      </c>
      <c r="B25" t="s">
        <v>105</v>
      </c>
      <c r="C25" s="12" t="s">
        <v>69</v>
      </c>
      <c r="D25">
        <f t="shared" si="3"/>
        <v>12</v>
      </c>
      <c r="E25">
        <f t="shared" si="0"/>
        <v>33</v>
      </c>
      <c r="F25">
        <v>45</v>
      </c>
    </row>
    <row r="26" spans="1:6" x14ac:dyDescent="0.3">
      <c r="A26">
        <v>25</v>
      </c>
      <c r="B26" t="s">
        <v>187</v>
      </c>
      <c r="C26" s="10" t="s">
        <v>186</v>
      </c>
      <c r="D26">
        <f t="shared" si="3"/>
        <v>8</v>
      </c>
      <c r="E26">
        <f t="shared" si="0"/>
        <v>21</v>
      </c>
      <c r="F26">
        <v>29</v>
      </c>
    </row>
    <row r="27" spans="1:6" x14ac:dyDescent="0.3">
      <c r="A27">
        <v>26</v>
      </c>
      <c r="B27" t="s">
        <v>187</v>
      </c>
      <c r="C27" s="10" t="s">
        <v>188</v>
      </c>
      <c r="D27">
        <f t="shared" si="3"/>
        <v>9</v>
      </c>
      <c r="E27">
        <f t="shared" si="0"/>
        <v>24</v>
      </c>
      <c r="F27">
        <v>33</v>
      </c>
    </row>
    <row r="28" spans="1:6" x14ac:dyDescent="0.3">
      <c r="A28">
        <v>27</v>
      </c>
      <c r="B28" t="s">
        <v>187</v>
      </c>
      <c r="C28" s="12" t="s">
        <v>189</v>
      </c>
      <c r="D28">
        <f t="shared" si="3"/>
        <v>13</v>
      </c>
      <c r="E28">
        <f t="shared" si="0"/>
        <v>32</v>
      </c>
      <c r="F28">
        <v>45</v>
      </c>
    </row>
    <row r="29" spans="1:6" x14ac:dyDescent="0.3">
      <c r="A29">
        <v>28</v>
      </c>
      <c r="B29" t="s">
        <v>104</v>
      </c>
      <c r="C29" s="10" t="s">
        <v>200</v>
      </c>
      <c r="D29">
        <f t="shared" si="3"/>
        <v>9</v>
      </c>
      <c r="E29">
        <f t="shared" si="0"/>
        <v>26</v>
      </c>
      <c r="F29">
        <v>35</v>
      </c>
    </row>
    <row r="30" spans="1:6" x14ac:dyDescent="0.3">
      <c r="A30">
        <v>29</v>
      </c>
      <c r="B30" t="s">
        <v>104</v>
      </c>
      <c r="C30" s="10" t="s">
        <v>175</v>
      </c>
      <c r="D30">
        <f t="shared" si="3"/>
        <v>9</v>
      </c>
      <c r="E30">
        <f t="shared" si="0"/>
        <v>26</v>
      </c>
      <c r="F30">
        <v>35</v>
      </c>
    </row>
    <row r="31" spans="1:6" x14ac:dyDescent="0.3">
      <c r="A31">
        <v>30</v>
      </c>
      <c r="B31" t="s">
        <v>104</v>
      </c>
      <c r="C31" s="10" t="s">
        <v>142</v>
      </c>
      <c r="D31">
        <f t="shared" si="3"/>
        <v>9</v>
      </c>
      <c r="E31">
        <f t="shared" si="0"/>
        <v>20</v>
      </c>
      <c r="F31">
        <v>29</v>
      </c>
    </row>
    <row r="32" spans="1:6" x14ac:dyDescent="0.3">
      <c r="A32">
        <v>31</v>
      </c>
      <c r="B32" t="s">
        <v>153</v>
      </c>
      <c r="C32" s="10" t="s">
        <v>152</v>
      </c>
      <c r="D32">
        <f t="shared" si="3"/>
        <v>11</v>
      </c>
      <c r="E32">
        <f t="shared" si="0"/>
        <v>26</v>
      </c>
      <c r="F32">
        <v>37</v>
      </c>
    </row>
    <row r="33" spans="1:6" x14ac:dyDescent="0.3">
      <c r="A33">
        <v>32</v>
      </c>
      <c r="B33" t="s">
        <v>153</v>
      </c>
      <c r="C33" s="10" t="s">
        <v>154</v>
      </c>
      <c r="D33">
        <f t="shared" si="3"/>
        <v>9</v>
      </c>
      <c r="E33">
        <f t="shared" si="0"/>
        <v>26</v>
      </c>
      <c r="F33">
        <v>35</v>
      </c>
    </row>
    <row r="34" spans="1:6" x14ac:dyDescent="0.3">
      <c r="A34">
        <v>33</v>
      </c>
      <c r="B34" t="s">
        <v>153</v>
      </c>
      <c r="C34" s="10" t="s">
        <v>155</v>
      </c>
      <c r="D34">
        <f t="shared" si="3"/>
        <v>11</v>
      </c>
      <c r="E34">
        <f t="shared" ref="E34:E65" si="4">F34-D34</f>
        <v>27</v>
      </c>
      <c r="F34">
        <v>38</v>
      </c>
    </row>
    <row r="35" spans="1:6" x14ac:dyDescent="0.3">
      <c r="A35">
        <v>34</v>
      </c>
      <c r="B35" t="s">
        <v>107</v>
      </c>
      <c r="C35" s="10" t="s">
        <v>29</v>
      </c>
      <c r="D35">
        <f t="shared" si="3"/>
        <v>11</v>
      </c>
      <c r="E35">
        <f t="shared" si="4"/>
        <v>32</v>
      </c>
      <c r="F35">
        <v>43</v>
      </c>
    </row>
    <row r="36" spans="1:6" x14ac:dyDescent="0.3">
      <c r="A36">
        <v>35</v>
      </c>
      <c r="B36" t="s">
        <v>107</v>
      </c>
      <c r="C36" s="10" t="s">
        <v>119</v>
      </c>
      <c r="D36">
        <f t="shared" si="3"/>
        <v>9</v>
      </c>
      <c r="E36">
        <f t="shared" si="4"/>
        <v>25</v>
      </c>
      <c r="F36">
        <v>34</v>
      </c>
    </row>
    <row r="37" spans="1:6" x14ac:dyDescent="0.3">
      <c r="A37">
        <v>36</v>
      </c>
      <c r="B37" t="s">
        <v>107</v>
      </c>
      <c r="C37" s="10" t="s">
        <v>120</v>
      </c>
      <c r="D37">
        <f t="shared" si="3"/>
        <v>8</v>
      </c>
      <c r="E37">
        <f t="shared" si="4"/>
        <v>24</v>
      </c>
      <c r="F37">
        <v>32</v>
      </c>
    </row>
    <row r="38" spans="1:6" x14ac:dyDescent="0.3">
      <c r="A38">
        <v>37</v>
      </c>
      <c r="B38" t="s">
        <v>190</v>
      </c>
      <c r="C38" s="10" t="s">
        <v>191</v>
      </c>
      <c r="D38">
        <f t="shared" si="3"/>
        <v>9</v>
      </c>
      <c r="E38">
        <f t="shared" si="4"/>
        <v>22</v>
      </c>
      <c r="F38">
        <v>31</v>
      </c>
    </row>
    <row r="39" spans="1:6" x14ac:dyDescent="0.3">
      <c r="A39">
        <v>38</v>
      </c>
      <c r="B39" t="s">
        <v>190</v>
      </c>
      <c r="C39" s="12" t="s">
        <v>192</v>
      </c>
      <c r="D39">
        <f t="shared" si="3"/>
        <v>8</v>
      </c>
      <c r="E39">
        <f t="shared" si="4"/>
        <v>19</v>
      </c>
      <c r="F39">
        <v>27</v>
      </c>
    </row>
    <row r="40" spans="1:6" x14ac:dyDescent="0.3">
      <c r="A40">
        <v>39</v>
      </c>
      <c r="B40" t="s">
        <v>190</v>
      </c>
      <c r="C40" s="10" t="s">
        <v>193</v>
      </c>
      <c r="D40">
        <f t="shared" si="3"/>
        <v>9</v>
      </c>
      <c r="E40">
        <f t="shared" si="4"/>
        <v>26</v>
      </c>
      <c r="F40">
        <v>35</v>
      </c>
    </row>
    <row r="41" spans="1:6" x14ac:dyDescent="0.3">
      <c r="A41">
        <v>40</v>
      </c>
      <c r="B41" t="s">
        <v>98</v>
      </c>
      <c r="C41" s="10" t="s">
        <v>3</v>
      </c>
      <c r="D41">
        <f t="shared" si="3"/>
        <v>7</v>
      </c>
      <c r="E41">
        <f t="shared" si="4"/>
        <v>21</v>
      </c>
      <c r="F41">
        <v>28</v>
      </c>
    </row>
    <row r="42" spans="1:6" x14ac:dyDescent="0.3">
      <c r="A42">
        <v>41</v>
      </c>
      <c r="B42" t="s">
        <v>98</v>
      </c>
      <c r="C42" s="11" t="s">
        <v>114</v>
      </c>
      <c r="D42">
        <f t="shared" si="3"/>
        <v>8</v>
      </c>
      <c r="E42">
        <f t="shared" si="4"/>
        <v>23</v>
      </c>
      <c r="F42">
        <v>31</v>
      </c>
    </row>
    <row r="43" spans="1:6" x14ac:dyDescent="0.3">
      <c r="A43">
        <v>42</v>
      </c>
      <c r="B43" t="s">
        <v>98</v>
      </c>
      <c r="C43" s="11" t="s">
        <v>176</v>
      </c>
      <c r="D43">
        <f t="shared" si="3"/>
        <v>9</v>
      </c>
      <c r="E43">
        <f t="shared" si="4"/>
        <v>23</v>
      </c>
      <c r="F43">
        <v>32</v>
      </c>
    </row>
    <row r="44" spans="1:6" x14ac:dyDescent="0.3">
      <c r="A44">
        <v>43</v>
      </c>
      <c r="B44" t="s">
        <v>99</v>
      </c>
      <c r="C44" s="11" t="s">
        <v>110</v>
      </c>
      <c r="D44">
        <f t="shared" si="3"/>
        <v>9</v>
      </c>
      <c r="E44">
        <f t="shared" si="4"/>
        <v>26</v>
      </c>
      <c r="F44">
        <v>35</v>
      </c>
    </row>
    <row r="45" spans="1:6" x14ac:dyDescent="0.3">
      <c r="A45">
        <v>44</v>
      </c>
      <c r="B45" t="s">
        <v>99</v>
      </c>
      <c r="C45" s="12" t="s">
        <v>79</v>
      </c>
      <c r="D45">
        <f t="shared" si="3"/>
        <v>7</v>
      </c>
      <c r="E45">
        <f t="shared" si="4"/>
        <v>16</v>
      </c>
      <c r="F45">
        <v>23</v>
      </c>
    </row>
    <row r="46" spans="1:6" x14ac:dyDescent="0.3">
      <c r="A46">
        <v>45</v>
      </c>
      <c r="B46" t="s">
        <v>99</v>
      </c>
      <c r="C46" s="10" t="s">
        <v>63</v>
      </c>
      <c r="D46">
        <f t="shared" si="3"/>
        <v>8</v>
      </c>
      <c r="E46">
        <f t="shared" si="4"/>
        <v>21</v>
      </c>
      <c r="F46">
        <v>29</v>
      </c>
    </row>
    <row r="47" spans="1:6" x14ac:dyDescent="0.3">
      <c r="A47">
        <v>46</v>
      </c>
      <c r="B47" t="s">
        <v>122</v>
      </c>
      <c r="C47" s="10" t="s">
        <v>121</v>
      </c>
      <c r="D47">
        <f t="shared" si="3"/>
        <v>9</v>
      </c>
      <c r="E47">
        <f t="shared" si="4"/>
        <v>25</v>
      </c>
      <c r="F47">
        <v>34</v>
      </c>
    </row>
    <row r="48" spans="1:6" x14ac:dyDescent="0.3">
      <c r="A48">
        <v>47</v>
      </c>
      <c r="B48" t="s">
        <v>122</v>
      </c>
      <c r="C48" s="10" t="s">
        <v>177</v>
      </c>
      <c r="D48">
        <f t="shared" si="3"/>
        <v>9</v>
      </c>
      <c r="E48">
        <f t="shared" si="4"/>
        <v>23</v>
      </c>
      <c r="F48">
        <v>32</v>
      </c>
    </row>
    <row r="49" spans="1:6" x14ac:dyDescent="0.3">
      <c r="A49">
        <v>48</v>
      </c>
      <c r="B49" t="s">
        <v>122</v>
      </c>
      <c r="C49" s="10" t="s">
        <v>164</v>
      </c>
      <c r="D49">
        <f t="shared" si="3"/>
        <v>9</v>
      </c>
      <c r="E49">
        <f t="shared" si="4"/>
        <v>19</v>
      </c>
      <c r="F49">
        <v>28</v>
      </c>
    </row>
    <row r="50" spans="1:6" x14ac:dyDescent="0.3">
      <c r="A50">
        <v>49</v>
      </c>
      <c r="B50" t="s">
        <v>100</v>
      </c>
      <c r="C50" s="10" t="s">
        <v>39</v>
      </c>
      <c r="D50">
        <f t="shared" si="3"/>
        <v>8</v>
      </c>
      <c r="E50">
        <f t="shared" si="4"/>
        <v>20</v>
      </c>
      <c r="F50">
        <v>28</v>
      </c>
    </row>
    <row r="51" spans="1:6" x14ac:dyDescent="0.3">
      <c r="A51">
        <v>50</v>
      </c>
      <c r="B51" t="s">
        <v>100</v>
      </c>
      <c r="C51" s="12" t="s">
        <v>36</v>
      </c>
      <c r="D51">
        <f t="shared" si="3"/>
        <v>14</v>
      </c>
      <c r="E51">
        <f t="shared" si="4"/>
        <v>34</v>
      </c>
      <c r="F51">
        <v>48</v>
      </c>
    </row>
    <row r="52" spans="1:6" x14ac:dyDescent="0.3">
      <c r="A52">
        <v>51</v>
      </c>
      <c r="B52" t="s">
        <v>100</v>
      </c>
      <c r="C52" s="12" t="s">
        <v>165</v>
      </c>
      <c r="D52">
        <f t="shared" ref="D52:D81" si="5">LEN(C52)</f>
        <v>12</v>
      </c>
      <c r="E52">
        <f t="shared" si="4"/>
        <v>32</v>
      </c>
      <c r="F52">
        <v>44</v>
      </c>
    </row>
    <row r="53" spans="1:6" x14ac:dyDescent="0.3">
      <c r="A53">
        <v>52</v>
      </c>
      <c r="B53" t="s">
        <v>157</v>
      </c>
      <c r="C53" s="10" t="s">
        <v>156</v>
      </c>
      <c r="D53">
        <f t="shared" si="5"/>
        <v>8</v>
      </c>
      <c r="E53">
        <f t="shared" si="4"/>
        <v>22</v>
      </c>
      <c r="F53">
        <v>30</v>
      </c>
    </row>
    <row r="54" spans="1:6" x14ac:dyDescent="0.3">
      <c r="A54">
        <v>53</v>
      </c>
      <c r="B54" t="s">
        <v>157</v>
      </c>
      <c r="C54" s="12" t="s">
        <v>178</v>
      </c>
      <c r="D54">
        <f t="shared" si="5"/>
        <v>12</v>
      </c>
      <c r="E54">
        <f t="shared" si="4"/>
        <v>32</v>
      </c>
      <c r="F54">
        <v>44</v>
      </c>
    </row>
    <row r="55" spans="1:6" x14ac:dyDescent="0.3">
      <c r="A55">
        <v>54</v>
      </c>
      <c r="B55" t="s">
        <v>157</v>
      </c>
      <c r="C55" s="10" t="s">
        <v>159</v>
      </c>
      <c r="D55">
        <f t="shared" si="5"/>
        <v>10</v>
      </c>
      <c r="E55">
        <f t="shared" si="4"/>
        <v>26</v>
      </c>
      <c r="F55">
        <v>36</v>
      </c>
    </row>
    <row r="56" spans="1:6" x14ac:dyDescent="0.3">
      <c r="A56">
        <v>55</v>
      </c>
      <c r="B56" t="s">
        <v>108</v>
      </c>
      <c r="C56" s="10" t="s">
        <v>179</v>
      </c>
      <c r="D56">
        <f t="shared" si="5"/>
        <v>10</v>
      </c>
      <c r="E56">
        <f t="shared" si="4"/>
        <v>26</v>
      </c>
      <c r="F56">
        <v>36</v>
      </c>
    </row>
    <row r="57" spans="1:6" x14ac:dyDescent="0.3">
      <c r="A57">
        <v>56</v>
      </c>
      <c r="B57" t="s">
        <v>108</v>
      </c>
      <c r="C57" s="10" t="s">
        <v>124</v>
      </c>
      <c r="D57">
        <f t="shared" si="5"/>
        <v>8</v>
      </c>
      <c r="E57">
        <f t="shared" si="4"/>
        <v>21</v>
      </c>
      <c r="F57">
        <v>29</v>
      </c>
    </row>
    <row r="58" spans="1:6" x14ac:dyDescent="0.3">
      <c r="A58">
        <v>57</v>
      </c>
      <c r="B58" t="s">
        <v>108</v>
      </c>
      <c r="C58" s="10" t="s">
        <v>125</v>
      </c>
      <c r="D58">
        <f t="shared" si="5"/>
        <v>10</v>
      </c>
      <c r="E58">
        <f t="shared" si="4"/>
        <v>28</v>
      </c>
      <c r="F58">
        <v>38</v>
      </c>
    </row>
    <row r="59" spans="1:6" x14ac:dyDescent="0.3">
      <c r="A59">
        <v>58</v>
      </c>
      <c r="B59" t="s">
        <v>106</v>
      </c>
      <c r="C59" s="10" t="s">
        <v>82</v>
      </c>
      <c r="D59">
        <f t="shared" si="5"/>
        <v>10</v>
      </c>
      <c r="E59">
        <f t="shared" si="4"/>
        <v>27</v>
      </c>
      <c r="F59">
        <v>37</v>
      </c>
    </row>
    <row r="60" spans="1:6" x14ac:dyDescent="0.3">
      <c r="A60">
        <v>59</v>
      </c>
      <c r="B60" t="s">
        <v>106</v>
      </c>
      <c r="C60" s="10" t="s">
        <v>126</v>
      </c>
      <c r="D60">
        <f t="shared" si="5"/>
        <v>11</v>
      </c>
      <c r="E60">
        <f t="shared" si="4"/>
        <v>28</v>
      </c>
      <c r="F60">
        <v>39</v>
      </c>
    </row>
    <row r="61" spans="1:6" x14ac:dyDescent="0.3">
      <c r="A61">
        <v>60</v>
      </c>
      <c r="B61" t="s">
        <v>106</v>
      </c>
      <c r="C61" s="12" t="s">
        <v>166</v>
      </c>
      <c r="D61">
        <f t="shared" si="5"/>
        <v>9</v>
      </c>
      <c r="E61">
        <f t="shared" si="4"/>
        <v>28</v>
      </c>
      <c r="F61">
        <v>37</v>
      </c>
    </row>
    <row r="62" spans="1:6" x14ac:dyDescent="0.3">
      <c r="A62">
        <v>61</v>
      </c>
      <c r="B62" t="s">
        <v>161</v>
      </c>
      <c r="C62" s="12" t="s">
        <v>180</v>
      </c>
      <c r="D62">
        <f t="shared" si="5"/>
        <v>13</v>
      </c>
      <c r="E62">
        <f t="shared" si="4"/>
        <v>33</v>
      </c>
      <c r="F62">
        <v>46</v>
      </c>
    </row>
    <row r="63" spans="1:6" x14ac:dyDescent="0.3">
      <c r="A63">
        <v>62</v>
      </c>
      <c r="B63" t="s">
        <v>161</v>
      </c>
      <c r="C63" s="12" t="s">
        <v>162</v>
      </c>
      <c r="D63">
        <f t="shared" si="5"/>
        <v>9</v>
      </c>
      <c r="E63">
        <f t="shared" si="4"/>
        <v>24</v>
      </c>
      <c r="F63">
        <v>33</v>
      </c>
    </row>
    <row r="64" spans="1:6" x14ac:dyDescent="0.3">
      <c r="A64">
        <v>63</v>
      </c>
      <c r="B64" t="s">
        <v>161</v>
      </c>
      <c r="C64" s="10" t="s">
        <v>181</v>
      </c>
      <c r="D64">
        <f t="shared" si="5"/>
        <v>8</v>
      </c>
      <c r="E64">
        <f t="shared" si="4"/>
        <v>22</v>
      </c>
      <c r="F64">
        <v>30</v>
      </c>
    </row>
    <row r="65" spans="1:6" x14ac:dyDescent="0.3">
      <c r="A65">
        <v>64</v>
      </c>
      <c r="B65" t="s">
        <v>95</v>
      </c>
      <c r="C65" s="12" t="s">
        <v>27</v>
      </c>
      <c r="D65">
        <f t="shared" si="5"/>
        <v>8</v>
      </c>
      <c r="E65">
        <f t="shared" si="4"/>
        <v>15</v>
      </c>
      <c r="F65">
        <v>23</v>
      </c>
    </row>
    <row r="66" spans="1:6" x14ac:dyDescent="0.3">
      <c r="A66">
        <v>65</v>
      </c>
      <c r="B66" t="s">
        <v>95</v>
      </c>
      <c r="C66" s="10" t="s">
        <v>72</v>
      </c>
      <c r="D66">
        <f t="shared" si="5"/>
        <v>9</v>
      </c>
      <c r="E66">
        <f t="shared" ref="E66:E81" si="6">F66-D66</f>
        <v>22</v>
      </c>
      <c r="F66">
        <v>31</v>
      </c>
    </row>
    <row r="67" spans="1:6" x14ac:dyDescent="0.3">
      <c r="A67">
        <v>66</v>
      </c>
      <c r="B67" t="s">
        <v>95</v>
      </c>
      <c r="C67" s="10" t="s">
        <v>182</v>
      </c>
      <c r="D67">
        <f t="shared" si="5"/>
        <v>9</v>
      </c>
      <c r="E67">
        <f t="shared" si="6"/>
        <v>22</v>
      </c>
      <c r="F67">
        <v>31</v>
      </c>
    </row>
    <row r="68" spans="1:6" x14ac:dyDescent="0.3">
      <c r="A68">
        <v>67</v>
      </c>
      <c r="B68" t="s">
        <v>97</v>
      </c>
      <c r="C68" s="11" t="s">
        <v>183</v>
      </c>
      <c r="D68">
        <f t="shared" si="5"/>
        <v>10</v>
      </c>
      <c r="E68">
        <f t="shared" si="6"/>
        <v>26</v>
      </c>
      <c r="F68">
        <v>36</v>
      </c>
    </row>
    <row r="69" spans="1:6" x14ac:dyDescent="0.3">
      <c r="A69">
        <v>68</v>
      </c>
      <c r="B69" t="s">
        <v>97</v>
      </c>
      <c r="C69" s="10" t="s">
        <v>184</v>
      </c>
      <c r="D69">
        <f t="shared" si="5"/>
        <v>10</v>
      </c>
      <c r="E69">
        <f t="shared" si="6"/>
        <v>25</v>
      </c>
      <c r="F69">
        <v>35</v>
      </c>
    </row>
    <row r="70" spans="1:6" x14ac:dyDescent="0.3">
      <c r="A70">
        <v>69</v>
      </c>
      <c r="B70" t="s">
        <v>97</v>
      </c>
      <c r="C70" s="10" t="s">
        <v>81</v>
      </c>
      <c r="D70">
        <f t="shared" si="5"/>
        <v>9</v>
      </c>
      <c r="E70">
        <f t="shared" si="6"/>
        <v>23</v>
      </c>
      <c r="F70">
        <v>32</v>
      </c>
    </row>
    <row r="71" spans="1:6" x14ac:dyDescent="0.3">
      <c r="A71">
        <v>70</v>
      </c>
      <c r="B71" t="s">
        <v>131</v>
      </c>
      <c r="C71" s="10" t="s">
        <v>185</v>
      </c>
      <c r="D71">
        <f t="shared" si="5"/>
        <v>9</v>
      </c>
      <c r="E71">
        <f t="shared" si="6"/>
        <v>21</v>
      </c>
      <c r="F71">
        <v>30</v>
      </c>
    </row>
    <row r="72" spans="1:6" x14ac:dyDescent="0.3">
      <c r="A72">
        <v>71</v>
      </c>
      <c r="B72" t="s">
        <v>131</v>
      </c>
      <c r="C72" s="10" t="s">
        <v>128</v>
      </c>
      <c r="D72">
        <f t="shared" si="5"/>
        <v>10</v>
      </c>
      <c r="E72">
        <f t="shared" si="6"/>
        <v>24</v>
      </c>
      <c r="F72">
        <v>34</v>
      </c>
    </row>
    <row r="73" spans="1:6" x14ac:dyDescent="0.3">
      <c r="A73">
        <v>72</v>
      </c>
      <c r="B73" t="s">
        <v>131</v>
      </c>
      <c r="C73" s="10" t="s">
        <v>129</v>
      </c>
      <c r="D73">
        <f t="shared" si="5"/>
        <v>10</v>
      </c>
      <c r="E73">
        <f t="shared" si="6"/>
        <v>24</v>
      </c>
      <c r="F73">
        <v>34</v>
      </c>
    </row>
    <row r="74" spans="1:6" x14ac:dyDescent="0.3">
      <c r="A74">
        <v>73</v>
      </c>
      <c r="B74" t="s">
        <v>112</v>
      </c>
      <c r="C74" s="13" t="s">
        <v>111</v>
      </c>
      <c r="D74">
        <f t="shared" si="5"/>
        <v>9</v>
      </c>
      <c r="E74">
        <f t="shared" si="6"/>
        <v>25</v>
      </c>
      <c r="F74">
        <v>34</v>
      </c>
    </row>
    <row r="75" spans="1:6" x14ac:dyDescent="0.3">
      <c r="A75">
        <v>74</v>
      </c>
      <c r="B75" t="s">
        <v>132</v>
      </c>
      <c r="C75" s="10" t="s">
        <v>130</v>
      </c>
      <c r="D75">
        <f t="shared" si="5"/>
        <v>10</v>
      </c>
      <c r="E75">
        <f t="shared" si="6"/>
        <v>25</v>
      </c>
      <c r="F75">
        <v>35</v>
      </c>
    </row>
    <row r="76" spans="1:6" x14ac:dyDescent="0.3">
      <c r="A76">
        <v>75</v>
      </c>
      <c r="B76" t="s">
        <v>194</v>
      </c>
      <c r="C76" s="10" t="s">
        <v>195</v>
      </c>
      <c r="D76">
        <f t="shared" si="5"/>
        <v>10</v>
      </c>
      <c r="E76">
        <f t="shared" si="6"/>
        <v>24</v>
      </c>
      <c r="F76">
        <v>34</v>
      </c>
    </row>
    <row r="77" spans="1:6" x14ac:dyDescent="0.3">
      <c r="A77">
        <v>76</v>
      </c>
      <c r="B77" t="s">
        <v>134</v>
      </c>
      <c r="C77" s="10" t="s">
        <v>133</v>
      </c>
      <c r="D77">
        <f t="shared" si="5"/>
        <v>12</v>
      </c>
      <c r="E77">
        <f t="shared" si="6"/>
        <v>28</v>
      </c>
      <c r="F77">
        <v>40</v>
      </c>
    </row>
    <row r="78" spans="1:6" x14ac:dyDescent="0.3">
      <c r="A78">
        <v>77</v>
      </c>
      <c r="B78" t="s">
        <v>136</v>
      </c>
      <c r="C78" s="10" t="s">
        <v>135</v>
      </c>
      <c r="D78">
        <f t="shared" si="5"/>
        <v>9</v>
      </c>
      <c r="E78">
        <f t="shared" si="6"/>
        <v>20</v>
      </c>
      <c r="F78">
        <v>29</v>
      </c>
    </row>
    <row r="79" spans="1:6" x14ac:dyDescent="0.3">
      <c r="A79">
        <v>78</v>
      </c>
      <c r="B79" t="s">
        <v>138</v>
      </c>
      <c r="C79" s="10" t="s">
        <v>137</v>
      </c>
      <c r="D79">
        <f t="shared" si="5"/>
        <v>10</v>
      </c>
      <c r="E79">
        <f t="shared" si="6"/>
        <v>24</v>
      </c>
      <c r="F79">
        <v>34</v>
      </c>
    </row>
    <row r="80" spans="1:6" x14ac:dyDescent="0.3">
      <c r="A80">
        <v>79</v>
      </c>
      <c r="B80" t="s">
        <v>138</v>
      </c>
      <c r="C80" s="10" t="s">
        <v>196</v>
      </c>
      <c r="D80">
        <f t="shared" si="5"/>
        <v>10</v>
      </c>
      <c r="E80">
        <f t="shared" si="6"/>
        <v>27</v>
      </c>
      <c r="F80">
        <v>37</v>
      </c>
    </row>
    <row r="81" spans="1:6" x14ac:dyDescent="0.3">
      <c r="A81">
        <v>80</v>
      </c>
      <c r="B81" t="s">
        <v>140</v>
      </c>
      <c r="C81" s="10" t="s">
        <v>139</v>
      </c>
      <c r="D81">
        <f t="shared" si="5"/>
        <v>13</v>
      </c>
      <c r="E81">
        <f t="shared" si="6"/>
        <v>34</v>
      </c>
      <c r="F81">
        <v>47</v>
      </c>
    </row>
    <row r="82" spans="1:6" x14ac:dyDescent="0.3">
      <c r="C82" s="10" t="s">
        <v>197</v>
      </c>
      <c r="D82">
        <f>AVERAGE(D2:D81)</f>
        <v>9.7125000000000004</v>
      </c>
      <c r="E82">
        <f>AVERAGE(E2:E81)</f>
        <v>25.4</v>
      </c>
      <c r="F82">
        <f>AVERAGE(F2:F81)</f>
        <v>34.887500000000003</v>
      </c>
    </row>
    <row r="83" spans="1:6" x14ac:dyDescent="0.3">
      <c r="C83" s="10" t="s">
        <v>198</v>
      </c>
      <c r="D83">
        <f>_xlfn.STDEV.P(D2:D81)</f>
        <v>1.5099151466224849</v>
      </c>
      <c r="E83">
        <f t="shared" ref="E83:F83" si="7">_xlfn.STDEV.P(E2:E81)</f>
        <v>4.7185802949616109</v>
      </c>
      <c r="F83">
        <f t="shared" si="7"/>
        <v>5.5834437178143022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782F-C1E0-480F-9840-7D56F2AA67C8}">
  <dimension ref="A1:I16"/>
  <sheetViews>
    <sheetView workbookViewId="0">
      <selection sqref="A1:I16"/>
    </sheetView>
  </sheetViews>
  <sheetFormatPr defaultRowHeight="16.2" x14ac:dyDescent="0.3"/>
  <sheetData>
    <row r="1" spans="1:9" ht="28.2" x14ac:dyDescent="0.3">
      <c r="A1" s="14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</row>
    <row r="2" spans="1:9" ht="28.2" x14ac:dyDescent="0.3">
      <c r="A2" s="15">
        <v>1</v>
      </c>
      <c r="B2" s="14" t="s">
        <v>204</v>
      </c>
      <c r="C2" s="14" t="s">
        <v>205</v>
      </c>
      <c r="D2" s="14" t="s">
        <v>206</v>
      </c>
      <c r="E2" s="14" t="s">
        <v>207</v>
      </c>
      <c r="F2" s="14" t="s">
        <v>208</v>
      </c>
      <c r="G2" s="14" t="s">
        <v>209</v>
      </c>
      <c r="H2" s="14" t="s">
        <v>210</v>
      </c>
      <c r="I2" s="14" t="s">
        <v>211</v>
      </c>
    </row>
    <row r="3" spans="1:9" ht="28.2" x14ac:dyDescent="0.3">
      <c r="A3" s="15">
        <v>2</v>
      </c>
      <c r="B3" s="14" t="s">
        <v>205</v>
      </c>
      <c r="C3" s="14" t="s">
        <v>206</v>
      </c>
      <c r="D3" s="14" t="s">
        <v>207</v>
      </c>
      <c r="E3" s="14" t="s">
        <v>208</v>
      </c>
      <c r="F3" s="14" t="s">
        <v>209</v>
      </c>
      <c r="G3" s="14" t="s">
        <v>210</v>
      </c>
      <c r="H3" s="14" t="s">
        <v>211</v>
      </c>
      <c r="I3" s="14" t="s">
        <v>204</v>
      </c>
    </row>
    <row r="4" spans="1:9" ht="28.2" x14ac:dyDescent="0.3">
      <c r="A4" s="15">
        <v>3</v>
      </c>
      <c r="B4" s="14" t="s">
        <v>206</v>
      </c>
      <c r="C4" s="14" t="s">
        <v>207</v>
      </c>
      <c r="D4" s="14" t="s">
        <v>208</v>
      </c>
      <c r="E4" s="14" t="s">
        <v>209</v>
      </c>
      <c r="F4" s="14" t="s">
        <v>210</v>
      </c>
      <c r="G4" s="14" t="s">
        <v>211</v>
      </c>
      <c r="H4" s="14" t="s">
        <v>204</v>
      </c>
      <c r="I4" s="14" t="s">
        <v>205</v>
      </c>
    </row>
    <row r="5" spans="1:9" ht="28.2" x14ac:dyDescent="0.3">
      <c r="A5" s="15">
        <v>4</v>
      </c>
      <c r="B5" s="14" t="s">
        <v>207</v>
      </c>
      <c r="C5" s="14" t="s">
        <v>208</v>
      </c>
      <c r="D5" s="14" t="s">
        <v>209</v>
      </c>
      <c r="E5" s="14" t="s">
        <v>210</v>
      </c>
      <c r="F5" s="14" t="s">
        <v>211</v>
      </c>
      <c r="G5" s="14" t="s">
        <v>204</v>
      </c>
      <c r="H5" s="14" t="s">
        <v>205</v>
      </c>
      <c r="I5" s="14" t="s">
        <v>206</v>
      </c>
    </row>
    <row r="6" spans="1:9" ht="28.2" x14ac:dyDescent="0.3">
      <c r="A6" s="15">
        <v>5</v>
      </c>
      <c r="B6" s="14" t="s">
        <v>208</v>
      </c>
      <c r="C6" s="14" t="s">
        <v>209</v>
      </c>
      <c r="D6" s="14" t="s">
        <v>210</v>
      </c>
      <c r="E6" s="14" t="s">
        <v>211</v>
      </c>
      <c r="F6" s="14" t="s">
        <v>204</v>
      </c>
      <c r="G6" s="14" t="s">
        <v>205</v>
      </c>
      <c r="H6" s="14" t="s">
        <v>206</v>
      </c>
      <c r="I6" s="14" t="s">
        <v>207</v>
      </c>
    </row>
    <row r="7" spans="1:9" ht="28.2" x14ac:dyDescent="0.3">
      <c r="A7" s="15">
        <v>6</v>
      </c>
      <c r="B7" s="14" t="s">
        <v>209</v>
      </c>
      <c r="C7" s="14" t="s">
        <v>210</v>
      </c>
      <c r="D7" s="14" t="s">
        <v>211</v>
      </c>
      <c r="E7" s="14" t="s">
        <v>204</v>
      </c>
      <c r="F7" s="14" t="s">
        <v>205</v>
      </c>
      <c r="G7" s="14" t="s">
        <v>206</v>
      </c>
      <c r="H7" s="14" t="s">
        <v>207</v>
      </c>
      <c r="I7" s="14" t="s">
        <v>208</v>
      </c>
    </row>
    <row r="8" spans="1:9" ht="28.2" x14ac:dyDescent="0.3">
      <c r="A8" s="15">
        <v>7</v>
      </c>
      <c r="B8" s="14" t="s">
        <v>210</v>
      </c>
      <c r="C8" s="14" t="s">
        <v>211</v>
      </c>
      <c r="D8" s="14" t="s">
        <v>204</v>
      </c>
      <c r="E8" s="14" t="s">
        <v>205</v>
      </c>
      <c r="F8" s="14" t="s">
        <v>206</v>
      </c>
      <c r="G8" s="14" t="s">
        <v>207</v>
      </c>
      <c r="H8" s="14" t="s">
        <v>208</v>
      </c>
      <c r="I8" s="14" t="s">
        <v>209</v>
      </c>
    </row>
    <row r="9" spans="1:9" ht="28.2" x14ac:dyDescent="0.3">
      <c r="A9" s="15">
        <v>8</v>
      </c>
      <c r="B9" s="14" t="s">
        <v>211</v>
      </c>
      <c r="C9" s="14" t="s">
        <v>204</v>
      </c>
      <c r="D9" s="14" t="s">
        <v>205</v>
      </c>
      <c r="E9" s="14" t="s">
        <v>206</v>
      </c>
      <c r="F9" s="14" t="s">
        <v>207</v>
      </c>
      <c r="G9" s="14" t="s">
        <v>208</v>
      </c>
      <c r="H9" s="14" t="s">
        <v>209</v>
      </c>
      <c r="I9" s="14" t="s">
        <v>210</v>
      </c>
    </row>
    <row r="12" spans="1:9" ht="28.2" x14ac:dyDescent="0.3">
      <c r="A12" s="14"/>
      <c r="B12" s="15">
        <v>1</v>
      </c>
      <c r="C12" s="15">
        <v>2</v>
      </c>
      <c r="D12" s="15">
        <v>3</v>
      </c>
      <c r="E12" s="15">
        <v>4</v>
      </c>
    </row>
    <row r="13" spans="1:9" ht="28.2" x14ac:dyDescent="0.3">
      <c r="A13" s="15">
        <v>1</v>
      </c>
      <c r="B13" s="14" t="s">
        <v>204</v>
      </c>
      <c r="C13" s="14" t="s">
        <v>205</v>
      </c>
      <c r="D13" s="14" t="s">
        <v>206</v>
      </c>
      <c r="E13" s="14" t="s">
        <v>207</v>
      </c>
    </row>
    <row r="14" spans="1:9" ht="28.2" x14ac:dyDescent="0.3">
      <c r="A14" s="15">
        <v>2</v>
      </c>
      <c r="B14" s="14" t="s">
        <v>205</v>
      </c>
      <c r="C14" s="14" t="s">
        <v>206</v>
      </c>
      <c r="D14" s="14" t="s">
        <v>207</v>
      </c>
      <c r="E14" s="14" t="s">
        <v>204</v>
      </c>
    </row>
    <row r="15" spans="1:9" ht="28.2" x14ac:dyDescent="0.3">
      <c r="A15" s="15">
        <v>3</v>
      </c>
      <c r="B15" s="14" t="s">
        <v>206</v>
      </c>
      <c r="C15" s="14" t="s">
        <v>207</v>
      </c>
      <c r="D15" s="14" t="s">
        <v>204</v>
      </c>
      <c r="E15" s="14" t="s">
        <v>205</v>
      </c>
    </row>
    <row r="16" spans="1:9" ht="28.2" x14ac:dyDescent="0.3">
      <c r="A16" s="15">
        <v>4</v>
      </c>
      <c r="B16" s="14" t="s">
        <v>207</v>
      </c>
      <c r="C16" s="14" t="s">
        <v>204</v>
      </c>
      <c r="D16" s="14" t="s">
        <v>205</v>
      </c>
      <c r="E16" s="14" t="s">
        <v>206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4934-043B-4CA7-97B9-8C3AB13A2BC2}">
  <dimension ref="A1:N84"/>
  <sheetViews>
    <sheetView topLeftCell="B1" workbookViewId="0">
      <pane ySplit="1" topLeftCell="A8" activePane="bottomLeft" state="frozen"/>
      <selection activeCell="B1" sqref="B1"/>
      <selection pane="bottomLeft" activeCell="D20" sqref="D20"/>
    </sheetView>
  </sheetViews>
  <sheetFormatPr defaultRowHeight="16.2" x14ac:dyDescent="0.3"/>
  <cols>
    <col min="4" max="4" width="50" customWidth="1"/>
    <col min="5" max="5" width="2.88671875" customWidth="1"/>
    <col min="6" max="6" width="17.33203125" customWidth="1"/>
    <col min="7" max="7" width="7.6640625" customWidth="1"/>
  </cols>
  <sheetData>
    <row r="1" spans="1:11" ht="32.4" x14ac:dyDescent="0.3">
      <c r="A1" t="s">
        <v>53</v>
      </c>
      <c r="B1" t="s">
        <v>53</v>
      </c>
      <c r="C1" t="s">
        <v>93</v>
      </c>
      <c r="D1" t="s">
        <v>54</v>
      </c>
      <c r="E1" t="s">
        <v>56</v>
      </c>
      <c r="F1" s="1" t="s">
        <v>88</v>
      </c>
      <c r="G1" t="s">
        <v>86</v>
      </c>
      <c r="H1" t="s">
        <v>87</v>
      </c>
    </row>
    <row r="2" spans="1:11" x14ac:dyDescent="0.3">
      <c r="A2">
        <v>5</v>
      </c>
      <c r="B2">
        <v>5</v>
      </c>
      <c r="C2" t="s">
        <v>96</v>
      </c>
      <c r="D2" t="s">
        <v>16</v>
      </c>
      <c r="E2">
        <f>LEN(D2)</f>
        <v>6</v>
      </c>
      <c r="F2">
        <v>20</v>
      </c>
      <c r="G2">
        <f>F2-E2</f>
        <v>14</v>
      </c>
      <c r="H2">
        <v>9</v>
      </c>
    </row>
    <row r="3" spans="1:11" x14ac:dyDescent="0.3">
      <c r="A3">
        <v>34</v>
      </c>
      <c r="B3">
        <v>34</v>
      </c>
      <c r="C3" s="2" t="s">
        <v>96</v>
      </c>
      <c r="D3" t="s">
        <v>57</v>
      </c>
      <c r="E3">
        <f>LEN(D3)</f>
        <v>11</v>
      </c>
      <c r="F3">
        <v>41</v>
      </c>
      <c r="G3">
        <f>F3-E3</f>
        <v>30</v>
      </c>
    </row>
    <row r="4" spans="1:11" x14ac:dyDescent="0.3">
      <c r="A4">
        <v>49</v>
      </c>
      <c r="B4">
        <v>49</v>
      </c>
      <c r="C4" t="s">
        <v>96</v>
      </c>
      <c r="D4" t="s">
        <v>92</v>
      </c>
      <c r="E4">
        <f>LEN(D4)</f>
        <v>16</v>
      </c>
      <c r="F4">
        <v>52</v>
      </c>
      <c r="G4">
        <f>F4-E4</f>
        <v>36</v>
      </c>
    </row>
    <row r="5" spans="1:11" x14ac:dyDescent="0.3">
      <c r="C5" t="s">
        <v>145</v>
      </c>
      <c r="D5" t="s">
        <v>144</v>
      </c>
    </row>
    <row r="6" spans="1:11" x14ac:dyDescent="0.3">
      <c r="C6" t="s">
        <v>145</v>
      </c>
      <c r="D6" t="s">
        <v>146</v>
      </c>
    </row>
    <row r="7" spans="1:11" x14ac:dyDescent="0.3">
      <c r="C7" t="s">
        <v>145</v>
      </c>
      <c r="D7" t="s">
        <v>147</v>
      </c>
    </row>
    <row r="8" spans="1:11" x14ac:dyDescent="0.3">
      <c r="A8">
        <v>24</v>
      </c>
      <c r="B8">
        <v>24</v>
      </c>
      <c r="C8" t="s">
        <v>103</v>
      </c>
      <c r="D8" t="s">
        <v>2</v>
      </c>
      <c r="E8">
        <f>LEN(D8)</f>
        <v>9</v>
      </c>
      <c r="F8">
        <v>32</v>
      </c>
      <c r="G8">
        <f>F8-E8</f>
        <v>23</v>
      </c>
    </row>
    <row r="9" spans="1:11" x14ac:dyDescent="0.3">
      <c r="A9">
        <v>2</v>
      </c>
      <c r="B9">
        <v>2</v>
      </c>
      <c r="C9" t="s">
        <v>103</v>
      </c>
      <c r="D9" t="s">
        <v>117</v>
      </c>
      <c r="E9">
        <f>LEN(D9)</f>
        <v>8</v>
      </c>
      <c r="F9">
        <v>21</v>
      </c>
      <c r="G9">
        <f>F9-E9</f>
        <v>13</v>
      </c>
      <c r="H9">
        <v>10</v>
      </c>
    </row>
    <row r="10" spans="1:11" x14ac:dyDescent="0.3">
      <c r="C10" t="s">
        <v>103</v>
      </c>
      <c r="D10" t="s">
        <v>143</v>
      </c>
      <c r="E10">
        <f>LEN(D10)</f>
        <v>10</v>
      </c>
    </row>
    <row r="11" spans="1:11" x14ac:dyDescent="0.3">
      <c r="C11" t="s">
        <v>149</v>
      </c>
      <c r="D11" t="s">
        <v>148</v>
      </c>
    </row>
    <row r="12" spans="1:11" x14ac:dyDescent="0.3">
      <c r="C12" t="s">
        <v>149</v>
      </c>
      <c r="D12" t="s">
        <v>150</v>
      </c>
    </row>
    <row r="13" spans="1:11" x14ac:dyDescent="0.3">
      <c r="C13" t="s">
        <v>149</v>
      </c>
      <c r="D13" t="s">
        <v>151</v>
      </c>
    </row>
    <row r="14" spans="1:11" x14ac:dyDescent="0.3">
      <c r="A14">
        <v>4</v>
      </c>
      <c r="B14">
        <v>4</v>
      </c>
      <c r="C14" t="s">
        <v>94</v>
      </c>
      <c r="D14" t="s">
        <v>14</v>
      </c>
      <c r="E14">
        <f t="shared" ref="E14:E45" si="0">LEN(D14)</f>
        <v>6</v>
      </c>
      <c r="F14">
        <v>21</v>
      </c>
      <c r="G14">
        <f t="shared" ref="G14:G29" si="1">F14-E14</f>
        <v>15</v>
      </c>
      <c r="H14">
        <v>10</v>
      </c>
    </row>
    <row r="15" spans="1:11" x14ac:dyDescent="0.3">
      <c r="A15">
        <v>15</v>
      </c>
      <c r="B15">
        <v>15</v>
      </c>
      <c r="C15" t="s">
        <v>94</v>
      </c>
      <c r="D15" t="s">
        <v>15</v>
      </c>
      <c r="E15">
        <f t="shared" si="0"/>
        <v>8</v>
      </c>
      <c r="F15">
        <v>28</v>
      </c>
      <c r="G15">
        <f t="shared" si="1"/>
        <v>20</v>
      </c>
    </row>
    <row r="16" spans="1:11" x14ac:dyDescent="0.3">
      <c r="A16">
        <v>35</v>
      </c>
      <c r="B16">
        <v>35</v>
      </c>
      <c r="C16" t="s">
        <v>94</v>
      </c>
      <c r="D16" t="s">
        <v>10</v>
      </c>
      <c r="E16">
        <f t="shared" si="0"/>
        <v>11</v>
      </c>
      <c r="F16">
        <v>41</v>
      </c>
      <c r="G16">
        <f t="shared" si="1"/>
        <v>30</v>
      </c>
      <c r="I16">
        <v>26</v>
      </c>
      <c r="J16">
        <v>10</v>
      </c>
      <c r="K16">
        <v>3</v>
      </c>
    </row>
    <row r="17" spans="1:9" x14ac:dyDescent="0.3">
      <c r="A17">
        <v>18</v>
      </c>
      <c r="B17">
        <v>18</v>
      </c>
      <c r="C17" s="4" t="s">
        <v>101</v>
      </c>
      <c r="D17" t="s">
        <v>71</v>
      </c>
      <c r="E17">
        <f t="shared" si="0"/>
        <v>8</v>
      </c>
      <c r="F17">
        <v>25</v>
      </c>
      <c r="G17">
        <f t="shared" si="1"/>
        <v>17</v>
      </c>
    </row>
    <row r="18" spans="1:9" x14ac:dyDescent="0.3">
      <c r="A18">
        <v>36</v>
      </c>
      <c r="B18">
        <v>36</v>
      </c>
      <c r="C18" s="4" t="s">
        <v>101</v>
      </c>
      <c r="D18" t="s">
        <v>11</v>
      </c>
      <c r="E18">
        <f t="shared" si="0"/>
        <v>11</v>
      </c>
      <c r="F18">
        <v>37</v>
      </c>
      <c r="G18">
        <f t="shared" si="1"/>
        <v>26</v>
      </c>
    </row>
    <row r="19" spans="1:9" x14ac:dyDescent="0.3">
      <c r="A19">
        <v>40</v>
      </c>
      <c r="B19">
        <v>40</v>
      </c>
      <c r="C19" s="4" t="s">
        <v>101</v>
      </c>
      <c r="D19" t="s">
        <v>83</v>
      </c>
      <c r="E19">
        <f t="shared" si="0"/>
        <v>11</v>
      </c>
      <c r="F19">
        <v>36</v>
      </c>
      <c r="G19">
        <f t="shared" si="1"/>
        <v>25</v>
      </c>
    </row>
    <row r="20" spans="1:9" x14ac:dyDescent="0.3">
      <c r="A20">
        <v>45</v>
      </c>
      <c r="B20">
        <v>45</v>
      </c>
      <c r="C20" s="4" t="s">
        <v>101</v>
      </c>
      <c r="D20" t="s">
        <v>12</v>
      </c>
      <c r="E20">
        <f t="shared" si="0"/>
        <v>14</v>
      </c>
      <c r="F20">
        <v>52</v>
      </c>
      <c r="G20">
        <f t="shared" si="1"/>
        <v>38</v>
      </c>
    </row>
    <row r="21" spans="1:9" x14ac:dyDescent="0.3">
      <c r="A21">
        <v>48</v>
      </c>
      <c r="B21">
        <v>48</v>
      </c>
      <c r="C21" s="4" t="s">
        <v>101</v>
      </c>
      <c r="D21" s="7" t="s">
        <v>116</v>
      </c>
      <c r="E21">
        <f t="shared" si="0"/>
        <v>14</v>
      </c>
      <c r="F21">
        <v>52</v>
      </c>
      <c r="G21">
        <f t="shared" si="1"/>
        <v>38</v>
      </c>
    </row>
    <row r="22" spans="1:9" x14ac:dyDescent="0.3">
      <c r="A22">
        <v>21</v>
      </c>
      <c r="B22">
        <v>21</v>
      </c>
      <c r="C22" s="5" t="s">
        <v>102</v>
      </c>
      <c r="D22" t="s">
        <v>76</v>
      </c>
      <c r="E22">
        <f t="shared" si="0"/>
        <v>8</v>
      </c>
      <c r="F22">
        <v>29</v>
      </c>
      <c r="G22">
        <f t="shared" si="1"/>
        <v>21</v>
      </c>
    </row>
    <row r="23" spans="1:9" x14ac:dyDescent="0.3">
      <c r="A23">
        <v>29</v>
      </c>
      <c r="B23">
        <v>29</v>
      </c>
      <c r="C23" s="5" t="s">
        <v>102</v>
      </c>
      <c r="D23" s="7" t="s">
        <v>115</v>
      </c>
      <c r="E23">
        <f t="shared" si="0"/>
        <v>10</v>
      </c>
      <c r="F23">
        <v>36</v>
      </c>
      <c r="G23">
        <f t="shared" si="1"/>
        <v>26</v>
      </c>
      <c r="I23">
        <v>23</v>
      </c>
    </row>
    <row r="24" spans="1:9" x14ac:dyDescent="0.3">
      <c r="A24">
        <v>38</v>
      </c>
      <c r="B24">
        <v>38</v>
      </c>
      <c r="C24" s="5" t="s">
        <v>102</v>
      </c>
      <c r="D24" t="s">
        <v>40</v>
      </c>
      <c r="E24">
        <f t="shared" si="0"/>
        <v>11</v>
      </c>
      <c r="F24">
        <v>37</v>
      </c>
      <c r="G24">
        <f t="shared" si="1"/>
        <v>26</v>
      </c>
    </row>
    <row r="25" spans="1:9" x14ac:dyDescent="0.3">
      <c r="A25">
        <v>50</v>
      </c>
      <c r="B25">
        <v>50</v>
      </c>
      <c r="C25" s="5" t="s">
        <v>102</v>
      </c>
      <c r="D25" t="s">
        <v>118</v>
      </c>
      <c r="E25">
        <f t="shared" si="0"/>
        <v>9</v>
      </c>
      <c r="F25">
        <v>57</v>
      </c>
      <c r="G25">
        <f t="shared" si="1"/>
        <v>48</v>
      </c>
    </row>
    <row r="26" spans="1:9" x14ac:dyDescent="0.3">
      <c r="A26">
        <v>31</v>
      </c>
      <c r="B26">
        <v>31</v>
      </c>
      <c r="C26" t="s">
        <v>105</v>
      </c>
      <c r="D26" t="s">
        <v>78</v>
      </c>
      <c r="E26">
        <f t="shared" si="0"/>
        <v>10</v>
      </c>
      <c r="F26">
        <v>37</v>
      </c>
      <c r="G26">
        <f t="shared" si="1"/>
        <v>27</v>
      </c>
      <c r="I26">
        <v>17</v>
      </c>
    </row>
    <row r="27" spans="1:9" x14ac:dyDescent="0.3">
      <c r="A27">
        <v>32</v>
      </c>
      <c r="B27">
        <v>32</v>
      </c>
      <c r="C27" t="s">
        <v>105</v>
      </c>
      <c r="D27" t="s">
        <v>80</v>
      </c>
      <c r="E27">
        <f t="shared" si="0"/>
        <v>10</v>
      </c>
      <c r="F27">
        <v>38</v>
      </c>
      <c r="G27">
        <f t="shared" si="1"/>
        <v>28</v>
      </c>
    </row>
    <row r="28" spans="1:9" x14ac:dyDescent="0.3">
      <c r="A28">
        <v>42</v>
      </c>
      <c r="B28">
        <v>42</v>
      </c>
      <c r="C28" t="s">
        <v>105</v>
      </c>
      <c r="D28" t="s">
        <v>69</v>
      </c>
      <c r="E28">
        <f t="shared" si="0"/>
        <v>12</v>
      </c>
      <c r="F28">
        <v>44</v>
      </c>
      <c r="G28">
        <f t="shared" si="1"/>
        <v>32</v>
      </c>
    </row>
    <row r="29" spans="1:9" x14ac:dyDescent="0.3">
      <c r="A29">
        <v>25</v>
      </c>
      <c r="B29">
        <v>25</v>
      </c>
      <c r="C29" t="s">
        <v>104</v>
      </c>
      <c r="D29" t="s">
        <v>28</v>
      </c>
      <c r="E29">
        <f t="shared" si="0"/>
        <v>9</v>
      </c>
      <c r="F29">
        <v>34</v>
      </c>
      <c r="G29">
        <f t="shared" si="1"/>
        <v>25</v>
      </c>
    </row>
    <row r="30" spans="1:9" x14ac:dyDescent="0.3">
      <c r="C30" t="s">
        <v>104</v>
      </c>
      <c r="D30" t="s">
        <v>141</v>
      </c>
      <c r="E30">
        <f t="shared" si="0"/>
        <v>8</v>
      </c>
    </row>
    <row r="31" spans="1:9" x14ac:dyDescent="0.3">
      <c r="C31" t="s">
        <v>104</v>
      </c>
      <c r="D31" t="s">
        <v>142</v>
      </c>
      <c r="E31">
        <f t="shared" si="0"/>
        <v>9</v>
      </c>
    </row>
    <row r="32" spans="1:9" x14ac:dyDescent="0.3">
      <c r="C32" t="s">
        <v>153</v>
      </c>
      <c r="D32" t="s">
        <v>152</v>
      </c>
      <c r="E32">
        <f t="shared" si="0"/>
        <v>11</v>
      </c>
    </row>
    <row r="33" spans="1:8" x14ac:dyDescent="0.3">
      <c r="C33" t="s">
        <v>153</v>
      </c>
      <c r="D33" t="s">
        <v>154</v>
      </c>
      <c r="E33">
        <f t="shared" si="0"/>
        <v>9</v>
      </c>
    </row>
    <row r="34" spans="1:8" x14ac:dyDescent="0.3">
      <c r="C34" t="s">
        <v>153</v>
      </c>
      <c r="D34" t="s">
        <v>155</v>
      </c>
      <c r="E34">
        <f t="shared" si="0"/>
        <v>11</v>
      </c>
    </row>
    <row r="35" spans="1:8" x14ac:dyDescent="0.3">
      <c r="A35">
        <v>37</v>
      </c>
      <c r="B35">
        <v>37</v>
      </c>
      <c r="C35" t="s">
        <v>107</v>
      </c>
      <c r="D35" t="s">
        <v>29</v>
      </c>
      <c r="E35">
        <f t="shared" si="0"/>
        <v>11</v>
      </c>
      <c r="F35">
        <v>43</v>
      </c>
      <c r="G35">
        <f>F35-E35</f>
        <v>32</v>
      </c>
    </row>
    <row r="36" spans="1:8" x14ac:dyDescent="0.3">
      <c r="C36" t="s">
        <v>107</v>
      </c>
      <c r="D36" t="s">
        <v>119</v>
      </c>
      <c r="E36">
        <f t="shared" si="0"/>
        <v>9</v>
      </c>
    </row>
    <row r="37" spans="1:8" x14ac:dyDescent="0.3">
      <c r="C37" t="s">
        <v>107</v>
      </c>
      <c r="D37" t="s">
        <v>120</v>
      </c>
      <c r="E37">
        <f t="shared" si="0"/>
        <v>8</v>
      </c>
    </row>
    <row r="38" spans="1:8" x14ac:dyDescent="0.3">
      <c r="A38">
        <v>8</v>
      </c>
      <c r="B38">
        <v>8</v>
      </c>
      <c r="C38" t="s">
        <v>98</v>
      </c>
      <c r="D38" t="s">
        <v>3</v>
      </c>
      <c r="E38">
        <f t="shared" si="0"/>
        <v>7</v>
      </c>
      <c r="F38">
        <v>28</v>
      </c>
      <c r="G38">
        <f t="shared" ref="G38:G43" si="2">F38-E38</f>
        <v>21</v>
      </c>
      <c r="H38">
        <v>10</v>
      </c>
    </row>
    <row r="39" spans="1:8" x14ac:dyDescent="0.3">
      <c r="A39">
        <v>28</v>
      </c>
      <c r="B39">
        <v>28</v>
      </c>
      <c r="C39" t="s">
        <v>98</v>
      </c>
      <c r="D39" s="7" t="s">
        <v>114</v>
      </c>
      <c r="E39">
        <f t="shared" si="0"/>
        <v>8</v>
      </c>
      <c r="F39">
        <v>37</v>
      </c>
      <c r="G39">
        <f t="shared" si="2"/>
        <v>29</v>
      </c>
    </row>
    <row r="40" spans="1:8" x14ac:dyDescent="0.3">
      <c r="A40">
        <v>10</v>
      </c>
      <c r="B40">
        <v>10</v>
      </c>
      <c r="C40" t="s">
        <v>99</v>
      </c>
      <c r="D40" s="7" t="s">
        <v>110</v>
      </c>
      <c r="E40">
        <f t="shared" si="0"/>
        <v>9</v>
      </c>
      <c r="F40">
        <v>26</v>
      </c>
      <c r="G40">
        <f t="shared" si="2"/>
        <v>17</v>
      </c>
      <c r="H40">
        <v>16</v>
      </c>
    </row>
    <row r="41" spans="1:8" x14ac:dyDescent="0.3">
      <c r="A41">
        <v>11</v>
      </c>
      <c r="B41">
        <v>11</v>
      </c>
      <c r="C41" t="s">
        <v>99</v>
      </c>
      <c r="D41" t="s">
        <v>79</v>
      </c>
      <c r="E41">
        <f t="shared" si="0"/>
        <v>7</v>
      </c>
      <c r="F41">
        <v>23</v>
      </c>
      <c r="G41">
        <f t="shared" si="2"/>
        <v>16</v>
      </c>
    </row>
    <row r="42" spans="1:8" x14ac:dyDescent="0.3">
      <c r="A42">
        <v>20</v>
      </c>
      <c r="B42">
        <v>20</v>
      </c>
      <c r="C42" t="s">
        <v>99</v>
      </c>
      <c r="D42" t="s">
        <v>63</v>
      </c>
      <c r="E42">
        <f t="shared" si="0"/>
        <v>8</v>
      </c>
      <c r="F42">
        <v>29</v>
      </c>
      <c r="G42">
        <f t="shared" si="2"/>
        <v>21</v>
      </c>
    </row>
    <row r="43" spans="1:8" x14ac:dyDescent="0.3">
      <c r="A43">
        <v>43</v>
      </c>
      <c r="B43">
        <v>43</v>
      </c>
      <c r="C43" t="s">
        <v>99</v>
      </c>
      <c r="D43" t="s">
        <v>6</v>
      </c>
      <c r="E43">
        <f t="shared" si="0"/>
        <v>13</v>
      </c>
      <c r="F43">
        <v>47</v>
      </c>
      <c r="G43">
        <f t="shared" si="2"/>
        <v>34</v>
      </c>
    </row>
    <row r="44" spans="1:8" x14ac:dyDescent="0.3">
      <c r="C44" t="s">
        <v>122</v>
      </c>
      <c r="D44" t="s">
        <v>121</v>
      </c>
      <c r="E44">
        <f t="shared" si="0"/>
        <v>9</v>
      </c>
    </row>
    <row r="45" spans="1:8" x14ac:dyDescent="0.3">
      <c r="C45" t="s">
        <v>122</v>
      </c>
      <c r="D45" t="s">
        <v>123</v>
      </c>
      <c r="E45">
        <f t="shared" si="0"/>
        <v>9</v>
      </c>
    </row>
    <row r="46" spans="1:8" x14ac:dyDescent="0.3">
      <c r="A46">
        <v>17</v>
      </c>
      <c r="B46">
        <v>17</v>
      </c>
      <c r="C46" t="s">
        <v>100</v>
      </c>
      <c r="D46" t="s">
        <v>39</v>
      </c>
      <c r="E46">
        <f t="shared" ref="E46:E77" si="3">LEN(D46)</f>
        <v>8</v>
      </c>
      <c r="F46">
        <v>28</v>
      </c>
      <c r="G46">
        <f>F46-E46</f>
        <v>20</v>
      </c>
    </row>
    <row r="47" spans="1:8" x14ac:dyDescent="0.3">
      <c r="A47">
        <v>46</v>
      </c>
      <c r="B47">
        <v>46</v>
      </c>
      <c r="C47" t="s">
        <v>100</v>
      </c>
      <c r="D47" t="s">
        <v>36</v>
      </c>
      <c r="E47">
        <f t="shared" si="3"/>
        <v>14</v>
      </c>
      <c r="F47">
        <v>48</v>
      </c>
      <c r="G47">
        <f>F47-E47</f>
        <v>34</v>
      </c>
    </row>
    <row r="48" spans="1:8" x14ac:dyDescent="0.3">
      <c r="C48" t="s">
        <v>157</v>
      </c>
      <c r="D48" t="s">
        <v>156</v>
      </c>
      <c r="E48">
        <f t="shared" si="3"/>
        <v>8</v>
      </c>
    </row>
    <row r="49" spans="1:8" x14ac:dyDescent="0.3">
      <c r="C49" t="s">
        <v>157</v>
      </c>
      <c r="D49" t="s">
        <v>158</v>
      </c>
      <c r="E49">
        <f t="shared" si="3"/>
        <v>11</v>
      </c>
    </row>
    <row r="50" spans="1:8" x14ac:dyDescent="0.3">
      <c r="C50" t="s">
        <v>157</v>
      </c>
      <c r="D50" t="s">
        <v>159</v>
      </c>
      <c r="E50">
        <f t="shared" si="3"/>
        <v>10</v>
      </c>
    </row>
    <row r="51" spans="1:8" x14ac:dyDescent="0.3">
      <c r="A51">
        <v>41</v>
      </c>
      <c r="B51">
        <v>41</v>
      </c>
      <c r="C51" t="s">
        <v>108</v>
      </c>
      <c r="D51" t="s">
        <v>66</v>
      </c>
      <c r="E51">
        <f t="shared" si="3"/>
        <v>12</v>
      </c>
      <c r="F51">
        <v>42</v>
      </c>
      <c r="G51">
        <f>F51-E51</f>
        <v>30</v>
      </c>
    </row>
    <row r="52" spans="1:8" x14ac:dyDescent="0.3">
      <c r="C52" t="s">
        <v>108</v>
      </c>
      <c r="D52" t="s">
        <v>124</v>
      </c>
      <c r="E52">
        <f t="shared" si="3"/>
        <v>8</v>
      </c>
    </row>
    <row r="53" spans="1:8" x14ac:dyDescent="0.3">
      <c r="C53" t="s">
        <v>108</v>
      </c>
      <c r="D53" t="s">
        <v>125</v>
      </c>
      <c r="E53">
        <f t="shared" si="3"/>
        <v>10</v>
      </c>
    </row>
    <row r="54" spans="1:8" x14ac:dyDescent="0.3">
      <c r="A54">
        <v>33</v>
      </c>
      <c r="B54">
        <v>33</v>
      </c>
      <c r="C54" t="s">
        <v>106</v>
      </c>
      <c r="D54" t="s">
        <v>82</v>
      </c>
      <c r="E54">
        <f t="shared" si="3"/>
        <v>10</v>
      </c>
      <c r="F54">
        <v>37</v>
      </c>
      <c r="G54">
        <f>F54-E54</f>
        <v>27</v>
      </c>
    </row>
    <row r="55" spans="1:8" x14ac:dyDescent="0.3">
      <c r="C55" t="s">
        <v>106</v>
      </c>
      <c r="D55" t="s">
        <v>126</v>
      </c>
      <c r="E55">
        <f t="shared" si="3"/>
        <v>11</v>
      </c>
    </row>
    <row r="56" spans="1:8" x14ac:dyDescent="0.3">
      <c r="C56" t="s">
        <v>161</v>
      </c>
      <c r="D56" t="s">
        <v>160</v>
      </c>
      <c r="E56">
        <f t="shared" si="3"/>
        <v>14</v>
      </c>
    </row>
    <row r="57" spans="1:8" x14ac:dyDescent="0.3">
      <c r="C57" t="s">
        <v>161</v>
      </c>
      <c r="D57" t="s">
        <v>162</v>
      </c>
      <c r="E57">
        <f t="shared" si="3"/>
        <v>9</v>
      </c>
    </row>
    <row r="58" spans="1:8" x14ac:dyDescent="0.3">
      <c r="C58" t="s">
        <v>161</v>
      </c>
      <c r="D58" t="s">
        <v>163</v>
      </c>
      <c r="E58">
        <f t="shared" si="3"/>
        <v>9</v>
      </c>
    </row>
    <row r="59" spans="1:8" x14ac:dyDescent="0.3">
      <c r="A59">
        <v>1</v>
      </c>
      <c r="B59">
        <v>1</v>
      </c>
      <c r="C59" s="6" t="s">
        <v>95</v>
      </c>
      <c r="D59" t="s">
        <v>4</v>
      </c>
      <c r="E59">
        <f t="shared" si="3"/>
        <v>6</v>
      </c>
      <c r="F59">
        <v>19</v>
      </c>
      <c r="G59">
        <f t="shared" ref="G59:G75" si="4">F59-E59</f>
        <v>13</v>
      </c>
      <c r="H59">
        <v>9</v>
      </c>
    </row>
    <row r="60" spans="1:8" x14ac:dyDescent="0.3">
      <c r="A60">
        <v>3</v>
      </c>
      <c r="B60">
        <v>3</v>
      </c>
      <c r="C60" s="6" t="s">
        <v>95</v>
      </c>
      <c r="D60" t="s">
        <v>8</v>
      </c>
      <c r="E60">
        <f t="shared" si="3"/>
        <v>6</v>
      </c>
      <c r="F60">
        <v>18</v>
      </c>
      <c r="G60">
        <f t="shared" si="4"/>
        <v>12</v>
      </c>
      <c r="H60">
        <v>8</v>
      </c>
    </row>
    <row r="61" spans="1:8" x14ac:dyDescent="0.3">
      <c r="A61">
        <v>16</v>
      </c>
      <c r="B61">
        <v>16</v>
      </c>
      <c r="C61" s="6" t="s">
        <v>95</v>
      </c>
      <c r="D61" t="s">
        <v>27</v>
      </c>
      <c r="E61">
        <f t="shared" si="3"/>
        <v>8</v>
      </c>
      <c r="F61">
        <v>24</v>
      </c>
      <c r="G61">
        <f t="shared" si="4"/>
        <v>16</v>
      </c>
    </row>
    <row r="62" spans="1:8" x14ac:dyDescent="0.3">
      <c r="A62">
        <v>19</v>
      </c>
      <c r="B62">
        <v>19</v>
      </c>
      <c r="C62" s="6" t="s">
        <v>95</v>
      </c>
      <c r="D62" t="s">
        <v>62</v>
      </c>
      <c r="E62">
        <f t="shared" si="3"/>
        <v>8</v>
      </c>
      <c r="F62">
        <v>31</v>
      </c>
      <c r="G62">
        <f t="shared" si="4"/>
        <v>23</v>
      </c>
    </row>
    <row r="63" spans="1:8" x14ac:dyDescent="0.3">
      <c r="A63">
        <v>22</v>
      </c>
      <c r="B63">
        <v>22</v>
      </c>
      <c r="C63" s="6" t="s">
        <v>95</v>
      </c>
      <c r="D63" t="s">
        <v>72</v>
      </c>
      <c r="E63">
        <f t="shared" si="3"/>
        <v>9</v>
      </c>
      <c r="F63">
        <v>30</v>
      </c>
      <c r="G63">
        <f t="shared" si="4"/>
        <v>21</v>
      </c>
      <c r="H63">
        <v>15</v>
      </c>
    </row>
    <row r="64" spans="1:8" x14ac:dyDescent="0.3">
      <c r="A64">
        <v>39</v>
      </c>
      <c r="B64">
        <v>39</v>
      </c>
      <c r="C64" s="6" t="s">
        <v>95</v>
      </c>
      <c r="D64" t="s">
        <v>67</v>
      </c>
      <c r="E64">
        <f t="shared" si="3"/>
        <v>11</v>
      </c>
      <c r="F64">
        <v>43</v>
      </c>
      <c r="G64">
        <f t="shared" si="4"/>
        <v>32</v>
      </c>
    </row>
    <row r="65" spans="1:14" x14ac:dyDescent="0.3">
      <c r="A65">
        <v>6</v>
      </c>
      <c r="B65">
        <v>6</v>
      </c>
      <c r="C65" s="3" t="s">
        <v>97</v>
      </c>
      <c r="D65" t="s">
        <v>73</v>
      </c>
      <c r="E65">
        <f t="shared" si="3"/>
        <v>6</v>
      </c>
      <c r="F65">
        <v>19</v>
      </c>
      <c r="G65">
        <f t="shared" si="4"/>
        <v>13</v>
      </c>
      <c r="I65">
        <v>10</v>
      </c>
    </row>
    <row r="66" spans="1:14" x14ac:dyDescent="0.3">
      <c r="A66">
        <v>7</v>
      </c>
      <c r="B66">
        <v>7</v>
      </c>
      <c r="C66" s="3" t="s">
        <v>97</v>
      </c>
      <c r="D66" t="s">
        <v>74</v>
      </c>
      <c r="E66">
        <f t="shared" si="3"/>
        <v>6</v>
      </c>
      <c r="F66">
        <v>22</v>
      </c>
      <c r="G66">
        <f t="shared" si="4"/>
        <v>16</v>
      </c>
      <c r="J66">
        <v>22</v>
      </c>
      <c r="K66">
        <v>21</v>
      </c>
      <c r="L66">
        <v>0</v>
      </c>
      <c r="M66">
        <v>1</v>
      </c>
      <c r="N66">
        <v>29.978729999999999</v>
      </c>
    </row>
    <row r="67" spans="1:14" x14ac:dyDescent="0.3">
      <c r="A67">
        <v>9</v>
      </c>
      <c r="B67">
        <v>9</v>
      </c>
      <c r="C67" s="3" t="s">
        <v>97</v>
      </c>
      <c r="D67" s="7" t="s">
        <v>113</v>
      </c>
      <c r="E67">
        <f t="shared" si="3"/>
        <v>14</v>
      </c>
      <c r="F67">
        <v>22</v>
      </c>
      <c r="G67">
        <f t="shared" si="4"/>
        <v>8</v>
      </c>
      <c r="H67">
        <v>14</v>
      </c>
    </row>
    <row r="68" spans="1:14" x14ac:dyDescent="0.3">
      <c r="A68">
        <v>12</v>
      </c>
      <c r="B68">
        <v>12</v>
      </c>
      <c r="C68" s="3" t="s">
        <v>97</v>
      </c>
      <c r="D68" t="s">
        <v>1</v>
      </c>
      <c r="E68">
        <f t="shared" si="3"/>
        <v>8</v>
      </c>
      <c r="F68">
        <v>29</v>
      </c>
      <c r="G68">
        <f t="shared" si="4"/>
        <v>21</v>
      </c>
      <c r="H68">
        <v>13</v>
      </c>
    </row>
    <row r="69" spans="1:14" x14ac:dyDescent="0.3">
      <c r="A69">
        <v>13</v>
      </c>
      <c r="B69">
        <v>13</v>
      </c>
      <c r="C69" s="3" t="s">
        <v>97</v>
      </c>
      <c r="D69" t="s">
        <v>5</v>
      </c>
      <c r="E69">
        <f t="shared" si="3"/>
        <v>8</v>
      </c>
      <c r="F69">
        <v>28</v>
      </c>
      <c r="G69">
        <f t="shared" si="4"/>
        <v>20</v>
      </c>
      <c r="H69">
        <v>10</v>
      </c>
    </row>
    <row r="70" spans="1:14" x14ac:dyDescent="0.3">
      <c r="A70">
        <v>23</v>
      </c>
      <c r="B70">
        <v>23</v>
      </c>
      <c r="C70" s="3" t="s">
        <v>97</v>
      </c>
      <c r="D70" t="s">
        <v>84</v>
      </c>
      <c r="E70">
        <f t="shared" si="3"/>
        <v>9</v>
      </c>
      <c r="F70">
        <v>32</v>
      </c>
      <c r="G70">
        <f t="shared" si="4"/>
        <v>23</v>
      </c>
    </row>
    <row r="71" spans="1:14" x14ac:dyDescent="0.3">
      <c r="A71">
        <v>26</v>
      </c>
      <c r="B71">
        <v>26</v>
      </c>
      <c r="C71" s="3" t="s">
        <v>97</v>
      </c>
      <c r="D71" t="s">
        <v>68</v>
      </c>
      <c r="E71">
        <f t="shared" si="3"/>
        <v>9</v>
      </c>
      <c r="F71">
        <v>32</v>
      </c>
      <c r="G71">
        <f t="shared" si="4"/>
        <v>23</v>
      </c>
    </row>
    <row r="72" spans="1:14" x14ac:dyDescent="0.3">
      <c r="A72">
        <v>27</v>
      </c>
      <c r="B72">
        <v>27</v>
      </c>
      <c r="C72" s="3" t="s">
        <v>97</v>
      </c>
      <c r="D72" t="s">
        <v>81</v>
      </c>
      <c r="E72">
        <f t="shared" si="3"/>
        <v>9</v>
      </c>
      <c r="F72">
        <v>32</v>
      </c>
      <c r="G72">
        <f t="shared" si="4"/>
        <v>23</v>
      </c>
    </row>
    <row r="73" spans="1:14" x14ac:dyDescent="0.3">
      <c r="A73">
        <v>30</v>
      </c>
      <c r="B73">
        <v>30</v>
      </c>
      <c r="C73" s="3" t="s">
        <v>97</v>
      </c>
      <c r="D73" s="8" t="s">
        <v>77</v>
      </c>
      <c r="E73">
        <f t="shared" si="3"/>
        <v>10</v>
      </c>
      <c r="F73">
        <v>38</v>
      </c>
      <c r="G73">
        <f t="shared" si="4"/>
        <v>28</v>
      </c>
    </row>
    <row r="74" spans="1:14" x14ac:dyDescent="0.3">
      <c r="A74">
        <v>44</v>
      </c>
      <c r="B74">
        <v>44</v>
      </c>
      <c r="C74" s="3" t="s">
        <v>97</v>
      </c>
      <c r="D74" t="s">
        <v>64</v>
      </c>
      <c r="E74">
        <f t="shared" si="3"/>
        <v>13</v>
      </c>
      <c r="F74">
        <v>47</v>
      </c>
      <c r="G74">
        <f t="shared" si="4"/>
        <v>34</v>
      </c>
    </row>
    <row r="75" spans="1:14" x14ac:dyDescent="0.3">
      <c r="A75">
        <v>47</v>
      </c>
      <c r="B75">
        <v>47</v>
      </c>
      <c r="C75" s="3" t="s">
        <v>97</v>
      </c>
      <c r="D75" t="s">
        <v>70</v>
      </c>
      <c r="E75">
        <f t="shared" si="3"/>
        <v>14</v>
      </c>
      <c r="F75">
        <v>48</v>
      </c>
      <c r="G75">
        <f t="shared" si="4"/>
        <v>34</v>
      </c>
    </row>
    <row r="76" spans="1:14" x14ac:dyDescent="0.3">
      <c r="C76" s="9" t="s">
        <v>131</v>
      </c>
      <c r="D76" t="s">
        <v>127</v>
      </c>
      <c r="E76">
        <f t="shared" si="3"/>
        <v>11</v>
      </c>
    </row>
    <row r="77" spans="1:14" x14ac:dyDescent="0.3">
      <c r="C77" s="9" t="s">
        <v>131</v>
      </c>
      <c r="D77" t="s">
        <v>128</v>
      </c>
      <c r="E77">
        <f t="shared" si="3"/>
        <v>10</v>
      </c>
    </row>
    <row r="78" spans="1:14" x14ac:dyDescent="0.3">
      <c r="C78" s="9" t="s">
        <v>131</v>
      </c>
      <c r="D78" t="s">
        <v>129</v>
      </c>
      <c r="E78">
        <f t="shared" ref="E78:E84" si="5">LEN(D78)</f>
        <v>10</v>
      </c>
    </row>
    <row r="79" spans="1:14" x14ac:dyDescent="0.3">
      <c r="A79">
        <v>14</v>
      </c>
      <c r="B79">
        <v>14</v>
      </c>
      <c r="C79" t="s">
        <v>112</v>
      </c>
      <c r="D79" s="7" t="s">
        <v>111</v>
      </c>
      <c r="E79">
        <f t="shared" si="5"/>
        <v>9</v>
      </c>
      <c r="F79">
        <v>30</v>
      </c>
      <c r="G79">
        <f>F79-E79</f>
        <v>21</v>
      </c>
      <c r="H79">
        <v>13</v>
      </c>
    </row>
    <row r="80" spans="1:14" x14ac:dyDescent="0.3">
      <c r="C80" s="9" t="s">
        <v>132</v>
      </c>
      <c r="D80" t="s">
        <v>130</v>
      </c>
      <c r="E80">
        <f t="shared" si="5"/>
        <v>10</v>
      </c>
    </row>
    <row r="81" spans="3:5" x14ac:dyDescent="0.3">
      <c r="C81" s="9" t="s">
        <v>134</v>
      </c>
      <c r="D81" t="s">
        <v>133</v>
      </c>
      <c r="E81">
        <f t="shared" si="5"/>
        <v>12</v>
      </c>
    </row>
    <row r="82" spans="3:5" x14ac:dyDescent="0.3">
      <c r="C82" s="9" t="s">
        <v>136</v>
      </c>
      <c r="D82" t="s">
        <v>135</v>
      </c>
      <c r="E82">
        <f t="shared" si="5"/>
        <v>9</v>
      </c>
    </row>
    <row r="83" spans="3:5" x14ac:dyDescent="0.3">
      <c r="C83" s="9" t="s">
        <v>138</v>
      </c>
      <c r="D83" t="s">
        <v>137</v>
      </c>
      <c r="E83">
        <f t="shared" si="5"/>
        <v>10</v>
      </c>
    </row>
    <row r="84" spans="3:5" x14ac:dyDescent="0.3">
      <c r="C84" s="9" t="s">
        <v>140</v>
      </c>
      <c r="D84" t="s">
        <v>139</v>
      </c>
      <c r="E84">
        <f t="shared" si="5"/>
        <v>13</v>
      </c>
    </row>
  </sheetData>
  <sortState xmlns:xlrd2="http://schemas.microsoft.com/office/spreadsheetml/2017/richdata2" ref="A2:N75">
    <sortCondition ref="C3:C75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題目 (80+1)CSV (4)</vt:lpstr>
      <vt:lpstr>題目 (80+1)CSV (3)</vt:lpstr>
      <vt:lpstr>題目 (80+1)CSV (2)</vt:lpstr>
      <vt:lpstr>題目 (80)CSV</vt:lpstr>
      <vt:lpstr>題目 (80+1) (2)</vt:lpstr>
      <vt:lpstr>題目 (80+1)</vt:lpstr>
      <vt:lpstr>題目 (80)</vt:lpstr>
      <vt:lpstr>工作表2</vt:lpstr>
      <vt:lpstr>題目 (3)</vt:lpstr>
      <vt:lpstr>題目 (2)</vt:lpstr>
      <vt:lpstr>題目</vt:lpstr>
      <vt:lpstr>工作表1 (3)</vt:lpstr>
      <vt:lpstr>工作表1 (2)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kolo</dc:creator>
  <cp:lastModifiedBy>kolo</cp:lastModifiedBy>
  <dcterms:created xsi:type="dcterms:W3CDTF">2022-08-29T09:39:27Z</dcterms:created>
  <dcterms:modified xsi:type="dcterms:W3CDTF">2022-10-06T11:27:16Z</dcterms:modified>
</cp:coreProperties>
</file>