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L\Downloads\"/>
    </mc:Choice>
  </mc:AlternateContent>
  <xr:revisionPtr revIDLastSave="0" documentId="13_ncr:1_{90C80206-C2C8-4F73-856C-56AF704DE15D}" xr6:coauthVersionLast="47" xr6:coauthVersionMax="47" xr10:uidLastSave="{00000000-0000-0000-0000-000000000000}"/>
  <bookViews>
    <workbookView xWindow="-120" yWindow="-120" windowWidth="20730" windowHeight="11160" firstSheet="6" activeTab="8" xr2:uid="{877DA16A-427D-4917-A774-953F53CEBD35}"/>
  </bookViews>
  <sheets>
    <sheet name="Sheet1" sheetId="1" r:id="rId1"/>
    <sheet name="Sheet3" sheetId="3" r:id="rId2"/>
    <sheet name="fact table creation" sheetId="5" r:id="rId3"/>
    <sheet name="sql for poulating fact_sales " sheetId="4" r:id="rId4"/>
    <sheet name="Sheet2" sheetId="2" r:id="rId5"/>
    <sheet name="sql for poulating version2" sheetId="6" r:id="rId6"/>
    <sheet name="SQL views for data analysis" sheetId="7" r:id="rId7"/>
    <sheet name="Views" sheetId="8" r:id="rId8"/>
    <sheet name="Views and screen shot" sheetId="9" r:id="rId9"/>
    <sheet name="Diagram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9" l="1" a="1"/>
  <c r="A30" i="9" s="1"/>
  <c r="A2" i="9" a="1"/>
  <c r="A2" i="9" s="1"/>
  <c r="A3" i="9" a="1"/>
  <c r="A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<sst xmlns="http://schemas.openxmlformats.org/spreadsheetml/2006/main" count="1491" uniqueCount="489">
  <si>
    <t>Note:</t>
  </si>
  <si>
    <t>Data Cleaning</t>
  </si>
  <si>
    <t>I have corrected my mistake in previous task by not using the store location csv file</t>
  </si>
  <si>
    <t>I have added, the correct Region column and country column using vlookup to resolve the issue</t>
  </si>
  <si>
    <t>Spliting category to two columns and second column named Segment</t>
  </si>
  <si>
    <t>INSERT INTO star_schema.dim_customer (customer_id, city, postal_code, country, region)</t>
  </si>
  <si>
    <t xml:space="preserve">SELECT </t>
  </si>
  <si>
    <t xml:space="preserve">    TRIM(t.`Customer ID`),</t>
  </si>
  <si>
    <t xml:space="preserve">    TRIM(t.`City`),</t>
  </si>
  <si>
    <t xml:space="preserve">    TRIM(t.`Postal Code`),</t>
  </si>
  <si>
    <t xml:space="preserve">    TRIM(t.`VL</t>
  </si>
  <si>
    <t>Country1`),</t>
  </si>
  <si>
    <t>Region1`)</t>
  </si>
  <si>
    <t>FROM (</t>
  </si>
  <si>
    <t xml:space="preserve">    SELECT </t>
  </si>
  <si>
    <t xml:space="preserve">        `Customer ID`,</t>
  </si>
  <si>
    <t xml:space="preserve">        `City`,</t>
  </si>
  <si>
    <t xml:space="preserve">        `Postal Code`,</t>
  </si>
  <si>
    <t xml:space="preserve">        `VL</t>
  </si>
  <si>
    <t>Country1`,</t>
  </si>
  <si>
    <t>Region1`</t>
  </si>
  <si>
    <t xml:space="preserve">    FROM `star_schema`.`cleaned_negative_cp removed_ ace superstore_retail_dataset`</t>
  </si>
  <si>
    <t>) AS t</t>
  </si>
  <si>
    <t>WHERE TRIM(t.`Customer ID`) != '';</t>
  </si>
  <si>
    <t>ALTER TABLE star_schema.dim_customer</t>
  </si>
  <si>
    <t xml:space="preserve">DROP PRIMARY KEY,  </t>
  </si>
  <si>
    <t xml:space="preserve"> Remove existing primary key</t>
  </si>
  <si>
    <t>ADD COLUMN customer_key INT AUTO_INCREMENT PRIMARY KEY FIRST,</t>
  </si>
  <si>
    <t xml:space="preserve">ADD UNIQUE INDEX (customer_id);  </t>
  </si>
  <si>
    <t xml:space="preserve"> Still enforce unique customer IDs</t>
  </si>
  <si>
    <r>
      <t>INSERT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INTO</t>
    </r>
    <r>
      <rPr>
        <sz val="10"/>
        <color rgb="FF494949"/>
        <rFont val="Courier New"/>
        <family val="3"/>
      </rPr>
      <t xml:space="preserve"> star_schema</t>
    </r>
    <r>
      <rPr>
        <sz val="10"/>
        <color rgb="FF383A42"/>
        <rFont val="Courier New"/>
        <family val="3"/>
      </rPr>
      <t>.</t>
    </r>
    <r>
      <rPr>
        <sz val="10"/>
        <color rgb="FF494949"/>
        <rFont val="Courier New"/>
        <family val="3"/>
      </rPr>
      <t xml:space="preserve">dim_customer </t>
    </r>
    <r>
      <rPr>
        <sz val="10"/>
        <color rgb="FF383A42"/>
        <rFont val="Courier New"/>
        <family val="3"/>
      </rPr>
      <t>(</t>
    </r>
  </si>
  <si>
    <r>
      <t xml:space="preserve">    customer_id</t>
    </r>
    <r>
      <rPr>
        <sz val="10"/>
        <color rgb="FF383A42"/>
        <rFont val="Courier New"/>
        <family val="3"/>
      </rPr>
      <t>,</t>
    </r>
    <r>
      <rPr>
        <sz val="10"/>
        <color rgb="FF494949"/>
        <rFont val="Courier New"/>
        <family val="3"/>
      </rPr>
      <t xml:space="preserve"> </t>
    </r>
  </si>
  <si>
    <r>
      <t xml:space="preserve">    city</t>
    </r>
    <r>
      <rPr>
        <sz val="10"/>
        <color rgb="FF383A42"/>
        <rFont val="Courier New"/>
        <family val="3"/>
      </rPr>
      <t>,</t>
    </r>
    <r>
      <rPr>
        <sz val="10"/>
        <color rgb="FF494949"/>
        <rFont val="Courier New"/>
        <family val="3"/>
      </rPr>
      <t xml:space="preserve"> </t>
    </r>
  </si>
  <si>
    <r>
      <t xml:space="preserve">    postal_code</t>
    </r>
    <r>
      <rPr>
        <sz val="10"/>
        <color rgb="FF383A42"/>
        <rFont val="Courier New"/>
        <family val="3"/>
      </rPr>
      <t>,</t>
    </r>
    <r>
      <rPr>
        <sz val="10"/>
        <color rgb="FF494949"/>
        <rFont val="Courier New"/>
        <family val="3"/>
      </rPr>
      <t xml:space="preserve"> </t>
    </r>
  </si>
  <si>
    <r>
      <t xml:space="preserve">    country</t>
    </r>
    <r>
      <rPr>
        <sz val="10"/>
        <color rgb="FF383A42"/>
        <rFont val="Courier New"/>
        <family val="3"/>
      </rPr>
      <t>,</t>
    </r>
    <r>
      <rPr>
        <sz val="10"/>
        <color rgb="FF494949"/>
        <rFont val="Courier New"/>
        <family val="3"/>
      </rPr>
      <t xml:space="preserve"> </t>
    </r>
  </si>
  <si>
    <t xml:space="preserve">    region</t>
  </si>
  <si>
    <t>)</t>
  </si>
  <si>
    <r>
      <t>SELECT</t>
    </r>
    <r>
      <rPr>
        <sz val="10"/>
        <color rgb="FF494949"/>
        <rFont val="Courier New"/>
        <family val="3"/>
      </rPr>
      <t xml:space="preserve"> </t>
    </r>
  </si>
  <si>
    <r>
      <t xml:space="preserve">    customer_id</t>
    </r>
    <r>
      <rPr>
        <sz val="10"/>
        <color rgb="FF383A42"/>
        <rFont val="Courier New"/>
        <family val="3"/>
      </rPr>
      <t>,</t>
    </r>
  </si>
  <si>
    <r>
      <t xml:space="preserve">    city</t>
    </r>
    <r>
      <rPr>
        <sz val="10"/>
        <color rgb="FF383A42"/>
        <rFont val="Courier New"/>
        <family val="3"/>
      </rPr>
      <t>,</t>
    </r>
  </si>
  <si>
    <r>
      <t xml:space="preserve">    postal_code</t>
    </r>
    <r>
      <rPr>
        <sz val="10"/>
        <color rgb="FF383A42"/>
        <rFont val="Courier New"/>
        <family val="3"/>
      </rPr>
      <t>,</t>
    </r>
  </si>
  <si>
    <r>
      <t xml:space="preserve">    country</t>
    </r>
    <r>
      <rPr>
        <sz val="10"/>
        <color rgb="FF383A42"/>
        <rFont val="Courier New"/>
        <family val="3"/>
      </rPr>
      <t>,</t>
    </r>
  </si>
  <si>
    <r>
      <t>FROM</t>
    </r>
    <r>
      <rPr>
        <sz val="10"/>
        <color rgb="FF494949"/>
        <rFont val="Courier New"/>
        <family val="3"/>
      </rPr>
      <t xml:space="preserve"> </t>
    </r>
    <r>
      <rPr>
        <sz val="10"/>
        <color rgb="FF383A42"/>
        <rFont val="Courier New"/>
        <family val="3"/>
      </rPr>
      <t>(</t>
    </r>
  </si>
  <si>
    <r>
      <t xml:space="preserve">    </t>
    </r>
    <r>
      <rPr>
        <sz val="10"/>
        <color rgb="FFA626A4"/>
        <rFont val="Courier New"/>
        <family val="3"/>
      </rPr>
      <t>SELECT</t>
    </r>
  </si>
  <si>
    <r>
      <t xml:space="preserve">        TRIM</t>
    </r>
    <r>
      <rPr>
        <sz val="10"/>
        <color rgb="FF383A42"/>
        <rFont val="Courier New"/>
        <family val="3"/>
      </rPr>
      <t>(`</t>
    </r>
    <r>
      <rPr>
        <sz val="10"/>
        <color rgb="FF494949"/>
        <rFont val="Courier New"/>
        <family val="3"/>
      </rPr>
      <t>Customer ID</t>
    </r>
    <r>
      <rPr>
        <sz val="10"/>
        <color rgb="FF383A42"/>
        <rFont val="Courier New"/>
        <family val="3"/>
      </rPr>
      <t>`)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AS</t>
    </r>
    <r>
      <rPr>
        <sz val="10"/>
        <color rgb="FF494949"/>
        <rFont val="Courier New"/>
        <family val="3"/>
      </rPr>
      <t xml:space="preserve"> customer_id</t>
    </r>
    <r>
      <rPr>
        <sz val="10"/>
        <color rgb="FF383A42"/>
        <rFont val="Courier New"/>
        <family val="3"/>
      </rPr>
      <t>,</t>
    </r>
  </si>
  <si>
    <r>
      <t xml:space="preserve">        TRIM</t>
    </r>
    <r>
      <rPr>
        <sz val="10"/>
        <color rgb="FF383A42"/>
        <rFont val="Courier New"/>
        <family val="3"/>
      </rPr>
      <t>(`</t>
    </r>
    <r>
      <rPr>
        <sz val="10"/>
        <color rgb="FF494949"/>
        <rFont val="Courier New"/>
        <family val="3"/>
      </rPr>
      <t>City</t>
    </r>
    <r>
      <rPr>
        <sz val="10"/>
        <color rgb="FF383A42"/>
        <rFont val="Courier New"/>
        <family val="3"/>
      </rPr>
      <t>`)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AS</t>
    </r>
    <r>
      <rPr>
        <sz val="10"/>
        <color rgb="FF494949"/>
        <rFont val="Courier New"/>
        <family val="3"/>
      </rPr>
      <t xml:space="preserve"> city</t>
    </r>
    <r>
      <rPr>
        <sz val="10"/>
        <color rgb="FF383A42"/>
        <rFont val="Courier New"/>
        <family val="3"/>
      </rPr>
      <t>,</t>
    </r>
  </si>
  <si>
    <r>
      <t xml:space="preserve">        TRIM</t>
    </r>
    <r>
      <rPr>
        <sz val="10"/>
        <color rgb="FF383A42"/>
        <rFont val="Courier New"/>
        <family val="3"/>
      </rPr>
      <t>(`</t>
    </r>
    <r>
      <rPr>
        <sz val="10"/>
        <color rgb="FF494949"/>
        <rFont val="Courier New"/>
        <family val="3"/>
      </rPr>
      <t>Postal Code</t>
    </r>
    <r>
      <rPr>
        <sz val="10"/>
        <color rgb="FF383A42"/>
        <rFont val="Courier New"/>
        <family val="3"/>
      </rPr>
      <t>`)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AS</t>
    </r>
    <r>
      <rPr>
        <sz val="10"/>
        <color rgb="FF494949"/>
        <rFont val="Courier New"/>
        <family val="3"/>
      </rPr>
      <t xml:space="preserve"> postal_code</t>
    </r>
    <r>
      <rPr>
        <sz val="10"/>
        <color rgb="FF383A42"/>
        <rFont val="Courier New"/>
        <family val="3"/>
      </rPr>
      <t>,</t>
    </r>
  </si>
  <si>
    <r>
      <t xml:space="preserve">        TRIM</t>
    </r>
    <r>
      <rPr>
        <sz val="10"/>
        <color rgb="FF383A42"/>
        <rFont val="Courier New"/>
        <family val="3"/>
      </rPr>
      <t>(`</t>
    </r>
    <r>
      <rPr>
        <sz val="10"/>
        <color rgb="FF494949"/>
        <rFont val="Courier New"/>
        <family val="3"/>
      </rPr>
      <t>VL-Country1</t>
    </r>
    <r>
      <rPr>
        <sz val="10"/>
        <color rgb="FF383A42"/>
        <rFont val="Courier New"/>
        <family val="3"/>
      </rPr>
      <t>`)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AS</t>
    </r>
    <r>
      <rPr>
        <sz val="10"/>
        <color rgb="FF494949"/>
        <rFont val="Courier New"/>
        <family val="3"/>
      </rPr>
      <t xml:space="preserve"> country</t>
    </r>
    <r>
      <rPr>
        <sz val="10"/>
        <color rgb="FF383A42"/>
        <rFont val="Courier New"/>
        <family val="3"/>
      </rPr>
      <t>,</t>
    </r>
  </si>
  <si>
    <r>
      <t xml:space="preserve">        TRIM</t>
    </r>
    <r>
      <rPr>
        <sz val="10"/>
        <color rgb="FF383A42"/>
        <rFont val="Courier New"/>
        <family val="3"/>
      </rPr>
      <t>(`</t>
    </r>
    <r>
      <rPr>
        <sz val="10"/>
        <color rgb="FF494949"/>
        <rFont val="Courier New"/>
        <family val="3"/>
      </rPr>
      <t>VL-Region1</t>
    </r>
    <r>
      <rPr>
        <sz val="10"/>
        <color rgb="FF383A42"/>
        <rFont val="Courier New"/>
        <family val="3"/>
      </rPr>
      <t>`)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AS</t>
    </r>
    <r>
      <rPr>
        <sz val="10"/>
        <color rgb="FF494949"/>
        <rFont val="Courier New"/>
        <family val="3"/>
      </rPr>
      <t xml:space="preserve"> region</t>
    </r>
    <r>
      <rPr>
        <sz val="10"/>
        <color rgb="FF383A42"/>
        <rFont val="Courier New"/>
        <family val="3"/>
      </rPr>
      <t>,</t>
    </r>
  </si>
  <si>
    <r>
      <t xml:space="preserve">        ROW_NUMBER</t>
    </r>
    <r>
      <rPr>
        <sz val="10"/>
        <color rgb="FF383A42"/>
        <rFont val="Courier New"/>
        <family val="3"/>
      </rPr>
      <t>()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OVER</t>
    </r>
    <r>
      <rPr>
        <sz val="10"/>
        <color rgb="FF494949"/>
        <rFont val="Courier New"/>
        <family val="3"/>
      </rPr>
      <t xml:space="preserve"> </t>
    </r>
    <r>
      <rPr>
        <sz val="10"/>
        <color rgb="FF383A42"/>
        <rFont val="Courier New"/>
        <family val="3"/>
      </rPr>
      <t>(</t>
    </r>
  </si>
  <si>
    <r>
      <t xml:space="preserve">            </t>
    </r>
    <r>
      <rPr>
        <sz val="10"/>
        <color rgb="FFA626A4"/>
        <rFont val="Courier New"/>
        <family val="3"/>
      </rPr>
      <t>PARTITION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BY</t>
    </r>
    <r>
      <rPr>
        <sz val="10"/>
        <color rgb="FF494949"/>
        <rFont val="Courier New"/>
        <family val="3"/>
      </rPr>
      <t xml:space="preserve"> TRIM</t>
    </r>
    <r>
      <rPr>
        <sz val="10"/>
        <color rgb="FF383A42"/>
        <rFont val="Courier New"/>
        <family val="3"/>
      </rPr>
      <t>(`</t>
    </r>
    <r>
      <rPr>
        <sz val="10"/>
        <color rgb="FF494949"/>
        <rFont val="Courier New"/>
        <family val="3"/>
      </rPr>
      <t>Customer ID</t>
    </r>
    <r>
      <rPr>
        <sz val="10"/>
        <color rgb="FF383A42"/>
        <rFont val="Courier New"/>
        <family val="3"/>
      </rPr>
      <t>`)</t>
    </r>
  </si>
  <si>
    <r>
      <t xml:space="preserve">            </t>
    </r>
    <r>
      <rPr>
        <sz val="10"/>
        <color rgb="FFA626A4"/>
        <rFont val="Courier New"/>
        <family val="3"/>
      </rPr>
      <t>ORDER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BY</t>
    </r>
    <r>
      <rPr>
        <sz val="10"/>
        <color rgb="FF494949"/>
        <rFont val="Courier New"/>
        <family val="3"/>
      </rPr>
      <t xml:space="preserve"> </t>
    </r>
    <r>
      <rPr>
        <sz val="10"/>
        <color rgb="FF383A42"/>
        <rFont val="Courier New"/>
        <family val="3"/>
      </rPr>
      <t>`</t>
    </r>
    <r>
      <rPr>
        <sz val="10"/>
        <color rgb="FF494949"/>
        <rFont val="Courier New"/>
        <family val="3"/>
      </rPr>
      <t>Order Date</t>
    </r>
    <r>
      <rPr>
        <sz val="10"/>
        <color rgb="FF383A42"/>
        <rFont val="Courier New"/>
        <family val="3"/>
      </rPr>
      <t>`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DESC</t>
    </r>
    <r>
      <rPr>
        <sz val="10"/>
        <color rgb="FF494949"/>
        <rFont val="Courier New"/>
        <family val="3"/>
      </rPr>
      <t xml:space="preserve">  </t>
    </r>
    <r>
      <rPr>
        <i/>
        <sz val="10"/>
        <color rgb="FFA0A1A7"/>
        <rFont val="Courier New"/>
        <family val="3"/>
      </rPr>
      <t>-- Prefer most recent record</t>
    </r>
  </si>
  <si>
    <r>
      <t xml:space="preserve">        </t>
    </r>
    <r>
      <rPr>
        <sz val="10"/>
        <color rgb="FF383A42"/>
        <rFont val="Courier New"/>
        <family val="3"/>
      </rPr>
      <t>)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AS</t>
    </r>
    <r>
      <rPr>
        <sz val="10"/>
        <color rgb="FF494949"/>
        <rFont val="Courier New"/>
        <family val="3"/>
      </rPr>
      <t xml:space="preserve"> row_num</t>
    </r>
  </si>
  <si>
    <r>
      <t xml:space="preserve">    </t>
    </r>
    <r>
      <rPr>
        <sz val="10"/>
        <color rgb="FFA626A4"/>
        <rFont val="Courier New"/>
        <family val="3"/>
      </rPr>
      <t>FROM</t>
    </r>
    <r>
      <rPr>
        <sz val="10"/>
        <color rgb="FF494949"/>
        <rFont val="Courier New"/>
        <family val="3"/>
      </rPr>
      <t xml:space="preserve"> </t>
    </r>
    <r>
      <rPr>
        <sz val="10"/>
        <color rgb="FF383A42"/>
        <rFont val="Courier New"/>
        <family val="3"/>
      </rPr>
      <t>`</t>
    </r>
    <r>
      <rPr>
        <sz val="10"/>
        <color rgb="FF494949"/>
        <rFont val="Courier New"/>
        <family val="3"/>
      </rPr>
      <t>star_schema</t>
    </r>
    <r>
      <rPr>
        <sz val="10"/>
        <color rgb="FF383A42"/>
        <rFont val="Courier New"/>
        <family val="3"/>
      </rPr>
      <t>`.`</t>
    </r>
    <r>
      <rPr>
        <sz val="10"/>
        <color rgb="FF494949"/>
        <rFont val="Courier New"/>
        <family val="3"/>
      </rPr>
      <t>cleaned_negative_cp removed_ ace superstore_retail_dataset</t>
    </r>
    <r>
      <rPr>
        <sz val="10"/>
        <color rgb="FF383A42"/>
        <rFont val="Courier New"/>
        <family val="3"/>
      </rPr>
      <t>`</t>
    </r>
  </si>
  <si>
    <r>
      <t xml:space="preserve">    </t>
    </r>
    <r>
      <rPr>
        <sz val="10"/>
        <color rgb="FFA626A4"/>
        <rFont val="Courier New"/>
        <family val="3"/>
      </rPr>
      <t>WHERE</t>
    </r>
    <r>
      <rPr>
        <sz val="10"/>
        <color rgb="FF494949"/>
        <rFont val="Courier New"/>
        <family val="3"/>
      </rPr>
      <t xml:space="preserve"> </t>
    </r>
  </si>
  <si>
    <r>
      <t xml:space="preserve">        </t>
    </r>
    <r>
      <rPr>
        <sz val="10"/>
        <color rgb="FF383A42"/>
        <rFont val="Courier New"/>
        <family val="3"/>
      </rPr>
      <t>`</t>
    </r>
    <r>
      <rPr>
        <sz val="10"/>
        <color rgb="FF494949"/>
        <rFont val="Courier New"/>
        <family val="3"/>
      </rPr>
      <t>Customer ID</t>
    </r>
    <r>
      <rPr>
        <sz val="10"/>
        <color rgb="FF383A42"/>
        <rFont val="Courier New"/>
        <family val="3"/>
      </rPr>
      <t>`</t>
    </r>
    <r>
      <rPr>
        <sz val="10"/>
        <color rgb="FF494949"/>
        <rFont val="Courier New"/>
        <family val="3"/>
      </rPr>
      <t xml:space="preserve"> </t>
    </r>
    <r>
      <rPr>
        <sz val="10"/>
        <color rgb="FF4078F2"/>
        <rFont val="Courier New"/>
        <family val="3"/>
      </rPr>
      <t>IS</t>
    </r>
    <r>
      <rPr>
        <sz val="10"/>
        <color rgb="FF494949"/>
        <rFont val="Courier New"/>
        <family val="3"/>
      </rPr>
      <t xml:space="preserve"> </t>
    </r>
    <r>
      <rPr>
        <sz val="10"/>
        <color rgb="FF4078F2"/>
        <rFont val="Courier New"/>
        <family val="3"/>
      </rPr>
      <t>NOT</t>
    </r>
    <r>
      <rPr>
        <sz val="10"/>
        <color rgb="FF494949"/>
        <rFont val="Courier New"/>
        <family val="3"/>
      </rPr>
      <t xml:space="preserve"> </t>
    </r>
    <r>
      <rPr>
        <sz val="10"/>
        <color rgb="FFB76B01"/>
        <rFont val="Courier New"/>
        <family val="3"/>
      </rPr>
      <t>NULL</t>
    </r>
  </si>
  <si>
    <r>
      <t xml:space="preserve">        </t>
    </r>
    <r>
      <rPr>
        <sz val="10"/>
        <color rgb="FF4078F2"/>
        <rFont val="Courier New"/>
        <family val="3"/>
      </rPr>
      <t>AND</t>
    </r>
    <r>
      <rPr>
        <sz val="10"/>
        <color rgb="FF494949"/>
        <rFont val="Courier New"/>
        <family val="3"/>
      </rPr>
      <t xml:space="preserve"> TRIM</t>
    </r>
    <r>
      <rPr>
        <sz val="10"/>
        <color rgb="FF383A42"/>
        <rFont val="Courier New"/>
        <family val="3"/>
      </rPr>
      <t>(`</t>
    </r>
    <r>
      <rPr>
        <sz val="10"/>
        <color rgb="FF494949"/>
        <rFont val="Courier New"/>
        <family val="3"/>
      </rPr>
      <t>Customer ID</t>
    </r>
    <r>
      <rPr>
        <sz val="10"/>
        <color rgb="FF383A42"/>
        <rFont val="Courier New"/>
        <family val="3"/>
      </rPr>
      <t>`)</t>
    </r>
    <r>
      <rPr>
        <sz val="10"/>
        <color rgb="FF494949"/>
        <rFont val="Courier New"/>
        <family val="3"/>
      </rPr>
      <t xml:space="preserve"> </t>
    </r>
    <r>
      <rPr>
        <sz val="10"/>
        <color rgb="FF4078F2"/>
        <rFont val="Courier New"/>
        <family val="3"/>
      </rPr>
      <t>!=</t>
    </r>
    <r>
      <rPr>
        <sz val="10"/>
        <color rgb="FF494949"/>
        <rFont val="Courier New"/>
        <family val="3"/>
      </rPr>
      <t xml:space="preserve"> </t>
    </r>
    <r>
      <rPr>
        <sz val="10"/>
        <color rgb="FF50A14F"/>
        <rFont val="Courier New"/>
        <family val="3"/>
      </rPr>
      <t>''</t>
    </r>
  </si>
  <si>
    <r>
      <t>)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AS</t>
    </r>
    <r>
      <rPr>
        <sz val="10"/>
        <color rgb="FF494949"/>
        <rFont val="Courier New"/>
        <family val="3"/>
      </rPr>
      <t xml:space="preserve"> ranked</t>
    </r>
  </si>
  <si>
    <r>
      <t>WHERE</t>
    </r>
    <r>
      <rPr>
        <sz val="10"/>
        <color rgb="FF494949"/>
        <rFont val="Courier New"/>
        <family val="3"/>
      </rPr>
      <t xml:space="preserve"> row_num </t>
    </r>
    <r>
      <rPr>
        <sz val="10"/>
        <color rgb="FF4078F2"/>
        <rFont val="Courier New"/>
        <family val="3"/>
      </rPr>
      <t>=</t>
    </r>
    <r>
      <rPr>
        <sz val="10"/>
        <color rgb="FF494949"/>
        <rFont val="Courier New"/>
        <family val="3"/>
      </rPr>
      <t xml:space="preserve"> </t>
    </r>
    <r>
      <rPr>
        <sz val="10"/>
        <color rgb="FFB76B01"/>
        <rFont val="Courier New"/>
        <family val="3"/>
      </rPr>
      <t>1</t>
    </r>
    <r>
      <rPr>
        <sz val="10"/>
        <color rgb="FF383A42"/>
        <rFont val="Courier New"/>
        <family val="3"/>
      </rPr>
      <t>;</t>
    </r>
    <r>
      <rPr>
        <sz val="10"/>
        <color rgb="FF494949"/>
        <rFont val="Courier New"/>
        <family val="3"/>
      </rPr>
      <t xml:space="preserve">  </t>
    </r>
    <r>
      <rPr>
        <i/>
        <sz val="10"/>
        <color rgb="FFA0A1A7"/>
        <rFont val="Courier New"/>
        <family val="3"/>
      </rPr>
      <t>-- Only insert the first occurrence</t>
    </r>
  </si>
  <si>
    <t>##ccreate table dim_product##</t>
  </si>
  <si>
    <t>CREATE TABLE star_schema.dim_product (</t>
  </si>
  <si>
    <t xml:space="preserve">    product_key INT AUTO_INCREMENT PRIMARY KEY,</t>
  </si>
  <si>
    <t xml:space="preserve">    product_id VARCHAR(50) NOT NULL,</t>
  </si>
  <si>
    <t xml:space="preserve">    product_name VARCHAR(255) NOT NULL,</t>
  </si>
  <si>
    <t xml:space="preserve">    category VARCHAR(50) NOT NULL,</t>
  </si>
  <si>
    <t xml:space="preserve">    segment VARCHAR(50) NOT NULL,</t>
  </si>
  <si>
    <t xml:space="preserve">    sub_category VARCHAR(100) NOT NULL,</t>
  </si>
  <si>
    <t xml:space="preserve">    CONSTRAINT UQ_dim_product UNIQUE (product_id)  </t>
  </si>
  <si>
    <t xml:space="preserve"> unique </t>
  </si>
  <si>
    <t>);</t>
  </si>
  <si>
    <t>## Insert Deduplicated Product Data##</t>
  </si>
  <si>
    <t>INSERT INTO star_schema.dim_product (</t>
  </si>
  <si>
    <t xml:space="preserve">    product_id,</t>
  </si>
  <si>
    <t xml:space="preserve">    product_name,</t>
  </si>
  <si>
    <t xml:space="preserve">    category,</t>
  </si>
  <si>
    <t xml:space="preserve">    segment,</t>
  </si>
  <si>
    <t xml:space="preserve">    sub_category</t>
  </si>
  <si>
    <t xml:space="preserve">    TRIM(`Product ID`) AS product_id,</t>
  </si>
  <si>
    <t xml:space="preserve">    TRIM(`Product Name`) AS product_name,</t>
  </si>
  <si>
    <t xml:space="preserve">    TRIM(`Category1`) AS category,</t>
  </si>
  <si>
    <t xml:space="preserve">    TRIM(`Segment`) AS segment,</t>
  </si>
  <si>
    <t xml:space="preserve">    TRIM(`Sub</t>
  </si>
  <si>
    <t>Category`) AS sub_category</t>
  </si>
  <si>
    <t xml:space="preserve">    SELECT</t>
  </si>
  <si>
    <t xml:space="preserve">        `Product ID`,</t>
  </si>
  <si>
    <t xml:space="preserve">        `Product Name`,</t>
  </si>
  <si>
    <t xml:space="preserve">        `Category1`,</t>
  </si>
  <si>
    <t xml:space="preserve">        `Segment`,</t>
  </si>
  <si>
    <t xml:space="preserve">        `Sub</t>
  </si>
  <si>
    <t>Category`,</t>
  </si>
  <si>
    <t xml:space="preserve">        ROW_NUMBER() OVER (</t>
  </si>
  <si>
    <t xml:space="preserve">            PARTITION BY TRIM(`Product ID`)</t>
  </si>
  <si>
    <t xml:space="preserve">            ORDER BY `Order Date` DESC  </t>
  </si>
  <si>
    <t xml:space="preserve"> Prefer most recent record</t>
  </si>
  <si>
    <t xml:space="preserve">        ) AS rn</t>
  </si>
  <si>
    <t xml:space="preserve">    WHERE </t>
  </si>
  <si>
    <t xml:space="preserve">        `Product ID` IS NOT NULL</t>
  </si>
  <si>
    <t xml:space="preserve">        AND TRIM(`Product ID`) != ''</t>
  </si>
  <si>
    <t>) AS ranked</t>
  </si>
  <si>
    <t xml:space="preserve">WHERE rn = 1;  </t>
  </si>
  <si>
    <t xml:space="preserve"> Only insert unique products</t>
  </si>
  <si>
    <t>CREATE star_schema.dim_location  table</t>
  </si>
  <si>
    <t>CREATE TABLE star_schema.dim_location (</t>
  </si>
  <si>
    <t xml:space="preserve">    location_refn INT AUTO_INCREMENT PRIMARY KEY,</t>
  </si>
  <si>
    <t xml:space="preserve">    city VARCHAR(100) NOT NULL,</t>
  </si>
  <si>
    <t xml:space="preserve">    postal_code VARCHAR(20) NOT NULL,</t>
  </si>
  <si>
    <t xml:space="preserve">    country VARCHAR(50) NOT NULL,</t>
  </si>
  <si>
    <t xml:space="preserve">    region VARCHAR(50) NOT NULL,</t>
  </si>
  <si>
    <t xml:space="preserve">    CONSTRAINT UQ_location UNIQUE (city, postal_code, country, region)</t>
  </si>
  <si>
    <t>create categry</t>
  </si>
  <si>
    <t>CREATE TABLE star_schema.dim_category (</t>
  </si>
  <si>
    <t xml:space="preserve">    category_key INT AUTO_INCREMENT PRIMARY KEY,</t>
  </si>
  <si>
    <t xml:space="preserve">    category_name VARCHAR(50) NOT NULL UNIQUE,</t>
  </si>
  <si>
    <t xml:space="preserve">    description TEXT</t>
  </si>
  <si>
    <t>INSERT INTO star_schema.dim_category (category_name)</t>
  </si>
  <si>
    <t>SELECT DISTINCT TRIM(`Category1`)</t>
  </si>
  <si>
    <t>FROM `star_schema`.`cleaned_negative_cp removed_ ace superstore_retail_dataset`</t>
  </si>
  <si>
    <t>WHERE `Category1` IS NOT NULL;</t>
  </si>
  <si>
    <t>CREATE TABLE star_schema.dim_segment (</t>
  </si>
  <si>
    <t xml:space="preserve">    segment_key INT AUTO_INCREMENT PRIMARY KEY,</t>
  </si>
  <si>
    <t xml:space="preserve">    segment_name VARCHAR(50) NOT NULL UNIQUE,</t>
  </si>
  <si>
    <t xml:space="preserve">    category_key INT NOT NULL,</t>
  </si>
  <si>
    <t xml:space="preserve">    FOREIGN KEY (category_key) REFERENCES dim_category(category_key)</t>
  </si>
  <si>
    <t xml:space="preserve"> populate with hierarchy</t>
  </si>
  <si>
    <t xml:space="preserve"> Ensure the segment_name is unique regardless of case by converting to lowercase.</t>
  </si>
  <si>
    <t>INSERT INTO star_schema.dim_segment (segment_name, category_key)</t>
  </si>
  <si>
    <t>SELECT DISTINCT</t>
  </si>
  <si>
    <t xml:space="preserve">    LOWER(TRIM(s.`Segment`)) AS segment_name, </t>
  </si>
  <si>
    <t xml:space="preserve"> Convert to lowercase to handle case sensitivity</t>
  </si>
  <si>
    <t xml:space="preserve">    c.category_key</t>
  </si>
  <si>
    <t>FROM `star_schema`.`cleaned_negative_cp removed_ ace superstore_retail_dataset` s</t>
  </si>
  <si>
    <t>JOIN star_schema.dim_category c</t>
  </si>
  <si>
    <t xml:space="preserve">    ON TRIM(s.`Category1`) = c.category_name</t>
  </si>
  <si>
    <t>WHERE s.`Segment` IS NOT NULL</t>
  </si>
  <si>
    <t>ON DUPLICATE KEY UPDATE</t>
  </si>
  <si>
    <t xml:space="preserve">    category_key = VALUES(category_key); </t>
  </si>
  <si>
    <t xml:space="preserve">    </t>
  </si>
  <si>
    <t xml:space="preserve">     Update the category_key if segment_name already exists</t>
  </si>
  <si>
    <t>## create dim_date n##</t>
  </si>
  <si>
    <t>CREATE TABLE star_schema.dim_date (</t>
  </si>
  <si>
    <t xml:space="preserve">    date_key INT PRIMARY KEY,  </t>
  </si>
  <si>
    <t xml:space="preserve"> YYYYMMDD format</t>
  </si>
  <si>
    <t xml:space="preserve">    full_date DATE NOT NULL UNIQUE,</t>
  </si>
  <si>
    <t xml:space="preserve">    day_of_week TINYINT NOT NULL,  </t>
  </si>
  <si>
    <t xml:space="preserve"> 1=Sunday, 7=Saturday</t>
  </si>
  <si>
    <t xml:space="preserve">    day_name VARCHAR(9) NOT NULL,</t>
  </si>
  <si>
    <t xml:space="preserve">    day_of_month TINYINT NOT NULL,</t>
  </si>
  <si>
    <t xml:space="preserve">    day_of_year SMALLINT NOT NULL,</t>
  </si>
  <si>
    <t xml:space="preserve">    week_of_year TINYINT NOT NULL,</t>
  </si>
  <si>
    <t xml:space="preserve">    month TINYINT NOT NULL,</t>
  </si>
  <si>
    <t xml:space="preserve">    month_name VARCHAR(9) NOT NULL,</t>
  </si>
  <si>
    <t xml:space="preserve">    quarter TINYINT NOT NULL,</t>
  </si>
  <si>
    <t xml:space="preserve">    year SMALLINT NOT NULL,</t>
  </si>
  <si>
    <t xml:space="preserve">    is_weekend BOOLEAN NOT NULL</t>
  </si>
  <si>
    <t xml:space="preserve"> poulate dim_date</t>
  </si>
  <si>
    <t>DELIMITER $$</t>
  </si>
  <si>
    <t>CREATE PROCEDURE PopulateDateDimension(start_date DATE, end_date DATE)</t>
  </si>
  <si>
    <t>BEGIN</t>
  </si>
  <si>
    <t xml:space="preserve">    DECLARE curr_date DATE DEFAULT start_date;</t>
  </si>
  <si>
    <t xml:space="preserve">        WHILE curr_date &lt;= end_date DO</t>
  </si>
  <si>
    <t xml:space="preserve">        INSERT IGNORE INTO star_schema.dim_date</t>
  </si>
  <si>
    <t xml:space="preserve">        SET</t>
  </si>
  <si>
    <t xml:space="preserve">            date_key = DATE_FORMAT(curr_date, '%Y%m%d'),</t>
  </si>
  <si>
    <t xml:space="preserve">            full_date = curr_date,</t>
  </si>
  <si>
    <t xml:space="preserve">            day_of_week = DAYOFWEEK(curr_date),</t>
  </si>
  <si>
    <t xml:space="preserve">            day_name = DAYNAME(curr_date),</t>
  </si>
  <si>
    <t xml:space="preserve">            day_of_month = DAYOFMONTH(curr_date),</t>
  </si>
  <si>
    <t xml:space="preserve">            day_of_year = DAYOFYEAR(curr_date),</t>
  </si>
  <si>
    <t xml:space="preserve">            week_of_year = WEEK(curr_date, 3),  </t>
  </si>
  <si>
    <t xml:space="preserve"> ISO week</t>
  </si>
  <si>
    <t xml:space="preserve">            month = MONTH(curr_date),</t>
  </si>
  <si>
    <t xml:space="preserve">            month_name = MONTHNAME(curr_date),</t>
  </si>
  <si>
    <t xml:space="preserve">            quarter = QUARTER(curr_date),</t>
  </si>
  <si>
    <t xml:space="preserve">            year = YEAR(curr_date),</t>
  </si>
  <si>
    <t xml:space="preserve">            is_weekend = (DAYOFWEEK(curr_date) IN (1,7));</t>
  </si>
  <si>
    <t xml:space="preserve">        </t>
  </si>
  <si>
    <t xml:space="preserve">        SET curr_date = DATE_ADD(curr_date, INTERVAL 1 DAY);</t>
  </si>
  <si>
    <t xml:space="preserve">    END WHILE;</t>
  </si>
  <si>
    <t>END$$</t>
  </si>
  <si>
    <t>DELIMITER ;</t>
  </si>
  <si>
    <t xml:space="preserve"> Execute for your data range</t>
  </si>
  <si>
    <t>CALL PopulateDateDimension('2022</t>
  </si>
  <si>
    <t>01', '2025</t>
  </si>
  <si>
    <t>31');</t>
  </si>
  <si>
    <t xml:space="preserve"> Check date coverage</t>
  </si>
  <si>
    <t xml:space="preserve">SELECT MIN(full_date), MAX(full_date) </t>
  </si>
  <si>
    <t>FROM star_schema.dim_date;</t>
  </si>
  <si>
    <t xml:space="preserve"> View category</t>
  </si>
  <si>
    <t>segment hierarchy</t>
  </si>
  <si>
    <t xml:space="preserve">    c.category_name,</t>
  </si>
  <si>
    <t xml:space="preserve">    s.segment_name</t>
  </si>
  <si>
    <t>FROM dim_category c</t>
  </si>
  <si>
    <t>JOIN dim_segment s ON c.category_key = s.category_key</t>
  </si>
  <si>
    <t>ORDER BY c.category_name, s.segment_name;</t>
  </si>
  <si>
    <t xml:space="preserve"> Sample output</t>
  </si>
  <si>
    <t>SELECT * FROM dim_category LIMIT 5;</t>
  </si>
  <si>
    <t>SELECT * FROM dim_segment LIMIT 5;</t>
  </si>
  <si>
    <t xml:space="preserve"> create dim_order_mode </t>
  </si>
  <si>
    <t xml:space="preserve"> Creating dim_order_mode Dimension Table </t>
  </si>
  <si>
    <t xml:space="preserve"> Step 1: Create the Table Structure</t>
  </si>
  <si>
    <t>CREATE TABLE star_schema.dim_order_mode (</t>
  </si>
  <si>
    <t xml:space="preserve">    order_mode_key TINYINT UNSIGNED AUTO_INCREMENT PRIMARY KEY,</t>
  </si>
  <si>
    <t xml:space="preserve">    order_mode VARCHAR(20) NOT NULL UNIQUE,</t>
  </si>
  <si>
    <t xml:space="preserve">    description VARCHAR(255) NULL</t>
  </si>
  <si>
    <t xml:space="preserve"> Step 2: Insert Distinct Order Modes</t>
  </si>
  <si>
    <t>INSERT INTO star_schema.dim_order_mode (order_mode)</t>
  </si>
  <si>
    <t>SELECT DISTINCT TRIM(`Order Mode`)</t>
  </si>
  <si>
    <t>WHERE `Order Mode` IS NOT NULL</t>
  </si>
  <si>
    <t xml:space="preserve">ON DUPLICATE KEY UPDATE order_mode = VALUES(order_mode);  </t>
  </si>
  <si>
    <t xml:space="preserve"> Handle conflicts</t>
  </si>
  <si>
    <t xml:space="preserve"> Step 3:  Add Descriptive Information (Optional)</t>
  </si>
  <si>
    <t>UPDATE star_schema.dim_order_mode</t>
  </si>
  <si>
    <t xml:space="preserve">SET description = CASE </t>
  </si>
  <si>
    <t xml:space="preserve">    WHEN order_mode = 'Online' THEN 'Orders placed through website or mobile app'</t>
  </si>
  <si>
    <t xml:space="preserve">    WHEN order_mode = 'In</t>
  </si>
  <si>
    <t>Store' THEN 'Orders placed at physical retail locations'</t>
  </si>
  <si>
    <t xml:space="preserve">    ELSE 'Other order types'</t>
  </si>
  <si>
    <t>END;</t>
  </si>
  <si>
    <r>
      <t>Creating </t>
    </r>
    <r>
      <rPr>
        <sz val="9.6"/>
        <color rgb="FF404040"/>
        <rFont val="Courier New"/>
        <family val="3"/>
      </rPr>
      <t>dim_order_mode</t>
    </r>
    <r>
      <rPr>
        <sz val="14"/>
        <color rgb="FF404040"/>
        <rFont val="Segoe UI"/>
        <family val="2"/>
      </rPr>
      <t> Dimension Table</t>
    </r>
  </si>
  <si>
    <t>Step 1: Create the Table Structure</t>
  </si>
  <si>
    <r>
      <t>CREATE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TABLE</t>
    </r>
    <r>
      <rPr>
        <sz val="10"/>
        <color rgb="FF494949"/>
        <rFont val="Courier New"/>
        <family val="3"/>
      </rPr>
      <t xml:space="preserve"> star_schema</t>
    </r>
    <r>
      <rPr>
        <sz val="10"/>
        <color rgb="FF383A42"/>
        <rFont val="Courier New"/>
        <family val="3"/>
      </rPr>
      <t>.</t>
    </r>
    <r>
      <rPr>
        <sz val="10"/>
        <color rgb="FF494949"/>
        <rFont val="Courier New"/>
        <family val="3"/>
      </rPr>
      <t xml:space="preserve">dim_order_mode </t>
    </r>
    <r>
      <rPr>
        <sz val="10"/>
        <color rgb="FF383A42"/>
        <rFont val="Courier New"/>
        <family val="3"/>
      </rPr>
      <t>(</t>
    </r>
  </si>
  <si>
    <r>
      <t xml:space="preserve">    order_mode_key </t>
    </r>
    <r>
      <rPr>
        <sz val="10"/>
        <color rgb="FFA626A4"/>
        <rFont val="Courier New"/>
        <family val="3"/>
      </rPr>
      <t>TINYINT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UNSIGNED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AUTO_INCREMENT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PRIMARY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KEY</t>
    </r>
    <r>
      <rPr>
        <sz val="10"/>
        <color rgb="FF383A42"/>
        <rFont val="Courier New"/>
        <family val="3"/>
      </rPr>
      <t>,</t>
    </r>
  </si>
  <si>
    <r>
      <t xml:space="preserve">    order_mode </t>
    </r>
    <r>
      <rPr>
        <sz val="10"/>
        <color rgb="FFA626A4"/>
        <rFont val="Courier New"/>
        <family val="3"/>
      </rPr>
      <t>VARCHAR</t>
    </r>
    <r>
      <rPr>
        <sz val="10"/>
        <color rgb="FF383A42"/>
        <rFont val="Courier New"/>
        <family val="3"/>
      </rPr>
      <t>(</t>
    </r>
    <r>
      <rPr>
        <sz val="10"/>
        <color rgb="FFB76B01"/>
        <rFont val="Courier New"/>
        <family val="3"/>
      </rPr>
      <t>20</t>
    </r>
    <r>
      <rPr>
        <sz val="10"/>
        <color rgb="FF383A42"/>
        <rFont val="Courier New"/>
        <family val="3"/>
      </rPr>
      <t>)</t>
    </r>
    <r>
      <rPr>
        <sz val="10"/>
        <color rgb="FF494949"/>
        <rFont val="Courier New"/>
        <family val="3"/>
      </rPr>
      <t xml:space="preserve"> </t>
    </r>
    <r>
      <rPr>
        <sz val="10"/>
        <color rgb="FF4078F2"/>
        <rFont val="Courier New"/>
        <family val="3"/>
      </rPr>
      <t>NOT</t>
    </r>
    <r>
      <rPr>
        <sz val="10"/>
        <color rgb="FF494949"/>
        <rFont val="Courier New"/>
        <family val="3"/>
      </rPr>
      <t xml:space="preserve"> </t>
    </r>
    <r>
      <rPr>
        <sz val="10"/>
        <color rgb="FFB76B01"/>
        <rFont val="Courier New"/>
        <family val="3"/>
      </rPr>
      <t>NULL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UNIQUE</t>
    </r>
    <r>
      <rPr>
        <sz val="10"/>
        <color rgb="FF383A42"/>
        <rFont val="Courier New"/>
        <family val="3"/>
      </rPr>
      <t>,</t>
    </r>
  </si>
  <si>
    <r>
      <t xml:space="preserve">    description </t>
    </r>
    <r>
      <rPr>
        <sz val="10"/>
        <color rgb="FFA626A4"/>
        <rFont val="Courier New"/>
        <family val="3"/>
      </rPr>
      <t>VARCHAR</t>
    </r>
    <r>
      <rPr>
        <sz val="10"/>
        <color rgb="FF383A42"/>
        <rFont val="Courier New"/>
        <family val="3"/>
      </rPr>
      <t>(</t>
    </r>
    <r>
      <rPr>
        <sz val="10"/>
        <color rgb="FFB76B01"/>
        <rFont val="Courier New"/>
        <family val="3"/>
      </rPr>
      <t>255</t>
    </r>
    <r>
      <rPr>
        <sz val="10"/>
        <color rgb="FF383A42"/>
        <rFont val="Courier New"/>
        <family val="3"/>
      </rPr>
      <t>)</t>
    </r>
    <r>
      <rPr>
        <sz val="10"/>
        <color rgb="FF494949"/>
        <rFont val="Courier New"/>
        <family val="3"/>
      </rPr>
      <t xml:space="preserve"> </t>
    </r>
    <r>
      <rPr>
        <sz val="10"/>
        <color rgb="FFB76B01"/>
        <rFont val="Courier New"/>
        <family val="3"/>
      </rPr>
      <t>NULL</t>
    </r>
  </si>
  <si>
    <t>Step 2: Insert Distinct Order Modes</t>
  </si>
  <si>
    <r>
      <t>INSERT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INTO</t>
    </r>
    <r>
      <rPr>
        <sz val="10"/>
        <color rgb="FF494949"/>
        <rFont val="Courier New"/>
        <family val="3"/>
      </rPr>
      <t xml:space="preserve"> star_schema</t>
    </r>
    <r>
      <rPr>
        <sz val="10"/>
        <color rgb="FF383A42"/>
        <rFont val="Courier New"/>
        <family val="3"/>
      </rPr>
      <t>.</t>
    </r>
    <r>
      <rPr>
        <sz val="10"/>
        <color rgb="FF494949"/>
        <rFont val="Courier New"/>
        <family val="3"/>
      </rPr>
      <t xml:space="preserve">dim_order_mode </t>
    </r>
    <r>
      <rPr>
        <sz val="10"/>
        <color rgb="FF383A42"/>
        <rFont val="Courier New"/>
        <family val="3"/>
      </rPr>
      <t>(</t>
    </r>
    <r>
      <rPr>
        <sz val="10"/>
        <color rgb="FF494949"/>
        <rFont val="Courier New"/>
        <family val="3"/>
      </rPr>
      <t>order_mode</t>
    </r>
    <r>
      <rPr>
        <sz val="10"/>
        <color rgb="FF383A42"/>
        <rFont val="Courier New"/>
        <family val="3"/>
      </rPr>
      <t>)</t>
    </r>
  </si>
  <si>
    <r>
      <t>SELECT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DISTINCT</t>
    </r>
    <r>
      <rPr>
        <sz val="10"/>
        <color rgb="FF494949"/>
        <rFont val="Courier New"/>
        <family val="3"/>
      </rPr>
      <t xml:space="preserve"> TRIM</t>
    </r>
    <r>
      <rPr>
        <sz val="10"/>
        <color rgb="FF383A42"/>
        <rFont val="Courier New"/>
        <family val="3"/>
      </rPr>
      <t>(`</t>
    </r>
    <r>
      <rPr>
        <sz val="10"/>
        <color rgb="FF494949"/>
        <rFont val="Courier New"/>
        <family val="3"/>
      </rPr>
      <t>Order Mode</t>
    </r>
    <r>
      <rPr>
        <sz val="10"/>
        <color rgb="FF383A42"/>
        <rFont val="Courier New"/>
        <family val="3"/>
      </rPr>
      <t>`)</t>
    </r>
  </si>
  <si>
    <r>
      <t>FROM</t>
    </r>
    <r>
      <rPr>
        <sz val="10"/>
        <color rgb="FF494949"/>
        <rFont val="Courier New"/>
        <family val="3"/>
      </rPr>
      <t xml:space="preserve"> </t>
    </r>
    <r>
      <rPr>
        <sz val="10"/>
        <color rgb="FF383A42"/>
        <rFont val="Courier New"/>
        <family val="3"/>
      </rPr>
      <t>`</t>
    </r>
    <r>
      <rPr>
        <sz val="10"/>
        <color rgb="FF494949"/>
        <rFont val="Courier New"/>
        <family val="3"/>
      </rPr>
      <t>star_schema</t>
    </r>
    <r>
      <rPr>
        <sz val="10"/>
        <color rgb="FF383A42"/>
        <rFont val="Courier New"/>
        <family val="3"/>
      </rPr>
      <t>`.`</t>
    </r>
    <r>
      <rPr>
        <sz val="10"/>
        <color rgb="FF494949"/>
        <rFont val="Courier New"/>
        <family val="3"/>
      </rPr>
      <t>cleaned_negative_cp removed_ ace superstore_retail_dataset</t>
    </r>
    <r>
      <rPr>
        <sz val="10"/>
        <color rgb="FF383A42"/>
        <rFont val="Courier New"/>
        <family val="3"/>
      </rPr>
      <t>`</t>
    </r>
  </si>
  <si>
    <r>
      <t>WHERE</t>
    </r>
    <r>
      <rPr>
        <sz val="10"/>
        <color rgb="FF494949"/>
        <rFont val="Courier New"/>
        <family val="3"/>
      </rPr>
      <t xml:space="preserve"> </t>
    </r>
    <r>
      <rPr>
        <sz val="10"/>
        <color rgb="FF383A42"/>
        <rFont val="Courier New"/>
        <family val="3"/>
      </rPr>
      <t>`</t>
    </r>
    <r>
      <rPr>
        <sz val="10"/>
        <color rgb="FF494949"/>
        <rFont val="Courier New"/>
        <family val="3"/>
      </rPr>
      <t>Order Mode</t>
    </r>
    <r>
      <rPr>
        <sz val="10"/>
        <color rgb="FF383A42"/>
        <rFont val="Courier New"/>
        <family val="3"/>
      </rPr>
      <t>`</t>
    </r>
    <r>
      <rPr>
        <sz val="10"/>
        <color rgb="FF494949"/>
        <rFont val="Courier New"/>
        <family val="3"/>
      </rPr>
      <t xml:space="preserve"> </t>
    </r>
    <r>
      <rPr>
        <sz val="10"/>
        <color rgb="FF4078F2"/>
        <rFont val="Courier New"/>
        <family val="3"/>
      </rPr>
      <t>IS</t>
    </r>
    <r>
      <rPr>
        <sz val="10"/>
        <color rgb="FF494949"/>
        <rFont val="Courier New"/>
        <family val="3"/>
      </rPr>
      <t xml:space="preserve"> </t>
    </r>
    <r>
      <rPr>
        <sz val="10"/>
        <color rgb="FF4078F2"/>
        <rFont val="Courier New"/>
        <family val="3"/>
      </rPr>
      <t>NOT</t>
    </r>
    <r>
      <rPr>
        <sz val="10"/>
        <color rgb="FF494949"/>
        <rFont val="Courier New"/>
        <family val="3"/>
      </rPr>
      <t xml:space="preserve"> </t>
    </r>
    <r>
      <rPr>
        <sz val="10"/>
        <color rgb="FFB76B01"/>
        <rFont val="Courier New"/>
        <family val="3"/>
      </rPr>
      <t>NULL</t>
    </r>
  </si>
  <si>
    <r>
      <t>ON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DUPLICATE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KEY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UPDATE</t>
    </r>
    <r>
      <rPr>
        <sz val="10"/>
        <color rgb="FF494949"/>
        <rFont val="Courier New"/>
        <family val="3"/>
      </rPr>
      <t xml:space="preserve"> order_mode </t>
    </r>
    <r>
      <rPr>
        <sz val="10"/>
        <color rgb="FF4078F2"/>
        <rFont val="Courier New"/>
        <family val="3"/>
      </rPr>
      <t>=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VALUES</t>
    </r>
    <r>
      <rPr>
        <sz val="10"/>
        <color rgb="FF383A42"/>
        <rFont val="Courier New"/>
        <family val="3"/>
      </rPr>
      <t>(</t>
    </r>
    <r>
      <rPr>
        <sz val="10"/>
        <color rgb="FF494949"/>
        <rFont val="Courier New"/>
        <family val="3"/>
      </rPr>
      <t>order_mode</t>
    </r>
    <r>
      <rPr>
        <sz val="10"/>
        <color rgb="FF383A42"/>
        <rFont val="Courier New"/>
        <family val="3"/>
      </rPr>
      <t>);</t>
    </r>
    <r>
      <rPr>
        <sz val="10"/>
        <color rgb="FF494949"/>
        <rFont val="Courier New"/>
        <family val="3"/>
      </rPr>
      <t xml:space="preserve">  </t>
    </r>
    <r>
      <rPr>
        <i/>
        <sz val="10"/>
        <color rgb="FFA0A1A7"/>
        <rFont val="Courier New"/>
        <family val="3"/>
      </rPr>
      <t>-- Handle conflicts</t>
    </r>
  </si>
  <si>
    <t>Step 3: Add Descriptive Information (Optional)</t>
  </si>
  <si>
    <r>
      <t>UPDATE</t>
    </r>
    <r>
      <rPr>
        <sz val="10"/>
        <color rgb="FF494949"/>
        <rFont val="Courier New"/>
        <family val="3"/>
      </rPr>
      <t xml:space="preserve"> star_schema</t>
    </r>
    <r>
      <rPr>
        <sz val="10"/>
        <color rgb="FF383A42"/>
        <rFont val="Courier New"/>
        <family val="3"/>
      </rPr>
      <t>.</t>
    </r>
    <r>
      <rPr>
        <sz val="10"/>
        <color rgb="FF494949"/>
        <rFont val="Courier New"/>
        <family val="3"/>
      </rPr>
      <t>dim_order_mode</t>
    </r>
  </si>
  <si>
    <r>
      <t>SET</t>
    </r>
    <r>
      <rPr>
        <sz val="10"/>
        <color rgb="FF494949"/>
        <rFont val="Courier New"/>
        <family val="3"/>
      </rPr>
      <t xml:space="preserve"> description </t>
    </r>
    <r>
      <rPr>
        <sz val="10"/>
        <color rgb="FF4078F2"/>
        <rFont val="Courier New"/>
        <family val="3"/>
      </rPr>
      <t>=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CASE</t>
    </r>
    <r>
      <rPr>
        <sz val="10"/>
        <color rgb="FF494949"/>
        <rFont val="Courier New"/>
        <family val="3"/>
      </rPr>
      <t xml:space="preserve"> </t>
    </r>
  </si>
  <si>
    <r>
      <t xml:space="preserve">    </t>
    </r>
    <r>
      <rPr>
        <sz val="10"/>
        <color rgb="FFA626A4"/>
        <rFont val="Courier New"/>
        <family val="3"/>
      </rPr>
      <t>WHEN</t>
    </r>
    <r>
      <rPr>
        <sz val="10"/>
        <color rgb="FF494949"/>
        <rFont val="Courier New"/>
        <family val="3"/>
      </rPr>
      <t xml:space="preserve"> order_mode </t>
    </r>
    <r>
      <rPr>
        <sz val="10"/>
        <color rgb="FF4078F2"/>
        <rFont val="Courier New"/>
        <family val="3"/>
      </rPr>
      <t>=</t>
    </r>
    <r>
      <rPr>
        <sz val="10"/>
        <color rgb="FF494949"/>
        <rFont val="Courier New"/>
        <family val="3"/>
      </rPr>
      <t xml:space="preserve"> </t>
    </r>
    <r>
      <rPr>
        <sz val="10"/>
        <color rgb="FF50A14F"/>
        <rFont val="Courier New"/>
        <family val="3"/>
      </rPr>
      <t>'Online'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THEN</t>
    </r>
    <r>
      <rPr>
        <sz val="10"/>
        <color rgb="FF494949"/>
        <rFont val="Courier New"/>
        <family val="3"/>
      </rPr>
      <t xml:space="preserve"> </t>
    </r>
    <r>
      <rPr>
        <sz val="10"/>
        <color rgb="FF50A14F"/>
        <rFont val="Courier New"/>
        <family val="3"/>
      </rPr>
      <t>'Orders placed through website or mobile app'</t>
    </r>
  </si>
  <si>
    <r>
      <t xml:space="preserve">    </t>
    </r>
    <r>
      <rPr>
        <sz val="10"/>
        <color rgb="FFA626A4"/>
        <rFont val="Courier New"/>
        <family val="3"/>
      </rPr>
      <t>WHEN</t>
    </r>
    <r>
      <rPr>
        <sz val="10"/>
        <color rgb="FF494949"/>
        <rFont val="Courier New"/>
        <family val="3"/>
      </rPr>
      <t xml:space="preserve"> order_mode </t>
    </r>
    <r>
      <rPr>
        <sz val="10"/>
        <color rgb="FF4078F2"/>
        <rFont val="Courier New"/>
        <family val="3"/>
      </rPr>
      <t>=</t>
    </r>
    <r>
      <rPr>
        <sz val="10"/>
        <color rgb="FF494949"/>
        <rFont val="Courier New"/>
        <family val="3"/>
      </rPr>
      <t xml:space="preserve"> </t>
    </r>
    <r>
      <rPr>
        <sz val="10"/>
        <color rgb="FF50A14F"/>
        <rFont val="Courier New"/>
        <family val="3"/>
      </rPr>
      <t>'In-Store'</t>
    </r>
    <r>
      <rPr>
        <sz val="10"/>
        <color rgb="FF494949"/>
        <rFont val="Courier New"/>
        <family val="3"/>
      </rPr>
      <t xml:space="preserve"> </t>
    </r>
    <r>
      <rPr>
        <sz val="10"/>
        <color rgb="FFA626A4"/>
        <rFont val="Courier New"/>
        <family val="3"/>
      </rPr>
      <t>THEN</t>
    </r>
    <r>
      <rPr>
        <sz val="10"/>
        <color rgb="FF494949"/>
        <rFont val="Courier New"/>
        <family val="3"/>
      </rPr>
      <t xml:space="preserve"> </t>
    </r>
    <r>
      <rPr>
        <sz val="10"/>
        <color rgb="FF50A14F"/>
        <rFont val="Courier New"/>
        <family val="3"/>
      </rPr>
      <t>'Orders placed at physical retail locations'</t>
    </r>
  </si>
  <si>
    <r>
      <t xml:space="preserve">    </t>
    </r>
    <r>
      <rPr>
        <sz val="10"/>
        <color rgb="FFA626A4"/>
        <rFont val="Courier New"/>
        <family val="3"/>
      </rPr>
      <t>ELSE</t>
    </r>
    <r>
      <rPr>
        <sz val="10"/>
        <color rgb="FF494949"/>
        <rFont val="Courier New"/>
        <family val="3"/>
      </rPr>
      <t xml:space="preserve"> </t>
    </r>
    <r>
      <rPr>
        <sz val="10"/>
        <color rgb="FF50A14F"/>
        <rFont val="Courier New"/>
        <family val="3"/>
      </rPr>
      <t>'Other order types'</t>
    </r>
  </si>
  <si>
    <r>
      <t>END</t>
    </r>
    <r>
      <rPr>
        <sz val="10"/>
        <color rgb="FF383A42"/>
        <rFont val="Courier New"/>
        <family val="3"/>
      </rPr>
      <t>;</t>
    </r>
  </si>
  <si>
    <t>CREATE TABLE star_schema.fact_sales (</t>
  </si>
  <si>
    <t xml:space="preserve"> Foreign Keys referencing Dimension Tables</t>
  </si>
  <si>
    <t xml:space="preserve">    customer_key INT NOT NULL,</t>
  </si>
  <si>
    <t xml:space="preserve">    product_key INT NOT NULL,</t>
  </si>
  <si>
    <t xml:space="preserve">    order_mode_key INT NOT NULL,</t>
  </si>
  <si>
    <t xml:space="preserve">    date_key INT NOT NULL, </t>
  </si>
  <si>
    <t xml:space="preserve"> Assuming dim_date uses a date_key (e.g., YYYYMMDD integer)</t>
  </si>
  <si>
    <t xml:space="preserve">    segment_key INT NOT NULL,</t>
  </si>
  <si>
    <t xml:space="preserve">    location_refn INT NOT NULL, </t>
  </si>
  <si>
    <t xml:space="preserve"> Assuming dim_location has a location_key</t>
  </si>
  <si>
    <t xml:space="preserve"> Measures</t>
  </si>
  <si>
    <t xml:space="preserve">    Total_sales DECIMAL(18, 2) NOT NULL,</t>
  </si>
  <si>
    <t xml:space="preserve">    Total_cost DECIMAL(18, 2) NOT NULL,</t>
  </si>
  <si>
    <t xml:space="preserve">    Profit DECIMAL(18, 2) NOT NULL,</t>
  </si>
  <si>
    <t xml:space="preserve">    Discount_Amount DECIMAL(18, 2) NOT NULL,</t>
  </si>
  <si>
    <t xml:space="preserve">    Quantity INT NOT NULL,</t>
  </si>
  <si>
    <t xml:space="preserve"> Primary Key (often a composite key of the foreign keys for fact tables)</t>
  </si>
  <si>
    <t xml:space="preserve">    PRIMARY KEY (customer_key, product_key, category_key, order_mode_key, date_key, segment_key, location_key),</t>
  </si>
  <si>
    <t xml:space="preserve"> Foreign Key Constraints</t>
  </si>
  <si>
    <t xml:space="preserve">    FOREIGN KEY (customer_key) REFERENCES dim_customer(customer_key),</t>
  </si>
  <si>
    <t xml:space="preserve">    FOREIGN KEY (product_key) REFERENCES dim_product(product_key),</t>
  </si>
  <si>
    <t xml:space="preserve">    FOREIGN KEY (category_key) REFERENCES dim_category(category_key),</t>
  </si>
  <si>
    <t xml:space="preserve">    FOREIGN KEY (order_mode_key) REFERENCES dim_order_mode(order_mode_key),</t>
  </si>
  <si>
    <t xml:space="preserve">    FOREIGN KEY (date_key) REFERENCES dim_date(date_key),</t>
  </si>
  <si>
    <t xml:space="preserve">    FOREIGN KEY (segment_key) REFERENCES dim_segment(segment_key),</t>
  </si>
  <si>
    <t xml:space="preserve">    FOREIGN KEY (location_refn) REFERENCES dim_location(location_key)</t>
  </si>
  <si>
    <r>
      <t>INSERT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INTO</t>
    </r>
    <r>
      <rPr>
        <sz val="11"/>
        <color rgb="FF000000"/>
        <rFont val="Consolas"/>
        <family val="3"/>
      </rPr>
      <t xml:space="preserve"> star_schema.fact_sales (</t>
    </r>
  </si>
  <si>
    <t>    customer_key,</t>
  </si>
  <si>
    <t>    product_key,</t>
  </si>
  <si>
    <t>    category_key,</t>
  </si>
  <si>
    <t>    order_mode_key,</t>
  </si>
  <si>
    <t>    date_key,</t>
  </si>
  <si>
    <t>    segment_key,</t>
  </si>
  <si>
    <t>    location_refn,</t>
  </si>
  <si>
    <t>    Total_sales,</t>
  </si>
  <si>
    <t>    Total_cost,</t>
  </si>
  <si>
    <t>    Profit,</t>
  </si>
  <si>
    <t>    Discount_Amount,</t>
  </si>
  <si>
    <t>    Quantity</t>
  </si>
  <si>
    <t>SELECT</t>
  </si>
  <si>
    <r>
      <t xml:space="preserve">    </t>
    </r>
    <r>
      <rPr>
        <sz val="11"/>
        <color rgb="FF5F6368"/>
        <rFont val="Consolas"/>
        <family val="3"/>
      </rPr>
      <t>-- Foreign Keys from Dimension Tables</t>
    </r>
  </si>
  <si>
    <t>    dc.customer_key,</t>
  </si>
  <si>
    <t>    dp.product_key,</t>
  </si>
  <si>
    <t>    dcat.category_key,</t>
  </si>
  <si>
    <t>    dom.order_mode_key,</t>
  </si>
  <si>
    <r>
      <t xml:space="preserve">    dd.date_key, </t>
    </r>
    <r>
      <rPr>
        <sz val="11"/>
        <color rgb="FF5F6368"/>
        <rFont val="Consolas"/>
        <family val="3"/>
      </rPr>
      <t>-- Assuming dim_date has a 'date_key' column that is an INT (e.g., YYYYMMDD)</t>
    </r>
  </si>
  <si>
    <t>    ds.segment_key,</t>
  </si>
  <si>
    <t>    dl.location_key,</t>
  </si>
  <si>
    <r>
      <t xml:space="preserve">    </t>
    </r>
    <r>
      <rPr>
        <sz val="11"/>
        <color rgb="FF5F6368"/>
        <rFont val="Consolas"/>
        <family val="3"/>
      </rPr>
      <t>-- Measures from the source table, with calculations where necessary</t>
    </r>
  </si>
  <si>
    <r>
      <t xml:space="preserve">    s.`Sales`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Total_sales,</t>
    </r>
  </si>
  <si>
    <r>
      <t xml:space="preserve">    (s.`Cost_Price` </t>
    </r>
    <r>
      <rPr>
        <sz val="11"/>
        <color rgb="FF778899"/>
        <rFont val="Consolas"/>
        <family val="3"/>
      </rPr>
      <t>*</t>
    </r>
    <r>
      <rPr>
        <sz val="11"/>
        <color rgb="FF000000"/>
        <rFont val="Consolas"/>
        <family val="3"/>
      </rPr>
      <t xml:space="preserve"> s.`Quantity`)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Total_cost, </t>
    </r>
    <r>
      <rPr>
        <sz val="11"/>
        <color rgb="FF5F6368"/>
        <rFont val="Consolas"/>
        <family val="3"/>
      </rPr>
      <t>-- Calculate Total_cost</t>
    </r>
  </si>
  <si>
    <r>
      <t xml:space="preserve">    s.`Profit`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Profit,</t>
    </r>
  </si>
  <si>
    <r>
      <t xml:space="preserve">    s.`Discount`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Discount_Amount,</t>
    </r>
  </si>
  <si>
    <r>
      <t xml:space="preserve">    s.`Quantity`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Quantity</t>
    </r>
  </si>
  <si>
    <t>FROM</t>
  </si>
  <si>
    <t>    `star_schema`.`cleaned_negative_cp removed_ ace superstore_retail_dataset` s</t>
  </si>
  <si>
    <t>JOIN</t>
  </si>
  <si>
    <r>
      <t xml:space="preserve">    star_schema.dim_customer dc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TRIM</t>
    </r>
    <r>
      <rPr>
        <sz val="11"/>
        <color rgb="FF000000"/>
        <rFont val="Consolas"/>
        <family val="3"/>
      </rPr>
      <t xml:space="preserve">(s.`Customer_ID`)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dc.customer_id</t>
    </r>
  </si>
  <si>
    <r>
      <t xml:space="preserve">    star_schema.dim_product dp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TRIM</t>
    </r>
    <r>
      <rPr>
        <sz val="11"/>
        <color rgb="FF000000"/>
        <rFont val="Consolas"/>
        <family val="3"/>
      </rPr>
      <t xml:space="preserve">(s.`Product_ID`)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dp.product_id</t>
    </r>
  </si>
  <si>
    <r>
      <t xml:space="preserve">    star_schema.dim_category dcat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TRIM</t>
    </r>
    <r>
      <rPr>
        <sz val="11"/>
        <color rgb="FF000000"/>
        <rFont val="Consolas"/>
        <family val="3"/>
      </rPr>
      <t xml:space="preserve">(s.`Category1`)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dcat.category_name</t>
    </r>
  </si>
  <si>
    <r>
      <t xml:space="preserve">    star_schema.dim_order_mode dom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TRIM</t>
    </r>
    <r>
      <rPr>
        <sz val="11"/>
        <color rgb="FF000000"/>
        <rFont val="Consolas"/>
        <family val="3"/>
      </rPr>
      <t xml:space="preserve">(s.`Order_Mode`)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dom.order_mode_name</t>
    </r>
  </si>
  <si>
    <r>
      <t xml:space="preserve">    star_schema.dim_date dd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DATE</t>
    </r>
    <r>
      <rPr>
        <sz val="11"/>
        <color rgb="FF000000"/>
        <rFont val="Consolas"/>
        <family val="3"/>
      </rPr>
      <t xml:space="preserve">(s.`Order_Date`)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dd.full_date </t>
    </r>
    <r>
      <rPr>
        <sz val="11"/>
        <color rgb="FF5F6368"/>
        <rFont val="Consolas"/>
        <family val="3"/>
      </rPr>
      <t>-- Join on the actual date part</t>
    </r>
  </si>
  <si>
    <r>
      <t xml:space="preserve">    star_schema.dim_segment ds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</t>
    </r>
    <r>
      <rPr>
        <sz val="11"/>
        <color rgb="FFC700C7"/>
        <rFont val="Consolas"/>
        <family val="3"/>
      </rPr>
      <t>LOWER</t>
    </r>
    <r>
      <rPr>
        <sz val="11"/>
        <color rgb="FF000000"/>
        <rFont val="Consolas"/>
        <family val="3"/>
      </rPr>
      <t>(</t>
    </r>
    <r>
      <rPr>
        <sz val="11"/>
        <color rgb="FF8430CE"/>
        <rFont val="Consolas"/>
        <family val="3"/>
      </rPr>
      <t>TRIM</t>
    </r>
    <r>
      <rPr>
        <sz val="11"/>
        <color rgb="FF000000"/>
        <rFont val="Consolas"/>
        <family val="3"/>
      </rPr>
      <t xml:space="preserve">(s.`Segment`))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ds.segment_name</t>
    </r>
  </si>
  <si>
    <r>
      <t xml:space="preserve">    star_schema.dim_location dl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TRIM</t>
    </r>
    <r>
      <rPr>
        <sz val="11"/>
        <color rgb="FF000000"/>
        <rFont val="Consolas"/>
        <family val="3"/>
      </rPr>
      <t xml:space="preserve">(s.`State`)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dl.state </t>
    </r>
    <r>
      <rPr>
        <sz val="11"/>
        <color rgb="FF778899"/>
        <rFont val="Consolas"/>
        <family val="3"/>
      </rPr>
      <t>AND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TRIM</t>
    </r>
    <r>
      <rPr>
        <sz val="11"/>
        <color rgb="FF000000"/>
        <rFont val="Consolas"/>
        <family val="3"/>
      </rPr>
      <t xml:space="preserve">(s.`City`)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dl.city;</t>
    </r>
  </si>
  <si>
    <t xml:space="preserve">    order_mode_key TINYINT UNSIGNED NOT NULL, </t>
  </si>
  <si>
    <t xml:space="preserve"> Changed to TINYINT UNSIGNED for compatibility</t>
  </si>
  <si>
    <t xml:space="preserve">    PRIMARY KEY (customer_key, product_key, category_key, order_mode_key, date_key, segment_key, location_refn),</t>
  </si>
  <si>
    <t xml:space="preserve">    FOREIGN KEY (location_refn) REFERENCES dim_location(location_refn)</t>
  </si>
  <si>
    <t xml:space="preserve"> sql for populating fact_sales table</t>
  </si>
  <si>
    <t>INSERT INTO star_schema.fact_sales (</t>
  </si>
  <si>
    <t xml:space="preserve">    customer_key,</t>
  </si>
  <si>
    <t xml:space="preserve">    product_key,</t>
  </si>
  <si>
    <t xml:space="preserve">    category_key,</t>
  </si>
  <si>
    <t xml:space="preserve">    order_mode_key,</t>
  </si>
  <si>
    <t xml:space="preserve">    date_key,</t>
  </si>
  <si>
    <t xml:space="preserve">    segment_key,</t>
  </si>
  <si>
    <t xml:space="preserve">    location_refn,</t>
  </si>
  <si>
    <t xml:space="preserve">    Total_sales,</t>
  </si>
  <si>
    <t xml:space="preserve">    Total_cost,</t>
  </si>
  <si>
    <t xml:space="preserve">    Profit,</t>
  </si>
  <si>
    <t xml:space="preserve">    Discount_Amount,</t>
  </si>
  <si>
    <t xml:space="preserve">    Quantity</t>
  </si>
  <si>
    <t xml:space="preserve"> Foreign Keys from Dimension Tables</t>
  </si>
  <si>
    <t xml:space="preserve">    dc.customer_key,</t>
  </si>
  <si>
    <t xml:space="preserve">    dp.product_key,</t>
  </si>
  <si>
    <t xml:space="preserve">    dcat.category_key,</t>
  </si>
  <si>
    <t xml:space="preserve">    dom.order_mode_key,</t>
  </si>
  <si>
    <t xml:space="preserve">    dd.date_key, </t>
  </si>
  <si>
    <t xml:space="preserve"> Assuming dim_date has a 'date_key' column that is an INT (e.g., YYYYMMDD)</t>
  </si>
  <si>
    <t xml:space="preserve">    ds.segment_key,</t>
  </si>
  <si>
    <t xml:space="preserve">    dl.location_key,</t>
  </si>
  <si>
    <t xml:space="preserve"> Measures from the source table, with calculations where necessary</t>
  </si>
  <si>
    <t xml:space="preserve">    s.`Total Sales` AS Total_sales, </t>
  </si>
  <si>
    <t xml:space="preserve"> Corrected: changed single quotes to backticks</t>
  </si>
  <si>
    <t xml:space="preserve">    s.`Total Cost` AS Total_cost,   </t>
  </si>
  <si>
    <t xml:space="preserve">    s.`Profit` AS Profit,</t>
  </si>
  <si>
    <t xml:space="preserve">    s.`Discount` AS Discount_Amount,</t>
  </si>
  <si>
    <t xml:space="preserve">    s.`Quantity` AS Quantity</t>
  </si>
  <si>
    <t xml:space="preserve">    `star_schema`.`cleaned_negative_cp removed_ ace superstore_retail_dataset` s</t>
  </si>
  <si>
    <t xml:space="preserve">    star_schema.dim_customer dc ON TRIM(s.`Customer_ID`) = dc.customer_id</t>
  </si>
  <si>
    <t xml:space="preserve">    star_schema.dim_product dp ON TRIM(s.`Product_ID`) = dp.product_id</t>
  </si>
  <si>
    <t xml:space="preserve">    star_schema.dim_category dcat ON TRIM(s.`Category1`) = dcat.category_name</t>
  </si>
  <si>
    <t xml:space="preserve">    star_schema.dim_order_mode dom ON TRIM(s.`Order_Mode`) = dom.order_mode_name</t>
  </si>
  <si>
    <t xml:space="preserve">    star_schema.dim_date dd ON DATE(s.`Order_Date`) = dd.full_date </t>
  </si>
  <si>
    <t xml:space="preserve"> Join on the actual date part</t>
  </si>
  <si>
    <t xml:space="preserve">    star_schema.dim_segment ds ON LOWER(TRIM(s.`Segment`)) = ds.segment_name</t>
  </si>
  <si>
    <t xml:space="preserve">    star_schema.dim_location dl ON TRIM(s.`State`) = dl.state AND TRIM(s.`City`) = dl.city;</t>
  </si>
  <si>
    <r>
      <t>ALTER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TABLE</t>
    </r>
    <r>
      <rPr>
        <sz val="11"/>
        <color rgb="FF000000"/>
        <rFont val="Consolas"/>
        <family val="3"/>
      </rPr>
      <t xml:space="preserve"> star_schema.fact_sales</t>
    </r>
  </si>
  <si>
    <r>
      <t xml:space="preserve">MODIFY </t>
    </r>
    <r>
      <rPr>
        <sz val="11"/>
        <color rgb="FF8430CE"/>
        <rFont val="Consolas"/>
        <family val="3"/>
      </rPr>
      <t>COLUMN</t>
    </r>
    <r>
      <rPr>
        <sz val="11"/>
        <color rgb="FF000000"/>
        <rFont val="Consolas"/>
        <family val="3"/>
      </rPr>
      <t xml:space="preserve"> Total_sales </t>
    </r>
    <r>
      <rPr>
        <sz val="11"/>
        <color rgb="FF8430CE"/>
        <rFont val="Consolas"/>
        <family val="3"/>
      </rPr>
      <t>DECIMAL</t>
    </r>
    <r>
      <rPr>
        <sz val="11"/>
        <color rgb="FF000000"/>
        <rFont val="Consolas"/>
        <family val="3"/>
      </rPr>
      <t>(</t>
    </r>
    <r>
      <rPr>
        <sz val="11"/>
        <color rgb="FFB55908"/>
        <rFont val="Consolas"/>
        <family val="3"/>
      </rPr>
      <t>20</t>
    </r>
    <r>
      <rPr>
        <sz val="11"/>
        <color rgb="FF000000"/>
        <rFont val="Consolas"/>
        <family val="3"/>
      </rPr>
      <t xml:space="preserve">, </t>
    </r>
    <r>
      <rPr>
        <sz val="11"/>
        <color rgb="FFB55908"/>
        <rFont val="Consolas"/>
        <family val="3"/>
      </rPr>
      <t>4</t>
    </r>
    <r>
      <rPr>
        <sz val="11"/>
        <color rgb="FF000000"/>
        <rFont val="Consolas"/>
        <family val="3"/>
      </rPr>
      <t xml:space="preserve">) </t>
    </r>
    <r>
      <rPr>
        <sz val="11"/>
        <color rgb="FF778899"/>
        <rFont val="Consolas"/>
        <family val="3"/>
      </rPr>
      <t>NOT</t>
    </r>
    <r>
      <rPr>
        <sz val="11"/>
        <color rgb="FF000000"/>
        <rFont val="Consolas"/>
        <family val="3"/>
      </rPr>
      <t xml:space="preserve"> </t>
    </r>
    <r>
      <rPr>
        <sz val="11"/>
        <color rgb="FF7788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</si>
  <si>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MODIFY </t>
    </r>
    <r>
      <rPr>
        <sz val="11"/>
        <color rgb="FF8430CE"/>
        <rFont val="Consolas"/>
        <family val="3"/>
      </rPr>
      <t>COLUMN</t>
    </r>
    <r>
      <rPr>
        <sz val="11"/>
        <color rgb="FF000000"/>
        <rFont val="Consolas"/>
        <family val="3"/>
      </rPr>
      <t xml:space="preserve"> Total_cost </t>
    </r>
    <r>
      <rPr>
        <sz val="11"/>
        <color rgb="FF8430CE"/>
        <rFont val="Consolas"/>
        <family val="3"/>
      </rPr>
      <t>DECIMAL</t>
    </r>
    <r>
      <rPr>
        <sz val="11"/>
        <color rgb="FF000000"/>
        <rFont val="Consolas"/>
        <family val="3"/>
      </rPr>
      <t>(</t>
    </r>
    <r>
      <rPr>
        <sz val="11"/>
        <color rgb="FFB55908"/>
        <rFont val="Consolas"/>
        <family val="3"/>
      </rPr>
      <t>20</t>
    </r>
    <r>
      <rPr>
        <sz val="11"/>
        <color rgb="FF000000"/>
        <rFont val="Consolas"/>
        <family val="3"/>
      </rPr>
      <t xml:space="preserve">, </t>
    </r>
    <r>
      <rPr>
        <sz val="11"/>
        <color rgb="FFB55908"/>
        <rFont val="Consolas"/>
        <family val="3"/>
      </rPr>
      <t>4</t>
    </r>
    <r>
      <rPr>
        <sz val="11"/>
        <color rgb="FF000000"/>
        <rFont val="Consolas"/>
        <family val="3"/>
      </rPr>
      <t xml:space="preserve">) </t>
    </r>
    <r>
      <rPr>
        <sz val="11"/>
        <color rgb="FF778899"/>
        <rFont val="Consolas"/>
        <family val="3"/>
      </rPr>
      <t>NOT</t>
    </r>
    <r>
      <rPr>
        <sz val="11"/>
        <color rgb="FF000000"/>
        <rFont val="Consolas"/>
        <family val="3"/>
      </rPr>
      <t xml:space="preserve"> </t>
    </r>
    <r>
      <rPr>
        <sz val="11"/>
        <color rgb="FF7788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</si>
  <si>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MODIFY </t>
    </r>
    <r>
      <rPr>
        <sz val="11"/>
        <color rgb="FF8430CE"/>
        <rFont val="Consolas"/>
        <family val="3"/>
      </rPr>
      <t>COLUMN</t>
    </r>
    <r>
      <rPr>
        <sz val="11"/>
        <color rgb="FF000000"/>
        <rFont val="Consolas"/>
        <family val="3"/>
      </rPr>
      <t xml:space="preserve"> Profit </t>
    </r>
    <r>
      <rPr>
        <sz val="11"/>
        <color rgb="FF8430CE"/>
        <rFont val="Consolas"/>
        <family val="3"/>
      </rPr>
      <t>DECIMAL</t>
    </r>
    <r>
      <rPr>
        <sz val="11"/>
        <color rgb="FF000000"/>
        <rFont val="Consolas"/>
        <family val="3"/>
      </rPr>
      <t>(</t>
    </r>
    <r>
      <rPr>
        <sz val="11"/>
        <color rgb="FFB55908"/>
        <rFont val="Consolas"/>
        <family val="3"/>
      </rPr>
      <t>20</t>
    </r>
    <r>
      <rPr>
        <sz val="11"/>
        <color rgb="FF000000"/>
        <rFont val="Consolas"/>
        <family val="3"/>
      </rPr>
      <t xml:space="preserve">, </t>
    </r>
    <r>
      <rPr>
        <sz val="11"/>
        <color rgb="FFB55908"/>
        <rFont val="Consolas"/>
        <family val="3"/>
      </rPr>
      <t>4</t>
    </r>
    <r>
      <rPr>
        <sz val="11"/>
        <color rgb="FF000000"/>
        <rFont val="Consolas"/>
        <family val="3"/>
      </rPr>
      <t xml:space="preserve">) </t>
    </r>
    <r>
      <rPr>
        <sz val="11"/>
        <color rgb="FF778899"/>
        <rFont val="Consolas"/>
        <family val="3"/>
      </rPr>
      <t>NOT</t>
    </r>
    <r>
      <rPr>
        <sz val="11"/>
        <color rgb="FF000000"/>
        <rFont val="Consolas"/>
        <family val="3"/>
      </rPr>
      <t xml:space="preserve"> </t>
    </r>
    <r>
      <rPr>
        <sz val="11"/>
        <color rgb="FF778899"/>
        <rFont val="Consolas"/>
        <family val="3"/>
      </rPr>
      <t>NULL</t>
    </r>
    <r>
      <rPr>
        <sz val="11"/>
        <color rgb="FF000000"/>
        <rFont val="Consolas"/>
        <family val="3"/>
      </rPr>
      <t>;</t>
    </r>
  </si>
  <si>
    <t>ALTER TABLE star_schema.fact_sales</t>
  </si>
  <si>
    <t>MODIFY COLUMN Total_sales DECIMAL(20, 4) NOT NULL,</t>
  </si>
  <si>
    <t>MODIFY COLUMN Total_cost DECIMAL(20, 4) NOT NULL,</t>
  </si>
  <si>
    <t>MODIFY COLUMN Profit DECIMAL(20, 4) NOT NULL;</t>
  </si>
  <si>
    <t xml:space="preserve">    dl.location_refn, </t>
  </si>
  <si>
    <t xml:space="preserve"> Corrected: Assuming dim_location's primary key is also 'location_refn'</t>
  </si>
  <si>
    <t xml:space="preserve">    s.`Total Sales` AS Total_sales,</t>
  </si>
  <si>
    <t xml:space="preserve">    s.`Total Cost` AS Total_cost,</t>
  </si>
  <si>
    <t xml:space="preserve">    star_schema.dim_customer dc ON TRIM(s.`Customer ID`) = dc.customer_id</t>
  </si>
  <si>
    <t xml:space="preserve">    star_schema.dim_product dp ON TRIM(s.`Product ID`) = dp.product_id</t>
  </si>
  <si>
    <t xml:space="preserve">    star_schema.dim_order_mode dom ON TRIM(s.`Order Mode`) = dom.order_mode</t>
  </si>
  <si>
    <t xml:space="preserve">    star_schema.dim_date dd ON str_to_date(TRIM(s.`Order Date`),'%m/%d/%Y') = dd.full_date </t>
  </si>
  <si>
    <t xml:space="preserve">    star_schema.dim_location dl ON  TRIM(s.`City`) = dl.city;</t>
  </si>
  <si>
    <t>- 1. vw_product_seasonality: Product performance trends over time</t>
  </si>
  <si>
    <r>
      <t>CREATE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VIEW</t>
    </r>
    <r>
      <rPr>
        <sz val="11"/>
        <color rgb="FF000000"/>
        <rFont val="Consolas"/>
        <family val="3"/>
      </rPr>
      <t xml:space="preserve"> star_schema.vw_product_seasonality </t>
    </r>
    <r>
      <rPr>
        <sz val="11"/>
        <color rgb="FF8430CE"/>
        <rFont val="Consolas"/>
        <family val="3"/>
      </rPr>
      <t>AS</t>
    </r>
  </si>
  <si>
    <t>    dp.product_name,</t>
  </si>
  <si>
    <t>    dd.calendar_year,</t>
  </si>
  <si>
    <t>    dd.month_name,</t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</si>
  <si>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(fs.Total_sales)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Total_Sales_Amount,</t>
    </r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</si>
  <si>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(fs.Quantity)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Total_Quantity_Sold</t>
    </r>
  </si>
  <si>
    <t>    star_schema.fact_sales fs</t>
  </si>
  <si>
    <r>
      <t xml:space="preserve">    star_schema.dim_product dp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fs.product_key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dp.product_key</t>
    </r>
  </si>
  <si>
    <r>
      <t xml:space="preserve">    star_schema.dim_date dd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fs.date_key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dd.date_key</t>
    </r>
  </si>
  <si>
    <r>
      <t>GROUP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BY</t>
    </r>
  </si>
  <si>
    <t>    dd.month_name</t>
  </si>
  <si>
    <r>
      <t>ORDER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BY</t>
    </r>
  </si>
  <si>
    <r>
      <t xml:space="preserve">    dd.month_number; </t>
    </r>
    <r>
      <rPr>
        <sz val="11"/>
        <color rgb="FF5F6368"/>
        <rFont val="Consolas"/>
        <family val="3"/>
      </rPr>
      <t>-- Assuming dim_date has a month_number for correct ordering</t>
    </r>
  </si>
  <si>
    <t>-- 2. vw_discount_impact_analysis: Correlation between discounts and profits</t>
  </si>
  <si>
    <t>-- This view helps understand how different discount amounts affect profit.</t>
  </si>
  <si>
    <t>-- We'll group by discount ranges for better analysis.</t>
  </si>
  <si>
    <r>
      <t>CREATE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VIEW</t>
    </r>
    <r>
      <rPr>
        <sz val="11"/>
        <color rgb="FF000000"/>
        <rFont val="Consolas"/>
        <family val="3"/>
      </rPr>
      <t xml:space="preserve"> star_schema.vw_discount_impact_analysis </t>
    </r>
    <r>
      <rPr>
        <sz val="11"/>
        <color rgb="FF8430CE"/>
        <rFont val="Consolas"/>
        <family val="3"/>
      </rPr>
      <t>AS</t>
    </r>
  </si>
  <si>
    <r>
      <t xml:space="preserve">    </t>
    </r>
    <r>
      <rPr>
        <sz val="11"/>
        <color rgb="FF8430CE"/>
        <rFont val="Consolas"/>
        <family val="3"/>
      </rPr>
      <t>CASE</t>
    </r>
  </si>
  <si>
    <r>
      <t xml:space="preserve">        </t>
    </r>
    <r>
      <rPr>
        <sz val="11"/>
        <color rgb="FF8430CE"/>
        <rFont val="Consolas"/>
        <family val="3"/>
      </rPr>
      <t>WHEN</t>
    </r>
    <r>
      <rPr>
        <sz val="11"/>
        <color rgb="FF000000"/>
        <rFont val="Consolas"/>
        <family val="3"/>
      </rPr>
      <t xml:space="preserve"> fs.Discount_Amount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B55908"/>
        <rFont val="Consolas"/>
        <family val="3"/>
      </rPr>
      <t>0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THEN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'No Discount'</t>
    </r>
  </si>
  <si>
    <r>
      <t xml:space="preserve">        </t>
    </r>
    <r>
      <rPr>
        <sz val="11"/>
        <color rgb="FF8430CE"/>
        <rFont val="Consolas"/>
        <family val="3"/>
      </rPr>
      <t>WHEN</t>
    </r>
    <r>
      <rPr>
        <sz val="11"/>
        <color rgb="FF000000"/>
        <rFont val="Consolas"/>
        <family val="3"/>
      </rPr>
      <t xml:space="preserve"> fs.Discount_Amount </t>
    </r>
    <r>
      <rPr>
        <sz val="11"/>
        <color rgb="FF778899"/>
        <rFont val="Consolas"/>
        <family val="3"/>
      </rPr>
      <t>&gt;</t>
    </r>
    <r>
      <rPr>
        <sz val="11"/>
        <color rgb="FF000000"/>
        <rFont val="Consolas"/>
        <family val="3"/>
      </rPr>
      <t xml:space="preserve"> </t>
    </r>
    <r>
      <rPr>
        <sz val="11"/>
        <color rgb="FFB55908"/>
        <rFont val="Consolas"/>
        <family val="3"/>
      </rPr>
      <t>0</t>
    </r>
    <r>
      <rPr>
        <sz val="11"/>
        <color rgb="FF000000"/>
        <rFont val="Consolas"/>
        <family val="3"/>
      </rPr>
      <t xml:space="preserve"> </t>
    </r>
    <r>
      <rPr>
        <sz val="11"/>
        <color rgb="FF778899"/>
        <rFont val="Consolas"/>
        <family val="3"/>
      </rPr>
      <t>AND</t>
    </r>
    <r>
      <rPr>
        <sz val="11"/>
        <color rgb="FF000000"/>
        <rFont val="Consolas"/>
        <family val="3"/>
      </rPr>
      <t xml:space="preserve"> fs.Discount_Amount </t>
    </r>
    <r>
      <rPr>
        <sz val="11"/>
        <color rgb="FF778899"/>
        <rFont val="Consolas"/>
        <family val="3"/>
      </rPr>
      <t>&lt;=</t>
    </r>
    <r>
      <rPr>
        <sz val="11"/>
        <color rgb="FF000000"/>
        <rFont val="Consolas"/>
        <family val="3"/>
      </rPr>
      <t xml:space="preserve"> </t>
    </r>
    <r>
      <rPr>
        <sz val="11"/>
        <color rgb="FFB55908"/>
        <rFont val="Consolas"/>
        <family val="3"/>
      </rPr>
      <t>0.1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THEN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'0-10% Discount'</t>
    </r>
  </si>
  <si>
    <r>
      <t xml:space="preserve">        </t>
    </r>
    <r>
      <rPr>
        <sz val="11"/>
        <color rgb="FF8430CE"/>
        <rFont val="Consolas"/>
        <family val="3"/>
      </rPr>
      <t>WHEN</t>
    </r>
    <r>
      <rPr>
        <sz val="11"/>
        <color rgb="FF000000"/>
        <rFont val="Consolas"/>
        <family val="3"/>
      </rPr>
      <t xml:space="preserve"> fs.Discount_Amount </t>
    </r>
    <r>
      <rPr>
        <sz val="11"/>
        <color rgb="FF778899"/>
        <rFont val="Consolas"/>
        <family val="3"/>
      </rPr>
      <t>&gt;</t>
    </r>
    <r>
      <rPr>
        <sz val="11"/>
        <color rgb="FF000000"/>
        <rFont val="Consolas"/>
        <family val="3"/>
      </rPr>
      <t xml:space="preserve"> </t>
    </r>
    <r>
      <rPr>
        <sz val="11"/>
        <color rgb="FFB55908"/>
        <rFont val="Consolas"/>
        <family val="3"/>
      </rPr>
      <t>0.1</t>
    </r>
    <r>
      <rPr>
        <sz val="11"/>
        <color rgb="FF000000"/>
        <rFont val="Consolas"/>
        <family val="3"/>
      </rPr>
      <t xml:space="preserve"> </t>
    </r>
    <r>
      <rPr>
        <sz val="11"/>
        <color rgb="FF778899"/>
        <rFont val="Consolas"/>
        <family val="3"/>
      </rPr>
      <t>AND</t>
    </r>
    <r>
      <rPr>
        <sz val="11"/>
        <color rgb="FF000000"/>
        <rFont val="Consolas"/>
        <family val="3"/>
      </rPr>
      <t xml:space="preserve"> fs.Discount_Amount </t>
    </r>
    <r>
      <rPr>
        <sz val="11"/>
        <color rgb="FF778899"/>
        <rFont val="Consolas"/>
        <family val="3"/>
      </rPr>
      <t>&lt;=</t>
    </r>
    <r>
      <rPr>
        <sz val="11"/>
        <color rgb="FF000000"/>
        <rFont val="Consolas"/>
        <family val="3"/>
      </rPr>
      <t xml:space="preserve"> </t>
    </r>
    <r>
      <rPr>
        <sz val="11"/>
        <color rgb="FFB55908"/>
        <rFont val="Consolas"/>
        <family val="3"/>
      </rPr>
      <t>0.2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THEN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'10-20% Discount'</t>
    </r>
  </si>
  <si>
    <r>
      <t xml:space="preserve">        </t>
    </r>
    <r>
      <rPr>
        <sz val="11"/>
        <color rgb="FF8430CE"/>
        <rFont val="Consolas"/>
        <family val="3"/>
      </rPr>
      <t>WHEN</t>
    </r>
    <r>
      <rPr>
        <sz val="11"/>
        <color rgb="FF000000"/>
        <rFont val="Consolas"/>
        <family val="3"/>
      </rPr>
      <t xml:space="preserve"> fs.Discount_Amount </t>
    </r>
    <r>
      <rPr>
        <sz val="11"/>
        <color rgb="FF778899"/>
        <rFont val="Consolas"/>
        <family val="3"/>
      </rPr>
      <t>&gt;</t>
    </r>
    <r>
      <rPr>
        <sz val="11"/>
        <color rgb="FF000000"/>
        <rFont val="Consolas"/>
        <family val="3"/>
      </rPr>
      <t xml:space="preserve"> </t>
    </r>
    <r>
      <rPr>
        <sz val="11"/>
        <color rgb="FFB55908"/>
        <rFont val="Consolas"/>
        <family val="3"/>
      </rPr>
      <t>0.2</t>
    </r>
    <r>
      <rPr>
        <sz val="11"/>
        <color rgb="FF000000"/>
        <rFont val="Consolas"/>
        <family val="3"/>
      </rPr>
      <t xml:space="preserve"> </t>
    </r>
    <r>
      <rPr>
        <sz val="11"/>
        <color rgb="FF778899"/>
        <rFont val="Consolas"/>
        <family val="3"/>
      </rPr>
      <t>AND</t>
    </r>
    <r>
      <rPr>
        <sz val="11"/>
        <color rgb="FF000000"/>
        <rFont val="Consolas"/>
        <family val="3"/>
      </rPr>
      <t xml:space="preserve"> fs.Discount_Amount </t>
    </r>
    <r>
      <rPr>
        <sz val="11"/>
        <color rgb="FF778899"/>
        <rFont val="Consolas"/>
        <family val="3"/>
      </rPr>
      <t>&lt;=</t>
    </r>
    <r>
      <rPr>
        <sz val="11"/>
        <color rgb="FF000000"/>
        <rFont val="Consolas"/>
        <family val="3"/>
      </rPr>
      <t xml:space="preserve"> </t>
    </r>
    <r>
      <rPr>
        <sz val="11"/>
        <color rgb="FFB55908"/>
        <rFont val="Consolas"/>
        <family val="3"/>
      </rPr>
      <t>0.3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THEN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'20-30% Discount'</t>
    </r>
  </si>
  <si>
    <r>
      <t xml:space="preserve">        </t>
    </r>
    <r>
      <rPr>
        <sz val="11"/>
        <color rgb="FF8430CE"/>
        <rFont val="Consolas"/>
        <family val="3"/>
      </rPr>
      <t>ELSE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'Over 30% Discount'</t>
    </r>
  </si>
  <si>
    <r>
      <t xml:space="preserve">    </t>
    </r>
    <r>
      <rPr>
        <sz val="11"/>
        <color rgb="FF8430CE"/>
        <rFont val="Consolas"/>
        <family val="3"/>
      </rPr>
      <t>END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Discount_Range,</t>
    </r>
  </si>
  <si>
    <r>
      <t xml:space="preserve">    </t>
    </r>
    <r>
      <rPr>
        <sz val="11"/>
        <color rgb="FFC700C7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778899"/>
        <rFont val="Consolas"/>
        <family val="3"/>
      </rPr>
      <t>*</t>
    </r>
    <r>
      <rPr>
        <sz val="11"/>
        <color rgb="FF000000"/>
        <rFont val="Consolas"/>
        <family val="3"/>
      </rPr>
      <t xml:space="preserve">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Number_of_Transactions,</t>
    </r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</si>
  <si>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(fs.Profit)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Total_Profit_Amount,</t>
    </r>
  </si>
  <si>
    <r>
      <t xml:space="preserve">    </t>
    </r>
    <r>
      <rPr>
        <sz val="11"/>
        <color rgb="FFC700C7"/>
        <rFont val="Consolas"/>
        <family val="3"/>
      </rPr>
      <t>AVG</t>
    </r>
    <r>
      <rPr>
        <sz val="11"/>
        <color rgb="FF000000"/>
        <rFont val="Consolas"/>
        <family val="3"/>
      </rPr>
      <t xml:space="preserve">(fs.Profit)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Average_Profit_Per_Transaction,</t>
    </r>
  </si>
  <si>
    <r>
      <t xml:space="preserve">    </t>
    </r>
    <r>
      <rPr>
        <sz val="11"/>
        <color rgb="FFC700C7"/>
        <rFont val="Consolas"/>
        <family val="3"/>
      </rPr>
      <t>AVG</t>
    </r>
    <r>
      <rPr>
        <sz val="11"/>
        <color rgb="FF000000"/>
        <rFont val="Consolas"/>
        <family val="3"/>
      </rPr>
      <t xml:space="preserve">(fs.Discount_Amount)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Average_Discount_Applied</t>
    </r>
  </si>
  <si>
    <t>    Discount_Range</t>
  </si>
  <si>
    <t>    Discount_Range;</t>
  </si>
  <si>
    <t>-- 3. vw_customer_order_pattern: Average order value, frequency, and profit per customer segment</t>
  </si>
  <si>
    <t>-- This view provides insights into customer behavior based on their segment.</t>
  </si>
  <si>
    <r>
      <t>CREATE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VIEW</t>
    </r>
    <r>
      <rPr>
        <sz val="11"/>
        <color rgb="FF000000"/>
        <rFont val="Consolas"/>
        <family val="3"/>
      </rPr>
      <t xml:space="preserve"> star_schema.vw_customer_order_pattern </t>
    </r>
    <r>
      <rPr>
        <sz val="11"/>
        <color rgb="FF8430CE"/>
        <rFont val="Consolas"/>
        <family val="3"/>
      </rPr>
      <t>AS</t>
    </r>
  </si>
  <si>
    <t>    ds.segment_name,</t>
  </si>
  <si>
    <r>
      <t xml:space="preserve">    dc.customer_id, </t>
    </r>
    <r>
      <rPr>
        <sz val="11"/>
        <color rgb="FF5F6368"/>
        <rFont val="Consolas"/>
        <family val="3"/>
      </rPr>
      <t>-- Including customer_id for individual customer analysis within segments</t>
    </r>
  </si>
  <si>
    <r>
      <t xml:space="preserve">    </t>
    </r>
    <r>
      <rPr>
        <sz val="11"/>
        <color rgb="FFC700C7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8430CE"/>
        <rFont val="Consolas"/>
        <family val="3"/>
      </rPr>
      <t>DISTINCT</t>
    </r>
    <r>
      <rPr>
        <sz val="11"/>
        <color rgb="FF000000"/>
        <rFont val="Consolas"/>
        <family val="3"/>
      </rPr>
      <t xml:space="preserve"> fs.date_key)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Order_Frequency_Days, </t>
    </r>
    <r>
      <rPr>
        <sz val="11"/>
        <color rgb="FF5F6368"/>
        <rFont val="Consolas"/>
        <family val="3"/>
      </rPr>
      <t>-- Number of distinct days a customer ordered</t>
    </r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</si>
  <si>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(fs.Total_sales)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Total_Sales_Per_Customer,</t>
    </r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</si>
  <si>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(fs.Quantity)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Total_Quantity_Per_Customer,</t>
    </r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</si>
  <si>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(fs.Profit)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Total_Profit_Per_Customer,</t>
    </r>
  </si>
  <si>
    <r>
      <t xml:space="preserve">    </t>
    </r>
    <r>
      <rPr>
        <sz val="11"/>
        <color rgb="FFC700C7"/>
        <rFont val="Consolas"/>
        <family val="3"/>
      </rPr>
      <t>AVG</t>
    </r>
    <r>
      <rPr>
        <sz val="11"/>
        <color rgb="FF000000"/>
        <rFont val="Consolas"/>
        <family val="3"/>
      </rPr>
      <t xml:space="preserve">(fs.Total_sales </t>
    </r>
    <r>
      <rPr>
        <sz val="11"/>
        <color rgb="FF778899"/>
        <rFont val="Consolas"/>
        <family val="3"/>
      </rPr>
      <t>/</t>
    </r>
    <r>
      <rPr>
        <sz val="11"/>
        <color rgb="FF000000"/>
        <rFont val="Consolas"/>
        <family val="3"/>
      </rPr>
      <t xml:space="preserve"> fs.Quantity)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Average_Unit_Price, </t>
    </r>
    <r>
      <rPr>
        <sz val="11"/>
        <color rgb="FF5F6368"/>
        <rFont val="Consolas"/>
        <family val="3"/>
      </rPr>
      <t>-- Average price per unit sold</t>
    </r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</si>
  <si>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(fs.Total_sales) </t>
    </r>
    <r>
      <rPr>
        <sz val="11"/>
        <color rgb="FF778899"/>
        <rFont val="Consolas"/>
        <family val="3"/>
      </rPr>
      <t>/</t>
    </r>
    <r>
      <rPr>
        <sz val="11"/>
        <color rgb="FF000000"/>
        <rFont val="Consolas"/>
        <family val="3"/>
      </rPr>
      <t xml:space="preserve"> </t>
    </r>
    <r>
      <rPr>
        <sz val="11"/>
        <color rgb="FFC700C7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8430CE"/>
        <rFont val="Consolas"/>
        <family val="3"/>
      </rPr>
      <t>DISTINCT</t>
    </r>
    <r>
      <rPr>
        <sz val="11"/>
        <color rgb="FF000000"/>
        <rFont val="Consolas"/>
        <family val="3"/>
      </rPr>
      <t xml:space="preserve"> fs.date_key)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Average_Order_Value_Per_Day </t>
    </r>
    <r>
      <rPr>
        <sz val="11"/>
        <color rgb="FF5F6368"/>
        <rFont val="Consolas"/>
        <family val="3"/>
      </rPr>
      <t>-- Simplified AOV</t>
    </r>
  </si>
  <si>
    <r>
      <t xml:space="preserve">    star_schema.dim_customer dc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fs.customer_key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dc.customer_key</t>
    </r>
  </si>
  <si>
    <r>
      <t xml:space="preserve">    star_schema.dim_segment ds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fs.segment_key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ds.segment_key</t>
    </r>
  </si>
  <si>
    <t>    dc.customer_id</t>
  </si>
  <si>
    <r>
      <t xml:space="preserve">    Total_Sales_Per_Customer </t>
    </r>
    <r>
      <rPr>
        <sz val="11"/>
        <color rgb="FF8430CE"/>
        <rFont val="Consolas"/>
        <family val="3"/>
      </rPr>
      <t>DESC</t>
    </r>
    <r>
      <rPr>
        <sz val="11"/>
        <color rgb="FF000000"/>
        <rFont val="Consolas"/>
        <family val="3"/>
      </rPr>
      <t>;</t>
    </r>
  </si>
  <si>
    <t>-- 4. vw_channel_margin_report: Profitability comparison across online vs in-store</t>
  </si>
  <si>
    <t>-- This view assumes 'Order Mode' in dim_order_mode differentiates between channels.</t>
  </si>
  <si>
    <r>
      <t>CREATE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VIEW</t>
    </r>
    <r>
      <rPr>
        <sz val="11"/>
        <color rgb="FF000000"/>
        <rFont val="Consolas"/>
        <family val="3"/>
      </rPr>
      <t xml:space="preserve"> star_schema.vw_channel_margin_report </t>
    </r>
    <r>
      <rPr>
        <sz val="11"/>
        <color rgb="FF8430CE"/>
        <rFont val="Consolas"/>
        <family val="3"/>
      </rPr>
      <t>AS</t>
    </r>
  </si>
  <si>
    <r>
      <t xml:space="preserve">    dom.order_mode_name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Sales_Channel,</t>
    </r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</si>
  <si>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(fs.Total_sales)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Total_Sales_Channel,</t>
    </r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</si>
  <si>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(fs.Total_cost)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Total_Cost_Channel,</t>
    </r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</si>
  <si>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(fs.Profit)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Total_Profit_Channel,</t>
    </r>
  </si>
  <si>
    <r>
      <t>    (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(fs.Profit) </t>
    </r>
    <r>
      <rPr>
        <sz val="11"/>
        <color rgb="FF778899"/>
        <rFont val="Consolas"/>
        <family val="3"/>
      </rPr>
      <t>/</t>
    </r>
    <r>
      <rPr>
        <sz val="11"/>
        <color rgb="FF000000"/>
        <rFont val="Consolas"/>
        <family val="3"/>
      </rPr>
      <t xml:space="preserve">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(fs.Total_sales)) </t>
    </r>
    <r>
      <rPr>
        <sz val="11"/>
        <color rgb="FF778899"/>
        <rFont val="Consolas"/>
        <family val="3"/>
      </rPr>
      <t>*</t>
    </r>
    <r>
      <rPr>
        <sz val="11"/>
        <color rgb="FF000000"/>
        <rFont val="Consolas"/>
        <family val="3"/>
      </rPr>
      <t xml:space="preserve"> </t>
    </r>
    <r>
      <rPr>
        <sz val="11"/>
        <color rgb="FFB55908"/>
        <rFont val="Consolas"/>
        <family val="3"/>
      </rPr>
      <t>100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Profit_Margin_Percentage</t>
    </r>
  </si>
  <si>
    <r>
      <t xml:space="preserve">    star_schema.dim_order_mode dom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fs.order_mode_key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dom.order_mode_key</t>
    </r>
  </si>
  <si>
    <t>    dom.order_mode_name</t>
  </si>
  <si>
    <r>
      <t xml:space="preserve">    Profit_Margin_Percentage </t>
    </r>
    <r>
      <rPr>
        <sz val="11"/>
        <color rgb="FF8430CE"/>
        <rFont val="Consolas"/>
        <family val="3"/>
      </rPr>
      <t>DESC</t>
    </r>
    <r>
      <rPr>
        <sz val="11"/>
        <color rgb="FF000000"/>
        <rFont val="Consolas"/>
        <family val="3"/>
      </rPr>
      <t>;</t>
    </r>
  </si>
  <si>
    <t>-- 5. vw_region_category_rankings: Rank categories by profit margin per region</t>
  </si>
  <si>
    <t>-- This view helps identify the most profitable categories within each geographic region.</t>
  </si>
  <si>
    <r>
      <t>CREATE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VIEW</t>
    </r>
    <r>
      <rPr>
        <sz val="11"/>
        <color rgb="FF000000"/>
        <rFont val="Consolas"/>
        <family val="3"/>
      </rPr>
      <t xml:space="preserve"> star_schema.vw_region_category_rankings </t>
    </r>
    <r>
      <rPr>
        <sz val="11"/>
        <color rgb="FF8430CE"/>
        <rFont val="Consolas"/>
        <family val="3"/>
      </rPr>
      <t>AS</t>
    </r>
  </si>
  <si>
    <t>    dl.region,</t>
  </si>
  <si>
    <t>    dcat.category_name,</t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</si>
  <si>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(fs.Total_sales)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Total_Sales_Region_Category,</t>
    </r>
  </si>
  <si>
    <r>
      <t xml:space="preserve">   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(fs.Profit)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Total_Profit_Region_Category,</t>
    </r>
  </si>
  <si>
    <r>
      <t>    (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(fs.Profit) </t>
    </r>
    <r>
      <rPr>
        <sz val="11"/>
        <color rgb="FF778899"/>
        <rFont val="Consolas"/>
        <family val="3"/>
      </rPr>
      <t>/</t>
    </r>
    <r>
      <rPr>
        <sz val="11"/>
        <color rgb="FF000000"/>
        <rFont val="Consolas"/>
        <family val="3"/>
      </rPr>
      <t xml:space="preserve">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(fs.Total_sales)) </t>
    </r>
    <r>
      <rPr>
        <sz val="11"/>
        <color rgb="FF778899"/>
        <rFont val="Consolas"/>
        <family val="3"/>
      </rPr>
      <t>*</t>
    </r>
    <r>
      <rPr>
        <sz val="11"/>
        <color rgb="FF000000"/>
        <rFont val="Consolas"/>
        <family val="3"/>
      </rPr>
      <t xml:space="preserve"> </t>
    </r>
    <r>
      <rPr>
        <sz val="11"/>
        <color rgb="FFB55908"/>
        <rFont val="Consolas"/>
        <family val="3"/>
      </rPr>
      <t>100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Profit_Margin_Percentage,</t>
    </r>
  </si>
  <si>
    <r>
      <t xml:space="preserve">    </t>
    </r>
    <r>
      <rPr>
        <sz val="11"/>
        <color rgb="FFC700C7"/>
        <rFont val="Consolas"/>
        <family val="3"/>
      </rPr>
      <t>RANK</t>
    </r>
    <r>
      <rPr>
        <sz val="11"/>
        <color rgb="FF000000"/>
        <rFont val="Consolas"/>
        <family val="3"/>
      </rPr>
      <t xml:space="preserve">() </t>
    </r>
    <r>
      <rPr>
        <sz val="11"/>
        <color rgb="FF8430CE"/>
        <rFont val="Consolas"/>
        <family val="3"/>
      </rPr>
      <t>OVER</t>
    </r>
    <r>
      <rPr>
        <sz val="11"/>
        <color rgb="FF000000"/>
        <rFont val="Consolas"/>
        <family val="3"/>
      </rPr>
      <t xml:space="preserve"> (</t>
    </r>
    <r>
      <rPr>
        <sz val="11"/>
        <color rgb="FF8430CE"/>
        <rFont val="Consolas"/>
        <family val="3"/>
      </rPr>
      <t>PARTITION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BY</t>
    </r>
    <r>
      <rPr>
        <sz val="11"/>
        <color rgb="FF000000"/>
        <rFont val="Consolas"/>
        <family val="3"/>
      </rPr>
      <t xml:space="preserve"> dl.region </t>
    </r>
    <r>
      <rPr>
        <sz val="11"/>
        <color rgb="FF8430CE"/>
        <rFont val="Consolas"/>
        <family val="3"/>
      </rPr>
      <t>ORDER</t>
    </r>
    <r>
      <rPr>
        <sz val="11"/>
        <color rgb="FF000000"/>
        <rFont val="Consolas"/>
        <family val="3"/>
      </rPr>
      <t xml:space="preserve"> </t>
    </r>
    <r>
      <rPr>
        <sz val="11"/>
        <color rgb="FF8430CE"/>
        <rFont val="Consolas"/>
        <family val="3"/>
      </rPr>
      <t>BY</t>
    </r>
    <r>
      <rPr>
        <sz val="11"/>
        <color rgb="FF000000"/>
        <rFont val="Consolas"/>
        <family val="3"/>
      </rPr>
      <t xml:space="preserve"> (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(fs.Profit) </t>
    </r>
    <r>
      <rPr>
        <sz val="11"/>
        <color rgb="FF778899"/>
        <rFont val="Consolas"/>
        <family val="3"/>
      </rPr>
      <t>/</t>
    </r>
    <r>
      <rPr>
        <sz val="11"/>
        <color rgb="FF000000"/>
        <rFont val="Consolas"/>
        <family val="3"/>
      </rPr>
      <t xml:space="preserve"> </t>
    </r>
    <r>
      <rPr>
        <sz val="11"/>
        <color rgb="FFC700C7"/>
        <rFont val="Consolas"/>
        <family val="3"/>
      </rPr>
      <t>SUM</t>
    </r>
    <r>
      <rPr>
        <sz val="11"/>
        <color rgb="FF000000"/>
        <rFont val="Consolas"/>
        <family val="3"/>
      </rPr>
      <t xml:space="preserve">(fs.Total_sales)) </t>
    </r>
    <r>
      <rPr>
        <sz val="11"/>
        <color rgb="FF8430CE"/>
        <rFont val="Consolas"/>
        <family val="3"/>
      </rPr>
      <t>DESC</t>
    </r>
    <r>
      <rPr>
        <sz val="11"/>
        <color rgb="FF000000"/>
        <rFont val="Consolas"/>
        <family val="3"/>
      </rPr>
      <t xml:space="preserve">) </t>
    </r>
    <r>
      <rPr>
        <sz val="11"/>
        <color rgb="FF8430CE"/>
        <rFont val="Consolas"/>
        <family val="3"/>
      </rPr>
      <t>AS</t>
    </r>
    <r>
      <rPr>
        <sz val="11"/>
        <color rgb="FF000000"/>
        <rFont val="Consolas"/>
        <family val="3"/>
      </rPr>
      <t xml:space="preserve"> Category_Profit_Rank_in_Region</t>
    </r>
  </si>
  <si>
    <r>
      <t xml:space="preserve">    star_schema.dim_location dl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fs.location_refn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dl.location_refn </t>
    </r>
    <r>
      <rPr>
        <sz val="11"/>
        <color rgb="FF5F6368"/>
        <rFont val="Consolas"/>
        <family val="3"/>
      </rPr>
      <t>-- Use location_refn from fact_sales</t>
    </r>
  </si>
  <si>
    <r>
      <t xml:space="preserve">    star_schema.dim_category dcat </t>
    </r>
    <r>
      <rPr>
        <sz val="11"/>
        <color rgb="FF8430CE"/>
        <rFont val="Consolas"/>
        <family val="3"/>
      </rPr>
      <t>ON</t>
    </r>
    <r>
      <rPr>
        <sz val="11"/>
        <color rgb="FF000000"/>
        <rFont val="Consolas"/>
        <family val="3"/>
      </rPr>
      <t xml:space="preserve"> fs.category_key </t>
    </r>
    <r>
      <rPr>
        <sz val="11"/>
        <color rgb="FF778899"/>
        <rFont val="Consolas"/>
        <family val="3"/>
      </rPr>
      <t>=</t>
    </r>
    <r>
      <rPr>
        <sz val="11"/>
        <color rgb="FF000000"/>
        <rFont val="Consolas"/>
        <family val="3"/>
      </rPr>
      <t xml:space="preserve"> dcat.category_key</t>
    </r>
  </si>
  <si>
    <t>    dcat.category_name</t>
  </si>
  <si>
    <t>    Category_Profit_Rank_in_Region;</t>
  </si>
  <si>
    <t>This view helps analyze how product sales and quantity change over months and years.</t>
  </si>
  <si>
    <t>CREATE VIEW star_schema.vw_product_seasonality AS</t>
  </si>
  <si>
    <t>dp.product_name,</t>
  </si>
  <si>
    <t>dd.year,</t>
  </si>
  <si>
    <t>dd.month_name,</t>
  </si>
  <si>
    <t>SUM(fs.Total_sales) AS Total_Sales_Amount,</t>
  </si>
  <si>
    <t>SUM(fs.Quantity) AS Total_Quantity_Sold</t>
  </si>
  <si>
    <t>star_schema.fact_sales fs</t>
  </si>
  <si>
    <t>star_schema.dim_product dp ON fs.product_key = dp.product_key</t>
  </si>
  <si>
    <t>star_schema.dim_date dd ON fs.date_key = dd.date_key</t>
  </si>
  <si>
    <t>GROUP BY</t>
  </si>
  <si>
    <t>dd.month_name</t>
  </si>
  <si>
    <t>ORDER BY</t>
  </si>
  <si>
    <t>dd.month_name; -- Assuming dim_date has a month_number for correct ordering</t>
  </si>
  <si>
    <t>CREATE VIEW star_schema.vw_discount_impact_analysis AS</t>
  </si>
  <si>
    <t xml:space="preserve">    CASE</t>
  </si>
  <si>
    <t xml:space="preserve">        WHEN fs.Discount_Amount = 0 THEN 'No Discount'</t>
  </si>
  <si>
    <t xml:space="preserve">        WHEN fs.Discount_Amount &gt; 0 AND fs.Discount_Amount &lt;= 0.1 THEN '0-10% Discount'</t>
  </si>
  <si>
    <t xml:space="preserve">        WHEN fs.Discount_Amount &gt; 0.1 AND fs.Discount_Amount &lt;= 0.2 THEN '10-20% Discount'</t>
  </si>
  <si>
    <t xml:space="preserve">        WHEN fs.Discount_Amount &gt; 0.2 AND fs.Discount_Amount &lt;= 0.3 THEN '20-30% Discount'</t>
  </si>
  <si>
    <t xml:space="preserve">        ELSE 'Over 30% Discount'</t>
  </si>
  <si>
    <t xml:space="preserve">    END AS Discount_Range,</t>
  </si>
  <si>
    <t xml:space="preserve">    COUNT(*) AS Number_of_Transactions,</t>
  </si>
  <si>
    <t xml:space="preserve">    SUM(fs.Total_sales) AS Total_Sales_Amount,</t>
  </si>
  <si>
    <t xml:space="preserve">    SUM(fs.Profit) AS Total_Profit_Amount,</t>
  </si>
  <si>
    <t xml:space="preserve">    AVG(fs.Profit) AS Average_Profit_Per_Transaction,</t>
  </si>
  <si>
    <t xml:space="preserve">    AVG(fs.Discount_Amount) AS Average_Discount_Applied</t>
  </si>
  <si>
    <t xml:space="preserve">    star_schema.fact_sales fs</t>
  </si>
  <si>
    <t xml:space="preserve">    Discount_Range</t>
  </si>
  <si>
    <t xml:space="preserve">    Discount_Range;</t>
  </si>
  <si>
    <t>GroUP BY dicount_range for better analysis</t>
  </si>
  <si>
    <t>-- vw_customer_order_pattern: Average order value, frequency, and profit per customer segment</t>
  </si>
  <si>
    <t>CREATE VIEW star_schema.vw_customer_order_pattern AS</t>
  </si>
  <si>
    <t xml:space="preserve">    ds.segment_name,</t>
  </si>
  <si>
    <t xml:space="preserve">    dc.customer_id, -- customer_id for individual customer analysis within segments</t>
  </si>
  <si>
    <t xml:space="preserve">    COUNT(DISTINCT fs.date_key) AS Order_Frequency_Days, -- Number of distinct days a customer ordered</t>
  </si>
  <si>
    <t xml:space="preserve">    SUM(fs.Total_sales) AS Total_Sales_Per_Customer,</t>
  </si>
  <si>
    <t xml:space="preserve">    SUM(fs.Quantity) AS Total_Quantity_Per_Customer,</t>
  </si>
  <si>
    <t xml:space="preserve">    SUM(fs.Profit) AS Total_Profit_Per_Customer,</t>
  </si>
  <si>
    <t xml:space="preserve">    AVG(fs.Total_sales / fs.Quantity) AS Average_Unit_Price, -- Average price per unit sold</t>
  </si>
  <si>
    <t xml:space="preserve">    SUM(fs.Total_sales) / COUNT(DISTINCT fs.date_key) AS Average_Order_Value_Per_Day -- Simplified AOV</t>
  </si>
  <si>
    <t xml:space="preserve">    star_schema.dim_customer dc ON fs.customer_key = dc.customer_key</t>
  </si>
  <si>
    <t xml:space="preserve">    star_schema.dim_segment ds ON fs.segment_key = ds.segment_key</t>
  </si>
  <si>
    <t xml:space="preserve">    dc.customer_id</t>
  </si>
  <si>
    <t xml:space="preserve">    Total_Sales_Per_Customer DESC;</t>
  </si>
  <si>
    <t>vw_channel_margin_report: Profitability comparison across online vs in-store</t>
  </si>
  <si>
    <t>CREATE VIEW star_schema.vw_channel_margin_report AS</t>
  </si>
  <si>
    <t xml:space="preserve">    dom.order_mode AS Sales_Channel,</t>
  </si>
  <si>
    <t xml:space="preserve">    SUM(fs.Total_sales) AS Total_Sales_Channel,</t>
  </si>
  <si>
    <t xml:space="preserve">    SUM(fs.Total_cost) AS Total_Cost_Channel,</t>
  </si>
  <si>
    <t xml:space="preserve">    SUM(fs.Profit) AS Total_Profit_Channel,</t>
  </si>
  <si>
    <t xml:space="preserve">    (SUM(fs.Profit) / SUM(fs.Total_sales)) * 100 AS Profit_Margin_Percentage</t>
  </si>
  <si>
    <t xml:space="preserve">    star_schema.dim_order_mode dom ON fs.order_mode_key = dom.order_mode_key</t>
  </si>
  <si>
    <t xml:space="preserve">    dom.order_mode</t>
  </si>
  <si>
    <t xml:space="preserve">    Profit_Margin_Percentage DESC;</t>
  </si>
  <si>
    <t>Scatter chart (for correlation) or Column chart (to show profit by discount range).</t>
  </si>
  <si>
    <r>
      <t>Slicer</t>
    </r>
    <r>
      <rPr>
        <sz val="11"/>
        <color theme="1"/>
        <rFont val="Aptos Narrow"/>
        <family val="2"/>
        <scheme val="minor"/>
      </rPr>
      <t xml:space="preserve"> for </t>
    </r>
    <r>
      <rPr>
        <sz val="10"/>
        <color theme="1"/>
        <rFont val="Arial Unicode MS"/>
        <family val="2"/>
      </rPr>
      <t>Discount_Range</t>
    </r>
    <r>
      <rPr>
        <sz val="11"/>
        <color theme="1"/>
        <rFont val="Aptos Narrow"/>
        <family val="2"/>
        <scheme val="minor"/>
      </rPr>
      <t xml:space="preserve"> to focus on specific discount levels</t>
    </r>
  </si>
  <si>
    <r>
      <t>Interactivity:</t>
    </r>
    <r>
      <rPr>
        <sz val="11"/>
        <color theme="1"/>
        <rFont val="Aptos Narrow"/>
        <family val="2"/>
        <scheme val="minor"/>
      </rPr>
      <t xml:space="preserve">  </t>
    </r>
    <r>
      <rPr>
        <b/>
        <sz val="11"/>
        <color theme="1"/>
        <rFont val="Aptos Narrow"/>
        <family val="2"/>
        <scheme val="minor"/>
      </rPr>
      <t>Slicers</t>
    </r>
    <r>
      <rPr>
        <sz val="11"/>
        <color theme="1"/>
        <rFont val="Aptos Narrow"/>
        <family val="2"/>
        <scheme val="minor"/>
      </rPr>
      <t xml:space="preserve"> for </t>
    </r>
    <r>
      <rPr>
        <sz val="10"/>
        <color theme="1"/>
        <rFont val="Arial Unicode MS"/>
        <family val="2"/>
      </rPr>
      <t>Sales_Channel</t>
    </r>
    <r>
      <rPr>
        <sz val="11"/>
        <color theme="1"/>
        <rFont val="Aptos Narrow"/>
        <family val="2"/>
        <scheme val="minor"/>
      </rPr>
      <t xml:space="preserve"> (from </t>
    </r>
    <r>
      <rPr>
        <sz val="10"/>
        <color theme="1"/>
        <rFont val="Arial Unicode MS"/>
        <family val="2"/>
      </rPr>
      <t>vw_channel_report</t>
    </r>
    <r>
      <rPr>
        <sz val="11"/>
        <color theme="1"/>
        <rFont val="Aptos Narrow"/>
        <family val="2"/>
        <scheme val="minor"/>
      </rPr>
      <t xml:space="preserve">) and </t>
    </r>
    <r>
      <rPr>
        <sz val="10"/>
        <color theme="1"/>
        <rFont val="Arial Unicode MS"/>
        <family val="2"/>
      </rPr>
      <t>segment_name</t>
    </r>
    <r>
      <rPr>
        <sz val="11"/>
        <color theme="1"/>
        <rFont val="Aptos Narrow"/>
        <family val="2"/>
        <scheme val="minor"/>
      </rPr>
      <t xml:space="preserve"> (from </t>
    </r>
    <r>
      <rPr>
        <sz val="10"/>
        <color theme="1"/>
        <rFont val="Arial Unicode MS"/>
        <family val="2"/>
      </rPr>
      <t>vw_customer_order_pattern</t>
    </r>
    <r>
      <rPr>
        <sz val="11"/>
        <color theme="1"/>
        <rFont val="Aptos Narrow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</si>
</sst>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0"/>
      <color rgb="FFA626A4"/>
      <name val="Courier New"/>
      <family val="3"/>
    </font>
    <font>
      <sz val="10"/>
      <color rgb="FF494949"/>
      <name val="Courier New"/>
      <family val="3"/>
    </font>
    <font>
      <sz val="10"/>
      <color rgb="FF383A42"/>
      <name val="Courier New"/>
      <family val="3"/>
    </font>
    <font>
      <i/>
      <sz val="10"/>
      <color rgb="FFA0A1A7"/>
      <name val="Courier New"/>
      <family val="3"/>
    </font>
    <font>
      <sz val="10"/>
      <color rgb="FF4078F2"/>
      <name val="Courier New"/>
      <family val="3"/>
    </font>
    <font>
      <sz val="10"/>
      <color rgb="FFB76B01"/>
      <name val="Courier New"/>
      <family val="3"/>
    </font>
    <font>
      <sz val="10"/>
      <color rgb="FF50A14F"/>
      <name val="Courier New"/>
      <family val="3"/>
    </font>
    <font>
      <sz val="14"/>
      <color rgb="FF404040"/>
      <name val="Segoe UI"/>
      <family val="2"/>
    </font>
    <font>
      <sz val="9.6"/>
      <color rgb="FF404040"/>
      <name val="Courier New"/>
      <family val="3"/>
    </font>
    <font>
      <sz val="12"/>
      <color rgb="FF404040"/>
      <name val="Segoe UI"/>
      <family val="2"/>
    </font>
    <font>
      <sz val="9"/>
      <color rgb="FF525252"/>
      <name val="Segoe UI"/>
      <family val="2"/>
    </font>
    <font>
      <sz val="11"/>
      <color rgb="FF000000"/>
      <name val="Consolas"/>
      <family val="3"/>
    </font>
    <font>
      <sz val="11"/>
      <color rgb="FF8430CE"/>
      <name val="Consolas"/>
      <family val="3"/>
    </font>
    <font>
      <sz val="11"/>
      <color rgb="FF5F6368"/>
      <name val="Consolas"/>
      <family val="3"/>
    </font>
    <font>
      <sz val="11"/>
      <color rgb="FF778899"/>
      <name val="Consolas"/>
      <family val="3"/>
    </font>
    <font>
      <sz val="11"/>
      <color rgb="FFC700C7"/>
      <name val="Consolas"/>
      <family val="3"/>
    </font>
    <font>
      <sz val="11"/>
      <color rgb="FFB55908"/>
      <name val="Consolas"/>
      <family val="3"/>
    </font>
    <font>
      <sz val="11"/>
      <color rgb="FFFF0000"/>
      <name val="Consolas"/>
      <family val="3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0F4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0" fillId="0" borderId="0" xfId="0" applyNumberForma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72</xdr:row>
      <xdr:rowOff>0</xdr:rowOff>
    </xdr:from>
    <xdr:to>
      <xdr:col>0</xdr:col>
      <xdr:colOff>7276190</xdr:colOff>
      <xdr:row>100</xdr:row>
      <xdr:rowOff>123143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724586-9BE9-62DC-5605-CFD0C1205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6000"/>
          <a:ext cx="7276190" cy="5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9</xdr:col>
      <xdr:colOff>198413</xdr:colOff>
      <xdr:row>136</xdr:row>
      <xdr:rowOff>18262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08E676-C24E-3C12-9927-1030A194F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0"/>
          <a:ext cx="12895238" cy="6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1</xdr:rowOff>
    </xdr:from>
    <xdr:to>
      <xdr:col>5</xdr:col>
      <xdr:colOff>209550</xdr:colOff>
      <xdr:row>174</xdr:row>
      <xdr:rowOff>25529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30719C-4112-41E8-8635-8116E5EA0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60551"/>
          <a:ext cx="10467975" cy="59310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9</xdr:col>
      <xdr:colOff>160318</xdr:colOff>
      <xdr:row>211</xdr:row>
      <xdr:rowOff>170595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702FD1-FDD4-C44E-B963-7ED5682FF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47050"/>
          <a:ext cx="12857143" cy="68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285750</xdr:colOff>
      <xdr:row>26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5376C-1614-D407-23E3-D27871DB1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20150" cy="50863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142875</xdr:rowOff>
    </xdr:from>
    <xdr:to>
      <xdr:col>15</xdr:col>
      <xdr:colOff>600075</xdr:colOff>
      <xdr:row>56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7E6EE3-B22E-62EC-A67B-E1E518523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5857875"/>
          <a:ext cx="8524874" cy="509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1EF7-4CEA-425A-965B-E746D1B48A74}">
  <dimension ref="A1:E531"/>
  <sheetViews>
    <sheetView workbookViewId="0">
      <selection activeCell="A536" sqref="A535:A536"/>
    </sheetView>
  </sheetViews>
  <sheetFormatPr defaultRowHeight="15" x14ac:dyDescent="0.25"/>
  <cols>
    <col min="1" max="1" width="99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10</v>
      </c>
      <c r="B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  <c r="B19" t="s">
        <v>19</v>
      </c>
    </row>
    <row r="20" spans="1:3" x14ac:dyDescent="0.25">
      <c r="A20" t="s">
        <v>18</v>
      </c>
      <c r="B20" t="s">
        <v>20</v>
      </c>
    </row>
    <row r="21" spans="1:3" x14ac:dyDescent="0.25">
      <c r="A21" t="s">
        <v>21</v>
      </c>
    </row>
    <row r="22" spans="1:3" x14ac:dyDescent="0.25">
      <c r="A22" t="s">
        <v>22</v>
      </c>
    </row>
    <row r="24" spans="1:3" x14ac:dyDescent="0.25">
      <c r="A24" t="s">
        <v>23</v>
      </c>
    </row>
    <row r="26" spans="1:3" x14ac:dyDescent="0.25">
      <c r="A26" t="s">
        <v>24</v>
      </c>
    </row>
    <row r="27" spans="1:3" x14ac:dyDescent="0.25">
      <c r="A27" t="s">
        <v>25</v>
      </c>
      <c r="C27" t="s">
        <v>26</v>
      </c>
    </row>
    <row r="28" spans="1:3" x14ac:dyDescent="0.25">
      <c r="A28" t="s">
        <v>27</v>
      </c>
    </row>
    <row r="29" spans="1:3" x14ac:dyDescent="0.25">
      <c r="A29" t="s">
        <v>28</v>
      </c>
      <c r="C29" t="s">
        <v>29</v>
      </c>
    </row>
    <row r="32" spans="1:3" x14ac:dyDescent="0.25">
      <c r="A32" s="1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3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35</v>
      </c>
    </row>
    <row r="45" spans="1:1" x14ac:dyDescent="0.25">
      <c r="A45" s="1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3" t="s">
        <v>57</v>
      </c>
    </row>
    <row r="61" spans="1:1" x14ac:dyDescent="0.25">
      <c r="A61" s="1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3" x14ac:dyDescent="0.25">
      <c r="A65" t="s">
        <v>61</v>
      </c>
    </row>
    <row r="66" spans="1:3" x14ac:dyDescent="0.25">
      <c r="A66" t="s">
        <v>62</v>
      </c>
    </row>
    <row r="67" spans="1:3" x14ac:dyDescent="0.25">
      <c r="A67" t="s">
        <v>63</v>
      </c>
    </row>
    <row r="68" spans="1:3" x14ac:dyDescent="0.25">
      <c r="A68" t="s">
        <v>64</v>
      </c>
    </row>
    <row r="69" spans="1:3" x14ac:dyDescent="0.25">
      <c r="A69" t="s">
        <v>65</v>
      </c>
    </row>
    <row r="70" spans="1:3" x14ac:dyDescent="0.25">
      <c r="A70" t="s">
        <v>66</v>
      </c>
    </row>
    <row r="71" spans="1:3" x14ac:dyDescent="0.25">
      <c r="A71" t="s">
        <v>67</v>
      </c>
      <c r="C71" t="s">
        <v>68</v>
      </c>
    </row>
    <row r="72" spans="1:3" x14ac:dyDescent="0.25">
      <c r="A72" t="s">
        <v>69</v>
      </c>
    </row>
    <row r="75" spans="1:3" x14ac:dyDescent="0.25">
      <c r="A75" t="s">
        <v>70</v>
      </c>
    </row>
    <row r="76" spans="1:3" x14ac:dyDescent="0.25">
      <c r="A76" t="s">
        <v>71</v>
      </c>
    </row>
    <row r="77" spans="1:3" x14ac:dyDescent="0.25">
      <c r="A77" t="s">
        <v>72</v>
      </c>
    </row>
    <row r="78" spans="1:3" x14ac:dyDescent="0.25">
      <c r="A78" t="s">
        <v>73</v>
      </c>
    </row>
    <row r="79" spans="1:3" x14ac:dyDescent="0.25">
      <c r="A79" t="s">
        <v>74</v>
      </c>
    </row>
    <row r="80" spans="1:3" x14ac:dyDescent="0.25">
      <c r="A80" t="s">
        <v>75</v>
      </c>
    </row>
    <row r="81" spans="1:2" x14ac:dyDescent="0.25">
      <c r="A81" t="s">
        <v>76</v>
      </c>
    </row>
    <row r="82" spans="1:2" x14ac:dyDescent="0.25">
      <c r="A82" t="s">
        <v>36</v>
      </c>
    </row>
    <row r="83" spans="1:2" x14ac:dyDescent="0.25">
      <c r="A83" t="s">
        <v>6</v>
      </c>
    </row>
    <row r="84" spans="1:2" x14ac:dyDescent="0.25">
      <c r="A84" t="s">
        <v>77</v>
      </c>
    </row>
    <row r="85" spans="1:2" x14ac:dyDescent="0.25">
      <c r="A85" t="s">
        <v>78</v>
      </c>
    </row>
    <row r="86" spans="1:2" x14ac:dyDescent="0.25">
      <c r="A86" t="s">
        <v>79</v>
      </c>
    </row>
    <row r="87" spans="1:2" x14ac:dyDescent="0.25">
      <c r="A87" t="s">
        <v>80</v>
      </c>
    </row>
    <row r="88" spans="1:2" x14ac:dyDescent="0.25">
      <c r="A88" t="s">
        <v>81</v>
      </c>
      <c r="B88" t="s">
        <v>82</v>
      </c>
    </row>
    <row r="89" spans="1:2" x14ac:dyDescent="0.25">
      <c r="A89" t="s">
        <v>13</v>
      </c>
    </row>
    <row r="90" spans="1:2" x14ac:dyDescent="0.25">
      <c r="A90" t="s">
        <v>83</v>
      </c>
    </row>
    <row r="91" spans="1:2" x14ac:dyDescent="0.25">
      <c r="A91" t="s">
        <v>84</v>
      </c>
    </row>
    <row r="92" spans="1:2" x14ac:dyDescent="0.25">
      <c r="A92" t="s">
        <v>85</v>
      </c>
    </row>
    <row r="93" spans="1:2" x14ac:dyDescent="0.25">
      <c r="A93" t="s">
        <v>86</v>
      </c>
    </row>
    <row r="94" spans="1:2" x14ac:dyDescent="0.25">
      <c r="A94" t="s">
        <v>87</v>
      </c>
    </row>
    <row r="95" spans="1:2" x14ac:dyDescent="0.25">
      <c r="A95" t="s">
        <v>88</v>
      </c>
      <c r="B95" t="s">
        <v>89</v>
      </c>
    </row>
    <row r="96" spans="1:2" x14ac:dyDescent="0.25">
      <c r="A96" t="s">
        <v>90</v>
      </c>
    </row>
    <row r="97" spans="1:3" x14ac:dyDescent="0.25">
      <c r="A97" t="s">
        <v>91</v>
      </c>
    </row>
    <row r="98" spans="1:3" x14ac:dyDescent="0.25">
      <c r="A98" t="s">
        <v>92</v>
      </c>
      <c r="C98" t="s">
        <v>93</v>
      </c>
    </row>
    <row r="99" spans="1:3" x14ac:dyDescent="0.25">
      <c r="A99" t="s">
        <v>94</v>
      </c>
    </row>
    <row r="100" spans="1:3" x14ac:dyDescent="0.25">
      <c r="A100" t="s">
        <v>21</v>
      </c>
    </row>
    <row r="101" spans="1:3" x14ac:dyDescent="0.25">
      <c r="A101" t="s">
        <v>95</v>
      </c>
    </row>
    <row r="102" spans="1:3" x14ac:dyDescent="0.25">
      <c r="A102" t="s">
        <v>96</v>
      </c>
    </row>
    <row r="103" spans="1:3" x14ac:dyDescent="0.25">
      <c r="A103" t="s">
        <v>97</v>
      </c>
    </row>
    <row r="104" spans="1:3" x14ac:dyDescent="0.25">
      <c r="A104" t="s">
        <v>98</v>
      </c>
    </row>
    <row r="105" spans="1:3" x14ac:dyDescent="0.25">
      <c r="A105" t="s">
        <v>99</v>
      </c>
      <c r="C105" t="s">
        <v>100</v>
      </c>
    </row>
    <row r="107" spans="1:3" x14ac:dyDescent="0.25">
      <c r="A107" t="s">
        <v>101</v>
      </c>
    </row>
    <row r="108" spans="1:3" x14ac:dyDescent="0.25">
      <c r="A108" t="s">
        <v>102</v>
      </c>
    </row>
    <row r="109" spans="1:3" x14ac:dyDescent="0.25">
      <c r="A109" t="s">
        <v>103</v>
      </c>
    </row>
    <row r="110" spans="1:3" x14ac:dyDescent="0.25">
      <c r="A110" t="s">
        <v>104</v>
      </c>
    </row>
    <row r="111" spans="1:3" x14ac:dyDescent="0.25">
      <c r="A111" t="s">
        <v>105</v>
      </c>
    </row>
    <row r="112" spans="1:3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69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69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31" spans="1:3" x14ac:dyDescent="0.25">
      <c r="A131" t="s">
        <v>118</v>
      </c>
    </row>
    <row r="132" spans="1:3" x14ac:dyDescent="0.25">
      <c r="A132" t="s">
        <v>119</v>
      </c>
    </row>
    <row r="133" spans="1:3" x14ac:dyDescent="0.25">
      <c r="A133" t="s">
        <v>120</v>
      </c>
    </row>
    <row r="134" spans="1:3" x14ac:dyDescent="0.25">
      <c r="A134" t="s">
        <v>121</v>
      </c>
    </row>
    <row r="135" spans="1:3" x14ac:dyDescent="0.25">
      <c r="A135" t="s">
        <v>122</v>
      </c>
    </row>
    <row r="136" spans="1:3" x14ac:dyDescent="0.25">
      <c r="A136" t="s">
        <v>69</v>
      </c>
    </row>
    <row r="138" spans="1:3" x14ac:dyDescent="0.25">
      <c r="C138" t="s">
        <v>123</v>
      </c>
    </row>
    <row r="139" spans="1:3" x14ac:dyDescent="0.25">
      <c r="C139" t="s">
        <v>124</v>
      </c>
    </row>
    <row r="140" spans="1:3" x14ac:dyDescent="0.25">
      <c r="A140" t="s">
        <v>125</v>
      </c>
    </row>
    <row r="141" spans="1:3" x14ac:dyDescent="0.25">
      <c r="A141" t="s">
        <v>126</v>
      </c>
    </row>
    <row r="142" spans="1:3" x14ac:dyDescent="0.25">
      <c r="A142" t="s">
        <v>127</v>
      </c>
      <c r="C142" t="s">
        <v>128</v>
      </c>
    </row>
    <row r="143" spans="1:3" x14ac:dyDescent="0.25">
      <c r="A143" t="s">
        <v>129</v>
      </c>
    </row>
    <row r="144" spans="1:3" x14ac:dyDescent="0.25">
      <c r="A144" t="s">
        <v>130</v>
      </c>
    </row>
    <row r="145" spans="1:3" x14ac:dyDescent="0.25">
      <c r="A145" t="s">
        <v>131</v>
      </c>
    </row>
    <row r="146" spans="1:3" x14ac:dyDescent="0.25">
      <c r="A146" t="s">
        <v>132</v>
      </c>
    </row>
    <row r="147" spans="1:3" x14ac:dyDescent="0.25">
      <c r="A147" t="s">
        <v>133</v>
      </c>
    </row>
    <row r="148" spans="1:3" x14ac:dyDescent="0.25">
      <c r="A148" t="s">
        <v>134</v>
      </c>
    </row>
    <row r="149" spans="1:3" x14ac:dyDescent="0.25">
      <c r="A149" t="s">
        <v>135</v>
      </c>
    </row>
    <row r="150" spans="1:3" x14ac:dyDescent="0.25">
      <c r="A150" t="s">
        <v>136</v>
      </c>
      <c r="C150" t="s">
        <v>137</v>
      </c>
    </row>
    <row r="153" spans="1:3" x14ac:dyDescent="0.25">
      <c r="A153" t="s">
        <v>138</v>
      </c>
    </row>
    <row r="154" spans="1:3" x14ac:dyDescent="0.25">
      <c r="A154" t="s">
        <v>139</v>
      </c>
    </row>
    <row r="155" spans="1:3" x14ac:dyDescent="0.25">
      <c r="A155" t="s">
        <v>140</v>
      </c>
      <c r="C155" t="s">
        <v>141</v>
      </c>
    </row>
    <row r="156" spans="1:3" x14ac:dyDescent="0.25">
      <c r="A156" t="s">
        <v>142</v>
      </c>
    </row>
    <row r="157" spans="1:3" x14ac:dyDescent="0.25">
      <c r="A157" t="s">
        <v>143</v>
      </c>
      <c r="C157" t="s">
        <v>144</v>
      </c>
    </row>
    <row r="158" spans="1:3" x14ac:dyDescent="0.25">
      <c r="A158" t="s">
        <v>145</v>
      </c>
    </row>
    <row r="159" spans="1:3" x14ac:dyDescent="0.25">
      <c r="A159" t="s">
        <v>146</v>
      </c>
    </row>
    <row r="160" spans="1:3" x14ac:dyDescent="0.25">
      <c r="A160" t="s">
        <v>147</v>
      </c>
    </row>
    <row r="161" spans="1:3" x14ac:dyDescent="0.25">
      <c r="A161" t="s">
        <v>148</v>
      </c>
    </row>
    <row r="162" spans="1:3" x14ac:dyDescent="0.25">
      <c r="A162" t="s">
        <v>149</v>
      </c>
    </row>
    <row r="163" spans="1:3" x14ac:dyDescent="0.25">
      <c r="A163" t="s">
        <v>150</v>
      </c>
    </row>
    <row r="164" spans="1:3" x14ac:dyDescent="0.25">
      <c r="A164" t="s">
        <v>151</v>
      </c>
    </row>
    <row r="165" spans="1:3" x14ac:dyDescent="0.25">
      <c r="A165" t="s">
        <v>152</v>
      </c>
    </row>
    <row r="166" spans="1:3" x14ac:dyDescent="0.25">
      <c r="A166" t="s">
        <v>153</v>
      </c>
    </row>
    <row r="167" spans="1:3" x14ac:dyDescent="0.25">
      <c r="A167" t="s">
        <v>69</v>
      </c>
    </row>
    <row r="169" spans="1:3" x14ac:dyDescent="0.25">
      <c r="C169" t="s">
        <v>154</v>
      </c>
    </row>
    <row r="170" spans="1:3" x14ac:dyDescent="0.25">
      <c r="A170" t="s">
        <v>155</v>
      </c>
    </row>
    <row r="171" spans="1:3" x14ac:dyDescent="0.25">
      <c r="A171" t="s">
        <v>156</v>
      </c>
    </row>
    <row r="172" spans="1:3" x14ac:dyDescent="0.25">
      <c r="A172" t="s">
        <v>157</v>
      </c>
    </row>
    <row r="173" spans="1:3" x14ac:dyDescent="0.25">
      <c r="A173" t="s">
        <v>158</v>
      </c>
    </row>
    <row r="174" spans="1:3" x14ac:dyDescent="0.25">
      <c r="A174" t="s">
        <v>159</v>
      </c>
    </row>
    <row r="175" spans="1:3" x14ac:dyDescent="0.25">
      <c r="A175" t="s">
        <v>160</v>
      </c>
    </row>
    <row r="176" spans="1:3" x14ac:dyDescent="0.25">
      <c r="A176" t="s">
        <v>161</v>
      </c>
    </row>
    <row r="177" spans="1:3" x14ac:dyDescent="0.25">
      <c r="A177" t="s">
        <v>162</v>
      </c>
    </row>
    <row r="178" spans="1:3" x14ac:dyDescent="0.25">
      <c r="A178" t="s">
        <v>163</v>
      </c>
    </row>
    <row r="179" spans="1:3" x14ac:dyDescent="0.25">
      <c r="A179" t="s">
        <v>164</v>
      </c>
    </row>
    <row r="180" spans="1:3" x14ac:dyDescent="0.25">
      <c r="A180" t="s">
        <v>165</v>
      </c>
    </row>
    <row r="181" spans="1:3" x14ac:dyDescent="0.25">
      <c r="A181" t="s">
        <v>166</v>
      </c>
    </row>
    <row r="182" spans="1:3" x14ac:dyDescent="0.25">
      <c r="A182" t="s">
        <v>167</v>
      </c>
    </row>
    <row r="183" spans="1:3" x14ac:dyDescent="0.25">
      <c r="A183" t="s">
        <v>168</v>
      </c>
      <c r="C183" t="s">
        <v>169</v>
      </c>
    </row>
    <row r="184" spans="1:3" x14ac:dyDescent="0.25">
      <c r="A184" t="s">
        <v>170</v>
      </c>
    </row>
    <row r="185" spans="1:3" x14ac:dyDescent="0.25">
      <c r="A185" t="s">
        <v>171</v>
      </c>
    </row>
    <row r="186" spans="1:3" x14ac:dyDescent="0.25">
      <c r="A186" t="s">
        <v>172</v>
      </c>
    </row>
    <row r="187" spans="1:3" x14ac:dyDescent="0.25">
      <c r="A187" t="s">
        <v>173</v>
      </c>
    </row>
    <row r="188" spans="1:3" x14ac:dyDescent="0.25">
      <c r="A188" t="s">
        <v>174</v>
      </c>
    </row>
    <row r="189" spans="1:3" x14ac:dyDescent="0.25">
      <c r="A189" t="s">
        <v>175</v>
      </c>
    </row>
    <row r="190" spans="1:3" x14ac:dyDescent="0.25">
      <c r="A190" t="s">
        <v>176</v>
      </c>
    </row>
    <row r="191" spans="1:3" x14ac:dyDescent="0.25">
      <c r="A191" t="s">
        <v>177</v>
      </c>
    </row>
    <row r="192" spans="1:3" x14ac:dyDescent="0.25">
      <c r="A192" t="s">
        <v>178</v>
      </c>
    </row>
    <row r="193" spans="1:5" x14ac:dyDescent="0.25">
      <c r="A193" t="s">
        <v>179</v>
      </c>
    </row>
    <row r="195" spans="1:5" x14ac:dyDescent="0.25">
      <c r="C195" t="s">
        <v>180</v>
      </c>
    </row>
    <row r="196" spans="1:5" x14ac:dyDescent="0.25">
      <c r="A196" t="s">
        <v>181</v>
      </c>
      <c r="B196">
        <v>1</v>
      </c>
      <c r="C196" t="s">
        <v>182</v>
      </c>
      <c r="D196">
        <v>12</v>
      </c>
      <c r="E196" t="s">
        <v>183</v>
      </c>
    </row>
    <row r="199" spans="1:5" x14ac:dyDescent="0.25">
      <c r="C199" t="s">
        <v>184</v>
      </c>
    </row>
    <row r="200" spans="1:5" x14ac:dyDescent="0.25">
      <c r="A200" t="s">
        <v>185</v>
      </c>
    </row>
    <row r="201" spans="1:5" x14ac:dyDescent="0.25">
      <c r="A201" t="s">
        <v>186</v>
      </c>
    </row>
    <row r="204" spans="1:5" x14ac:dyDescent="0.25">
      <c r="C204" t="s">
        <v>184</v>
      </c>
    </row>
    <row r="205" spans="1:5" x14ac:dyDescent="0.25">
      <c r="A205" t="s">
        <v>185</v>
      </c>
    </row>
    <row r="206" spans="1:5" x14ac:dyDescent="0.25">
      <c r="A206" t="s">
        <v>186</v>
      </c>
    </row>
    <row r="207" spans="1:5" x14ac:dyDescent="0.25">
      <c r="C207" t="s">
        <v>184</v>
      </c>
    </row>
    <row r="208" spans="1:5" x14ac:dyDescent="0.25">
      <c r="A208" t="s">
        <v>185</v>
      </c>
    </row>
    <row r="209" spans="1:4" x14ac:dyDescent="0.25">
      <c r="A209" t="s">
        <v>186</v>
      </c>
    </row>
    <row r="211" spans="1:4" x14ac:dyDescent="0.25">
      <c r="C211" t="s">
        <v>187</v>
      </c>
      <c r="D211" t="s">
        <v>188</v>
      </c>
    </row>
    <row r="212" spans="1:4" x14ac:dyDescent="0.25">
      <c r="A212" t="s">
        <v>6</v>
      </c>
    </row>
    <row r="213" spans="1:4" x14ac:dyDescent="0.25">
      <c r="A213" t="s">
        <v>189</v>
      </c>
    </row>
    <row r="214" spans="1:4" x14ac:dyDescent="0.25">
      <c r="A214" t="s">
        <v>190</v>
      </c>
    </row>
    <row r="215" spans="1:4" x14ac:dyDescent="0.25">
      <c r="A215" t="s">
        <v>191</v>
      </c>
    </row>
    <row r="216" spans="1:4" x14ac:dyDescent="0.25">
      <c r="A216" t="s">
        <v>192</v>
      </c>
    </row>
    <row r="217" spans="1:4" x14ac:dyDescent="0.25">
      <c r="A217" t="s">
        <v>193</v>
      </c>
    </row>
    <row r="219" spans="1:4" x14ac:dyDescent="0.25">
      <c r="C219" t="s">
        <v>194</v>
      </c>
    </row>
    <row r="220" spans="1:4" x14ac:dyDescent="0.25">
      <c r="A220" t="s">
        <v>195</v>
      </c>
    </row>
    <row r="221" spans="1:4" x14ac:dyDescent="0.25">
      <c r="A221" t="s">
        <v>196</v>
      </c>
    </row>
    <row r="223" spans="1:4" x14ac:dyDescent="0.25">
      <c r="C223" t="s">
        <v>197</v>
      </c>
    </row>
    <row r="224" spans="1:4" x14ac:dyDescent="0.25">
      <c r="C224" t="s">
        <v>198</v>
      </c>
    </row>
    <row r="225" spans="1:3" x14ac:dyDescent="0.25">
      <c r="C225" t="s">
        <v>199</v>
      </c>
    </row>
    <row r="227" spans="1:3" x14ac:dyDescent="0.25">
      <c r="A227" t="s">
        <v>200</v>
      </c>
    </row>
    <row r="228" spans="1:3" x14ac:dyDescent="0.25">
      <c r="A228" t="s">
        <v>201</v>
      </c>
    </row>
    <row r="229" spans="1:3" x14ac:dyDescent="0.25">
      <c r="A229" t="s">
        <v>202</v>
      </c>
    </row>
    <row r="230" spans="1:3" x14ac:dyDescent="0.25">
      <c r="A230" t="s">
        <v>203</v>
      </c>
    </row>
    <row r="231" spans="1:3" x14ac:dyDescent="0.25">
      <c r="A231" t="s">
        <v>69</v>
      </c>
    </row>
    <row r="232" spans="1:3" x14ac:dyDescent="0.25">
      <c r="C232" t="s">
        <v>204</v>
      </c>
    </row>
    <row r="234" spans="1:3" x14ac:dyDescent="0.25">
      <c r="A234" t="s">
        <v>205</v>
      </c>
    </row>
    <row r="235" spans="1:3" x14ac:dyDescent="0.25">
      <c r="A235" t="s">
        <v>206</v>
      </c>
    </row>
    <row r="236" spans="1:3" x14ac:dyDescent="0.25">
      <c r="A236" t="s">
        <v>116</v>
      </c>
    </row>
    <row r="237" spans="1:3" x14ac:dyDescent="0.25">
      <c r="A237" t="s">
        <v>207</v>
      </c>
    </row>
    <row r="238" spans="1:3" x14ac:dyDescent="0.25">
      <c r="A238" t="s">
        <v>208</v>
      </c>
      <c r="C238" t="s">
        <v>209</v>
      </c>
    </row>
    <row r="239" spans="1:3" x14ac:dyDescent="0.25">
      <c r="C239" t="s">
        <v>210</v>
      </c>
    </row>
    <row r="241" spans="1:2" x14ac:dyDescent="0.25">
      <c r="A241" t="s">
        <v>211</v>
      </c>
    </row>
    <row r="242" spans="1:2" x14ac:dyDescent="0.25">
      <c r="A242" t="s">
        <v>212</v>
      </c>
    </row>
    <row r="243" spans="1:2" x14ac:dyDescent="0.25">
      <c r="A243" t="s">
        <v>213</v>
      </c>
    </row>
    <row r="244" spans="1:2" x14ac:dyDescent="0.25">
      <c r="A244" t="s">
        <v>214</v>
      </c>
      <c r="B244" t="s">
        <v>215</v>
      </c>
    </row>
    <row r="245" spans="1:2" x14ac:dyDescent="0.25">
      <c r="A245" t="s">
        <v>216</v>
      </c>
    </row>
    <row r="246" spans="1:2" x14ac:dyDescent="0.25">
      <c r="A246" t="s">
        <v>217</v>
      </c>
    </row>
    <row r="251" spans="1:2" x14ac:dyDescent="0.25">
      <c r="A251" t="s">
        <v>0</v>
      </c>
    </row>
    <row r="252" spans="1:2" x14ac:dyDescent="0.25">
      <c r="A252" t="s">
        <v>1</v>
      </c>
    </row>
    <row r="253" spans="1:2" x14ac:dyDescent="0.25">
      <c r="A253" t="s">
        <v>2</v>
      </c>
    </row>
    <row r="254" spans="1:2" x14ac:dyDescent="0.25">
      <c r="A254" t="s">
        <v>3</v>
      </c>
    </row>
    <row r="255" spans="1:2" x14ac:dyDescent="0.25">
      <c r="A255" t="s">
        <v>4</v>
      </c>
    </row>
    <row r="257" spans="1:2" x14ac:dyDescent="0.25">
      <c r="A257" t="s">
        <v>5</v>
      </c>
    </row>
    <row r="258" spans="1:2" x14ac:dyDescent="0.25">
      <c r="A258" t="s">
        <v>6</v>
      </c>
    </row>
    <row r="259" spans="1:2" x14ac:dyDescent="0.25">
      <c r="A259" t="s">
        <v>7</v>
      </c>
    </row>
    <row r="260" spans="1:2" x14ac:dyDescent="0.25">
      <c r="A260" t="s">
        <v>8</v>
      </c>
    </row>
    <row r="261" spans="1:2" x14ac:dyDescent="0.25">
      <c r="A261" t="s">
        <v>9</v>
      </c>
    </row>
    <row r="262" spans="1:2" x14ac:dyDescent="0.25">
      <c r="A262" t="s">
        <v>10</v>
      </c>
      <c r="B262" t="s">
        <v>11</v>
      </c>
    </row>
    <row r="263" spans="1:2" x14ac:dyDescent="0.25">
      <c r="A263" t="s">
        <v>10</v>
      </c>
      <c r="B263" t="s">
        <v>12</v>
      </c>
    </row>
    <row r="264" spans="1:2" x14ac:dyDescent="0.25">
      <c r="A264" t="s">
        <v>13</v>
      </c>
    </row>
    <row r="265" spans="1:2" x14ac:dyDescent="0.25">
      <c r="A265" t="s">
        <v>14</v>
      </c>
    </row>
    <row r="266" spans="1:2" x14ac:dyDescent="0.25">
      <c r="A266" t="s">
        <v>15</v>
      </c>
    </row>
    <row r="267" spans="1:2" x14ac:dyDescent="0.25">
      <c r="A267" t="s">
        <v>16</v>
      </c>
    </row>
    <row r="268" spans="1:2" x14ac:dyDescent="0.25">
      <c r="A268" t="s">
        <v>17</v>
      </c>
    </row>
    <row r="269" spans="1:2" x14ac:dyDescent="0.25">
      <c r="A269" t="s">
        <v>18</v>
      </c>
      <c r="B269" t="s">
        <v>19</v>
      </c>
    </row>
    <row r="270" spans="1:2" x14ac:dyDescent="0.25">
      <c r="A270" t="s">
        <v>18</v>
      </c>
      <c r="B270" t="s">
        <v>20</v>
      </c>
    </row>
    <row r="271" spans="1:2" x14ac:dyDescent="0.25">
      <c r="A271" t="s">
        <v>21</v>
      </c>
    </row>
    <row r="272" spans="1:2" x14ac:dyDescent="0.25">
      <c r="A272" t="s">
        <v>22</v>
      </c>
    </row>
    <row r="274" spans="1:3" x14ac:dyDescent="0.25">
      <c r="A274" t="s">
        <v>23</v>
      </c>
    </row>
    <row r="276" spans="1:3" x14ac:dyDescent="0.25">
      <c r="A276" t="s">
        <v>24</v>
      </c>
    </row>
    <row r="277" spans="1:3" x14ac:dyDescent="0.25">
      <c r="A277" t="s">
        <v>25</v>
      </c>
      <c r="C277" t="s">
        <v>26</v>
      </c>
    </row>
    <row r="278" spans="1:3" x14ac:dyDescent="0.25">
      <c r="A278" t="s">
        <v>27</v>
      </c>
    </row>
    <row r="279" spans="1:3" x14ac:dyDescent="0.25">
      <c r="A279" t="s">
        <v>28</v>
      </c>
      <c r="C279" t="s">
        <v>29</v>
      </c>
    </row>
    <row r="282" spans="1:3" x14ac:dyDescent="0.25">
      <c r="A282" s="1" t="s">
        <v>30</v>
      </c>
    </row>
    <row r="283" spans="1:3" x14ac:dyDescent="0.25">
      <c r="A283" s="2" t="s">
        <v>31</v>
      </c>
    </row>
    <row r="284" spans="1:3" x14ac:dyDescent="0.25">
      <c r="A284" s="2" t="s">
        <v>32</v>
      </c>
    </row>
    <row r="285" spans="1:3" x14ac:dyDescent="0.25">
      <c r="A285" s="2" t="s">
        <v>33</v>
      </c>
    </row>
    <row r="286" spans="1:3" x14ac:dyDescent="0.25">
      <c r="A286" s="2" t="s">
        <v>34</v>
      </c>
    </row>
    <row r="287" spans="1:3" x14ac:dyDescent="0.25">
      <c r="A287" s="2" t="s">
        <v>35</v>
      </c>
    </row>
    <row r="288" spans="1:3" x14ac:dyDescent="0.25">
      <c r="A288" s="3" t="s">
        <v>36</v>
      </c>
    </row>
    <row r="289" spans="1:1" x14ac:dyDescent="0.25">
      <c r="A289" s="1" t="s">
        <v>37</v>
      </c>
    </row>
    <row r="290" spans="1:1" x14ac:dyDescent="0.25">
      <c r="A290" s="2" t="s">
        <v>38</v>
      </c>
    </row>
    <row r="291" spans="1:1" x14ac:dyDescent="0.25">
      <c r="A291" s="2" t="s">
        <v>39</v>
      </c>
    </row>
    <row r="292" spans="1:1" x14ac:dyDescent="0.25">
      <c r="A292" s="2" t="s">
        <v>40</v>
      </c>
    </row>
    <row r="293" spans="1:1" x14ac:dyDescent="0.25">
      <c r="A293" s="2" t="s">
        <v>41</v>
      </c>
    </row>
    <row r="294" spans="1:1" x14ac:dyDescent="0.25">
      <c r="A294" s="2" t="s">
        <v>35</v>
      </c>
    </row>
    <row r="295" spans="1:1" x14ac:dyDescent="0.25">
      <c r="A295" s="1" t="s">
        <v>42</v>
      </c>
    </row>
    <row r="296" spans="1:1" x14ac:dyDescent="0.25">
      <c r="A296" s="2" t="s">
        <v>43</v>
      </c>
    </row>
    <row r="297" spans="1:1" x14ac:dyDescent="0.25">
      <c r="A297" s="2" t="s">
        <v>44</v>
      </c>
    </row>
    <row r="298" spans="1:1" x14ac:dyDescent="0.25">
      <c r="A298" s="2" t="s">
        <v>45</v>
      </c>
    </row>
    <row r="299" spans="1:1" x14ac:dyDescent="0.25">
      <c r="A299" s="2" t="s">
        <v>46</v>
      </c>
    </row>
    <row r="300" spans="1:1" x14ac:dyDescent="0.25">
      <c r="A300" s="2" t="s">
        <v>47</v>
      </c>
    </row>
    <row r="301" spans="1:1" x14ac:dyDescent="0.25">
      <c r="A301" s="2" t="s">
        <v>48</v>
      </c>
    </row>
    <row r="302" spans="1:1" x14ac:dyDescent="0.25">
      <c r="A302" s="2" t="s">
        <v>49</v>
      </c>
    </row>
    <row r="303" spans="1:1" x14ac:dyDescent="0.25">
      <c r="A303" s="2" t="s">
        <v>50</v>
      </c>
    </row>
    <row r="304" spans="1:1" x14ac:dyDescent="0.25">
      <c r="A304" s="2" t="s">
        <v>51</v>
      </c>
    </row>
    <row r="305" spans="1:1" x14ac:dyDescent="0.25">
      <c r="A305" s="2" t="s">
        <v>52</v>
      </c>
    </row>
    <row r="306" spans="1:1" x14ac:dyDescent="0.25">
      <c r="A306" s="2" t="s">
        <v>53</v>
      </c>
    </row>
    <row r="307" spans="1:1" x14ac:dyDescent="0.25">
      <c r="A307" s="2" t="s">
        <v>54</v>
      </c>
    </row>
    <row r="308" spans="1:1" x14ac:dyDescent="0.25">
      <c r="A308" s="2" t="s">
        <v>55</v>
      </c>
    </row>
    <row r="309" spans="1:1" x14ac:dyDescent="0.25">
      <c r="A309" s="2" t="s">
        <v>56</v>
      </c>
    </row>
    <row r="310" spans="1:1" x14ac:dyDescent="0.25">
      <c r="A310" s="3" t="s">
        <v>57</v>
      </c>
    </row>
    <row r="311" spans="1:1" x14ac:dyDescent="0.25">
      <c r="A311" s="1" t="s">
        <v>58</v>
      </c>
    </row>
    <row r="313" spans="1:1" x14ac:dyDescent="0.25">
      <c r="A313" t="s">
        <v>59</v>
      </c>
    </row>
    <row r="314" spans="1:1" x14ac:dyDescent="0.25">
      <c r="A314" t="s">
        <v>60</v>
      </c>
    </row>
    <row r="315" spans="1:1" x14ac:dyDescent="0.25">
      <c r="A315" t="s">
        <v>61</v>
      </c>
    </row>
    <row r="316" spans="1:1" x14ac:dyDescent="0.25">
      <c r="A316" t="s">
        <v>62</v>
      </c>
    </row>
    <row r="317" spans="1:1" x14ac:dyDescent="0.25">
      <c r="A317" t="s">
        <v>63</v>
      </c>
    </row>
    <row r="318" spans="1:1" x14ac:dyDescent="0.25">
      <c r="A318" t="s">
        <v>64</v>
      </c>
    </row>
    <row r="319" spans="1:1" x14ac:dyDescent="0.25">
      <c r="A319" t="s">
        <v>65</v>
      </c>
    </row>
    <row r="320" spans="1:1" x14ac:dyDescent="0.25">
      <c r="A320" t="s">
        <v>66</v>
      </c>
    </row>
    <row r="321" spans="1:3" x14ac:dyDescent="0.25">
      <c r="A321" t="s">
        <v>67</v>
      </c>
      <c r="C321" t="s">
        <v>68</v>
      </c>
    </row>
    <row r="322" spans="1:3" x14ac:dyDescent="0.25">
      <c r="A322" t="s">
        <v>69</v>
      </c>
    </row>
    <row r="325" spans="1:3" x14ac:dyDescent="0.25">
      <c r="A325" t="s">
        <v>70</v>
      </c>
    </row>
    <row r="326" spans="1:3" x14ac:dyDescent="0.25">
      <c r="A326" t="s">
        <v>71</v>
      </c>
    </row>
    <row r="327" spans="1:3" x14ac:dyDescent="0.25">
      <c r="A327" t="s">
        <v>72</v>
      </c>
    </row>
    <row r="328" spans="1:3" x14ac:dyDescent="0.25">
      <c r="A328" t="s">
        <v>73</v>
      </c>
    </row>
    <row r="329" spans="1:3" x14ac:dyDescent="0.25">
      <c r="A329" t="s">
        <v>74</v>
      </c>
    </row>
    <row r="330" spans="1:3" x14ac:dyDescent="0.25">
      <c r="A330" t="s">
        <v>75</v>
      </c>
    </row>
    <row r="331" spans="1:3" x14ac:dyDescent="0.25">
      <c r="A331" t="s">
        <v>76</v>
      </c>
    </row>
    <row r="332" spans="1:3" x14ac:dyDescent="0.25">
      <c r="A332" t="s">
        <v>36</v>
      </c>
    </row>
    <row r="333" spans="1:3" x14ac:dyDescent="0.25">
      <c r="A333" t="s">
        <v>6</v>
      </c>
    </row>
    <row r="334" spans="1:3" x14ac:dyDescent="0.25">
      <c r="A334" t="s">
        <v>77</v>
      </c>
    </row>
    <row r="335" spans="1:3" x14ac:dyDescent="0.25">
      <c r="A335" t="s">
        <v>78</v>
      </c>
    </row>
    <row r="336" spans="1:3" x14ac:dyDescent="0.25">
      <c r="A336" t="s">
        <v>79</v>
      </c>
    </row>
    <row r="337" spans="1:3" x14ac:dyDescent="0.25">
      <c r="A337" t="s">
        <v>80</v>
      </c>
    </row>
    <row r="338" spans="1:3" x14ac:dyDescent="0.25">
      <c r="A338" t="s">
        <v>81</v>
      </c>
      <c r="B338" t="s">
        <v>82</v>
      </c>
    </row>
    <row r="339" spans="1:3" x14ac:dyDescent="0.25">
      <c r="A339" t="s">
        <v>13</v>
      </c>
    </row>
    <row r="340" spans="1:3" x14ac:dyDescent="0.25">
      <c r="A340" t="s">
        <v>83</v>
      </c>
    </row>
    <row r="341" spans="1:3" x14ac:dyDescent="0.25">
      <c r="A341" t="s">
        <v>84</v>
      </c>
    </row>
    <row r="342" spans="1:3" x14ac:dyDescent="0.25">
      <c r="A342" t="s">
        <v>85</v>
      </c>
    </row>
    <row r="343" spans="1:3" x14ac:dyDescent="0.25">
      <c r="A343" t="s">
        <v>86</v>
      </c>
    </row>
    <row r="344" spans="1:3" x14ac:dyDescent="0.25">
      <c r="A344" t="s">
        <v>87</v>
      </c>
    </row>
    <row r="345" spans="1:3" x14ac:dyDescent="0.25">
      <c r="A345" t="s">
        <v>88</v>
      </c>
      <c r="B345" t="s">
        <v>89</v>
      </c>
    </row>
    <row r="346" spans="1:3" x14ac:dyDescent="0.25">
      <c r="A346" t="s">
        <v>90</v>
      </c>
    </row>
    <row r="347" spans="1:3" x14ac:dyDescent="0.25">
      <c r="A347" t="s">
        <v>91</v>
      </c>
    </row>
    <row r="348" spans="1:3" x14ac:dyDescent="0.25">
      <c r="A348" t="s">
        <v>92</v>
      </c>
      <c r="C348" t="s">
        <v>93</v>
      </c>
    </row>
    <row r="349" spans="1:3" x14ac:dyDescent="0.25">
      <c r="A349" t="s">
        <v>94</v>
      </c>
    </row>
    <row r="350" spans="1:3" x14ac:dyDescent="0.25">
      <c r="A350" t="s">
        <v>21</v>
      </c>
    </row>
    <row r="351" spans="1:3" x14ac:dyDescent="0.25">
      <c r="A351" t="s">
        <v>95</v>
      </c>
    </row>
    <row r="352" spans="1:3" x14ac:dyDescent="0.25">
      <c r="A352" t="s">
        <v>96</v>
      </c>
    </row>
    <row r="353" spans="1:3" x14ac:dyDescent="0.25">
      <c r="A353" t="s">
        <v>97</v>
      </c>
    </row>
    <row r="354" spans="1:3" x14ac:dyDescent="0.25">
      <c r="A354" t="s">
        <v>98</v>
      </c>
    </row>
    <row r="355" spans="1:3" x14ac:dyDescent="0.25">
      <c r="A355" t="s">
        <v>99</v>
      </c>
      <c r="C355" t="s">
        <v>100</v>
      </c>
    </row>
    <row r="357" spans="1:3" x14ac:dyDescent="0.25">
      <c r="A357" t="s">
        <v>101</v>
      </c>
    </row>
    <row r="358" spans="1:3" x14ac:dyDescent="0.25">
      <c r="A358" t="s">
        <v>102</v>
      </c>
    </row>
    <row r="359" spans="1:3" x14ac:dyDescent="0.25">
      <c r="A359" t="s">
        <v>103</v>
      </c>
    </row>
    <row r="360" spans="1:3" x14ac:dyDescent="0.25">
      <c r="A360" t="s">
        <v>104</v>
      </c>
    </row>
    <row r="361" spans="1:3" x14ac:dyDescent="0.25">
      <c r="A361" t="s">
        <v>105</v>
      </c>
    </row>
    <row r="362" spans="1:3" x14ac:dyDescent="0.25">
      <c r="A362" t="s">
        <v>106</v>
      </c>
    </row>
    <row r="363" spans="1:3" x14ac:dyDescent="0.25">
      <c r="A363" t="s">
        <v>107</v>
      </c>
    </row>
    <row r="364" spans="1:3" x14ac:dyDescent="0.25">
      <c r="A364" t="s">
        <v>108</v>
      </c>
    </row>
    <row r="365" spans="1:3" x14ac:dyDescent="0.25">
      <c r="A365" t="s">
        <v>69</v>
      </c>
    </row>
    <row r="367" spans="1:3" x14ac:dyDescent="0.25">
      <c r="A367" t="s">
        <v>109</v>
      </c>
    </row>
    <row r="368" spans="1:3" x14ac:dyDescent="0.25">
      <c r="A368" t="s">
        <v>110</v>
      </c>
    </row>
    <row r="369" spans="1:1" x14ac:dyDescent="0.25">
      <c r="A369" t="s">
        <v>111</v>
      </c>
    </row>
    <row r="370" spans="1:1" x14ac:dyDescent="0.25">
      <c r="A370" t="s">
        <v>112</v>
      </c>
    </row>
    <row r="371" spans="1:1" x14ac:dyDescent="0.25">
      <c r="A371" t="s">
        <v>113</v>
      </c>
    </row>
    <row r="372" spans="1:1" x14ac:dyDescent="0.25">
      <c r="A372" t="s">
        <v>69</v>
      </c>
    </row>
    <row r="374" spans="1:1" x14ac:dyDescent="0.25">
      <c r="A374" t="s">
        <v>114</v>
      </c>
    </row>
    <row r="375" spans="1:1" x14ac:dyDescent="0.25">
      <c r="A375" t="s">
        <v>115</v>
      </c>
    </row>
    <row r="376" spans="1:1" x14ac:dyDescent="0.25">
      <c r="A376" t="s">
        <v>116</v>
      </c>
    </row>
    <row r="377" spans="1:1" x14ac:dyDescent="0.25">
      <c r="A377" t="s">
        <v>117</v>
      </c>
    </row>
    <row r="381" spans="1:1" x14ac:dyDescent="0.25">
      <c r="A381" t="s">
        <v>118</v>
      </c>
    </row>
    <row r="382" spans="1:1" x14ac:dyDescent="0.25">
      <c r="A382" t="s">
        <v>119</v>
      </c>
    </row>
    <row r="383" spans="1:1" x14ac:dyDescent="0.25">
      <c r="A383" t="s">
        <v>120</v>
      </c>
    </row>
    <row r="384" spans="1:1" x14ac:dyDescent="0.25">
      <c r="A384" t="s">
        <v>121</v>
      </c>
    </row>
    <row r="385" spans="1:3" x14ac:dyDescent="0.25">
      <c r="A385" t="s">
        <v>122</v>
      </c>
    </row>
    <row r="386" spans="1:3" x14ac:dyDescent="0.25">
      <c r="A386" t="s">
        <v>69</v>
      </c>
    </row>
    <row r="388" spans="1:3" x14ac:dyDescent="0.25">
      <c r="C388" t="s">
        <v>123</v>
      </c>
    </row>
    <row r="389" spans="1:3" x14ac:dyDescent="0.25">
      <c r="C389" t="s">
        <v>124</v>
      </c>
    </row>
    <row r="390" spans="1:3" x14ac:dyDescent="0.25">
      <c r="A390" t="s">
        <v>125</v>
      </c>
    </row>
    <row r="391" spans="1:3" x14ac:dyDescent="0.25">
      <c r="A391" t="s">
        <v>126</v>
      </c>
    </row>
    <row r="392" spans="1:3" x14ac:dyDescent="0.25">
      <c r="A392" t="s">
        <v>127</v>
      </c>
      <c r="C392" t="s">
        <v>128</v>
      </c>
    </row>
    <row r="393" spans="1:3" x14ac:dyDescent="0.25">
      <c r="A393" t="s">
        <v>129</v>
      </c>
    </row>
    <row r="394" spans="1:3" x14ac:dyDescent="0.25">
      <c r="A394" t="s">
        <v>130</v>
      </c>
    </row>
    <row r="395" spans="1:3" x14ac:dyDescent="0.25">
      <c r="A395" t="s">
        <v>131</v>
      </c>
    </row>
    <row r="396" spans="1:3" x14ac:dyDescent="0.25">
      <c r="A396" t="s">
        <v>132</v>
      </c>
    </row>
    <row r="397" spans="1:3" x14ac:dyDescent="0.25">
      <c r="A397" t="s">
        <v>133</v>
      </c>
    </row>
    <row r="398" spans="1:3" x14ac:dyDescent="0.25">
      <c r="A398" t="s">
        <v>134</v>
      </c>
    </row>
    <row r="399" spans="1:3" x14ac:dyDescent="0.25">
      <c r="A399" t="s">
        <v>135</v>
      </c>
    </row>
    <row r="400" spans="1:3" x14ac:dyDescent="0.25">
      <c r="A400" t="s">
        <v>136</v>
      </c>
      <c r="C400" t="s">
        <v>137</v>
      </c>
    </row>
    <row r="403" spans="1:3" x14ac:dyDescent="0.25">
      <c r="A403" t="s">
        <v>138</v>
      </c>
    </row>
    <row r="404" spans="1:3" x14ac:dyDescent="0.25">
      <c r="A404" t="s">
        <v>139</v>
      </c>
    </row>
    <row r="405" spans="1:3" x14ac:dyDescent="0.25">
      <c r="A405" t="s">
        <v>140</v>
      </c>
      <c r="C405" t="s">
        <v>141</v>
      </c>
    </row>
    <row r="406" spans="1:3" x14ac:dyDescent="0.25">
      <c r="A406" t="s">
        <v>142</v>
      </c>
    </row>
    <row r="407" spans="1:3" x14ac:dyDescent="0.25">
      <c r="A407" t="s">
        <v>143</v>
      </c>
      <c r="C407" t="s">
        <v>144</v>
      </c>
    </row>
    <row r="408" spans="1:3" x14ac:dyDescent="0.25">
      <c r="A408" t="s">
        <v>145</v>
      </c>
    </row>
    <row r="409" spans="1:3" x14ac:dyDescent="0.25">
      <c r="A409" t="s">
        <v>146</v>
      </c>
    </row>
    <row r="410" spans="1:3" x14ac:dyDescent="0.25">
      <c r="A410" t="s">
        <v>147</v>
      </c>
    </row>
    <row r="411" spans="1:3" x14ac:dyDescent="0.25">
      <c r="A411" t="s">
        <v>148</v>
      </c>
    </row>
    <row r="412" spans="1:3" x14ac:dyDescent="0.25">
      <c r="A412" t="s">
        <v>149</v>
      </c>
    </row>
    <row r="413" spans="1:3" x14ac:dyDescent="0.25">
      <c r="A413" t="s">
        <v>150</v>
      </c>
    </row>
    <row r="414" spans="1:3" x14ac:dyDescent="0.25">
      <c r="A414" t="s">
        <v>151</v>
      </c>
    </row>
    <row r="415" spans="1:3" x14ac:dyDescent="0.25">
      <c r="A415" t="s">
        <v>152</v>
      </c>
    </row>
    <row r="416" spans="1:3" x14ac:dyDescent="0.25">
      <c r="A416" t="s">
        <v>153</v>
      </c>
    </row>
    <row r="417" spans="1:3" x14ac:dyDescent="0.25">
      <c r="A417" t="s">
        <v>69</v>
      </c>
    </row>
    <row r="420" spans="1:3" x14ac:dyDescent="0.25">
      <c r="C420" t="s">
        <v>184</v>
      </c>
    </row>
    <row r="421" spans="1:3" x14ac:dyDescent="0.25">
      <c r="A421" t="s">
        <v>185</v>
      </c>
    </row>
    <row r="422" spans="1:3" x14ac:dyDescent="0.25">
      <c r="A422" t="s">
        <v>186</v>
      </c>
    </row>
    <row r="425" spans="1:3" x14ac:dyDescent="0.25">
      <c r="C425" t="s">
        <v>154</v>
      </c>
    </row>
    <row r="426" spans="1:3" x14ac:dyDescent="0.25">
      <c r="A426" t="s">
        <v>155</v>
      </c>
    </row>
    <row r="427" spans="1:3" x14ac:dyDescent="0.25">
      <c r="A427" t="s">
        <v>156</v>
      </c>
    </row>
    <row r="428" spans="1:3" x14ac:dyDescent="0.25">
      <c r="A428" t="s">
        <v>157</v>
      </c>
    </row>
    <row r="429" spans="1:3" x14ac:dyDescent="0.25">
      <c r="A429" t="s">
        <v>158</v>
      </c>
    </row>
    <row r="430" spans="1:3" x14ac:dyDescent="0.25">
      <c r="A430" t="s">
        <v>159</v>
      </c>
    </row>
    <row r="431" spans="1:3" x14ac:dyDescent="0.25">
      <c r="A431" t="s">
        <v>160</v>
      </c>
    </row>
    <row r="432" spans="1:3" x14ac:dyDescent="0.25">
      <c r="A432" t="s">
        <v>161</v>
      </c>
    </row>
    <row r="433" spans="1:3" x14ac:dyDescent="0.25">
      <c r="A433" t="s">
        <v>162</v>
      </c>
    </row>
    <row r="434" spans="1:3" x14ac:dyDescent="0.25">
      <c r="A434" t="s">
        <v>163</v>
      </c>
    </row>
    <row r="435" spans="1:3" x14ac:dyDescent="0.25">
      <c r="A435" t="s">
        <v>164</v>
      </c>
    </row>
    <row r="436" spans="1:3" x14ac:dyDescent="0.25">
      <c r="A436" t="s">
        <v>165</v>
      </c>
    </row>
    <row r="437" spans="1:3" x14ac:dyDescent="0.25">
      <c r="A437" t="s">
        <v>166</v>
      </c>
    </row>
    <row r="438" spans="1:3" x14ac:dyDescent="0.25">
      <c r="A438" t="s">
        <v>167</v>
      </c>
    </row>
    <row r="439" spans="1:3" x14ac:dyDescent="0.25">
      <c r="A439" t="s">
        <v>168</v>
      </c>
      <c r="C439" t="s">
        <v>169</v>
      </c>
    </row>
    <row r="440" spans="1:3" x14ac:dyDescent="0.25">
      <c r="A440" t="s">
        <v>170</v>
      </c>
    </row>
    <row r="441" spans="1:3" x14ac:dyDescent="0.25">
      <c r="A441" t="s">
        <v>171</v>
      </c>
    </row>
    <row r="442" spans="1:3" x14ac:dyDescent="0.25">
      <c r="A442" t="s">
        <v>172</v>
      </c>
    </row>
    <row r="443" spans="1:3" x14ac:dyDescent="0.25">
      <c r="A443" t="s">
        <v>173</v>
      </c>
    </row>
    <row r="444" spans="1:3" x14ac:dyDescent="0.25">
      <c r="A444" t="s">
        <v>174</v>
      </c>
    </row>
    <row r="445" spans="1:3" x14ac:dyDescent="0.25">
      <c r="A445" t="s">
        <v>175</v>
      </c>
    </row>
    <row r="446" spans="1:3" x14ac:dyDescent="0.25">
      <c r="A446" t="s">
        <v>176</v>
      </c>
    </row>
    <row r="447" spans="1:3" x14ac:dyDescent="0.25">
      <c r="A447" t="s">
        <v>177</v>
      </c>
    </row>
    <row r="448" spans="1:3" x14ac:dyDescent="0.25">
      <c r="A448" t="s">
        <v>178</v>
      </c>
    </row>
    <row r="449" spans="1:5" x14ac:dyDescent="0.25">
      <c r="A449" t="s">
        <v>179</v>
      </c>
    </row>
    <row r="451" spans="1:5" x14ac:dyDescent="0.25">
      <c r="C451" t="s">
        <v>180</v>
      </c>
    </row>
    <row r="452" spans="1:5" x14ac:dyDescent="0.25">
      <c r="A452" t="s">
        <v>181</v>
      </c>
      <c r="B452">
        <v>1</v>
      </c>
      <c r="C452" t="s">
        <v>182</v>
      </c>
      <c r="D452">
        <v>12</v>
      </c>
      <c r="E452" t="s">
        <v>183</v>
      </c>
    </row>
    <row r="455" spans="1:5" x14ac:dyDescent="0.25">
      <c r="C455" t="s">
        <v>184</v>
      </c>
    </row>
    <row r="456" spans="1:5" x14ac:dyDescent="0.25">
      <c r="A456" t="s">
        <v>185</v>
      </c>
    </row>
    <row r="457" spans="1:5" x14ac:dyDescent="0.25">
      <c r="A457" t="s">
        <v>186</v>
      </c>
    </row>
    <row r="464" spans="1:5" ht="20.25" x14ac:dyDescent="0.25">
      <c r="A464" s="4" t="s">
        <v>218</v>
      </c>
    </row>
    <row r="465" spans="1:1" ht="17.25" x14ac:dyDescent="0.25">
      <c r="A465" s="5" t="s">
        <v>219</v>
      </c>
    </row>
    <row r="466" spans="1:1" x14ac:dyDescent="0.25">
      <c r="A466" s="6"/>
    </row>
    <row r="467" spans="1:1" x14ac:dyDescent="0.25">
      <c r="A467" s="1" t="s">
        <v>220</v>
      </c>
    </row>
    <row r="468" spans="1:1" x14ac:dyDescent="0.25">
      <c r="A468" s="2" t="s">
        <v>221</v>
      </c>
    </row>
    <row r="469" spans="1:1" x14ac:dyDescent="0.25">
      <c r="A469" s="2" t="s">
        <v>222</v>
      </c>
    </row>
    <row r="470" spans="1:1" x14ac:dyDescent="0.25">
      <c r="A470" s="2" t="s">
        <v>223</v>
      </c>
    </row>
    <row r="471" spans="1:1" x14ac:dyDescent="0.25">
      <c r="A471" s="3" t="s">
        <v>69</v>
      </c>
    </row>
    <row r="472" spans="1:1" ht="17.25" x14ac:dyDescent="0.25">
      <c r="A472" s="5" t="s">
        <v>224</v>
      </c>
    </row>
    <row r="473" spans="1:1" x14ac:dyDescent="0.25">
      <c r="A473" s="6"/>
    </row>
    <row r="474" spans="1:1" x14ac:dyDescent="0.25">
      <c r="A474" s="1" t="s">
        <v>225</v>
      </c>
    </row>
    <row r="475" spans="1:1" x14ac:dyDescent="0.25">
      <c r="A475" s="1" t="s">
        <v>226</v>
      </c>
    </row>
    <row r="476" spans="1:1" x14ac:dyDescent="0.25">
      <c r="A476" s="1" t="s">
        <v>227</v>
      </c>
    </row>
    <row r="477" spans="1:1" x14ac:dyDescent="0.25">
      <c r="A477" s="1" t="s">
        <v>228</v>
      </c>
    </row>
    <row r="478" spans="1:1" x14ac:dyDescent="0.25">
      <c r="A478" s="1" t="s">
        <v>229</v>
      </c>
    </row>
    <row r="479" spans="1:1" ht="17.25" x14ac:dyDescent="0.25">
      <c r="A479" s="5" t="s">
        <v>230</v>
      </c>
    </row>
    <row r="480" spans="1:1" x14ac:dyDescent="0.25">
      <c r="A480" s="6"/>
    </row>
    <row r="481" spans="1:4" x14ac:dyDescent="0.25">
      <c r="A481" s="1" t="s">
        <v>231</v>
      </c>
    </row>
    <row r="482" spans="1:4" x14ac:dyDescent="0.25">
      <c r="A482" s="1" t="s">
        <v>232</v>
      </c>
    </row>
    <row r="483" spans="1:4" x14ac:dyDescent="0.25">
      <c r="A483" s="2" t="s">
        <v>233</v>
      </c>
    </row>
    <row r="484" spans="1:4" x14ac:dyDescent="0.25">
      <c r="A484" s="2" t="s">
        <v>234</v>
      </c>
    </row>
    <row r="485" spans="1:4" x14ac:dyDescent="0.25">
      <c r="A485" s="2" t="s">
        <v>235</v>
      </c>
    </row>
    <row r="486" spans="1:4" x14ac:dyDescent="0.25">
      <c r="A486" s="1" t="s">
        <v>236</v>
      </c>
    </row>
    <row r="489" spans="1:4" x14ac:dyDescent="0.25">
      <c r="C489" t="s">
        <v>184</v>
      </c>
    </row>
    <row r="490" spans="1:4" x14ac:dyDescent="0.25">
      <c r="A490" t="s">
        <v>185</v>
      </c>
    </row>
    <row r="491" spans="1:4" x14ac:dyDescent="0.25">
      <c r="A491" t="s">
        <v>186</v>
      </c>
    </row>
    <row r="492" spans="1:4" x14ac:dyDescent="0.25">
      <c r="C492" t="s">
        <v>184</v>
      </c>
    </row>
    <row r="493" spans="1:4" x14ac:dyDescent="0.25">
      <c r="A493" t="s">
        <v>185</v>
      </c>
    </row>
    <row r="494" spans="1:4" x14ac:dyDescent="0.25">
      <c r="A494" t="s">
        <v>186</v>
      </c>
    </row>
    <row r="496" spans="1:4" x14ac:dyDescent="0.25">
      <c r="C496" t="s">
        <v>187</v>
      </c>
      <c r="D496" t="s">
        <v>188</v>
      </c>
    </row>
    <row r="497" spans="1:3" x14ac:dyDescent="0.25">
      <c r="A497" t="s">
        <v>6</v>
      </c>
    </row>
    <row r="498" spans="1:3" x14ac:dyDescent="0.25">
      <c r="A498" t="s">
        <v>189</v>
      </c>
    </row>
    <row r="499" spans="1:3" x14ac:dyDescent="0.25">
      <c r="A499" t="s">
        <v>190</v>
      </c>
    </row>
    <row r="500" spans="1:3" x14ac:dyDescent="0.25">
      <c r="A500" t="s">
        <v>191</v>
      </c>
    </row>
    <row r="501" spans="1:3" x14ac:dyDescent="0.25">
      <c r="A501" t="s">
        <v>192</v>
      </c>
    </row>
    <row r="502" spans="1:3" x14ac:dyDescent="0.25">
      <c r="A502" t="s">
        <v>193</v>
      </c>
    </row>
    <row r="504" spans="1:3" x14ac:dyDescent="0.25">
      <c r="C504" t="s">
        <v>194</v>
      </c>
    </row>
    <row r="505" spans="1:3" x14ac:dyDescent="0.25">
      <c r="A505" t="s">
        <v>195</v>
      </c>
    </row>
    <row r="506" spans="1:3" x14ac:dyDescent="0.25">
      <c r="A506" t="s">
        <v>196</v>
      </c>
    </row>
    <row r="508" spans="1:3" x14ac:dyDescent="0.25">
      <c r="C508" t="s">
        <v>197</v>
      </c>
    </row>
    <row r="509" spans="1:3" x14ac:dyDescent="0.25">
      <c r="C509" t="s">
        <v>198</v>
      </c>
    </row>
    <row r="510" spans="1:3" x14ac:dyDescent="0.25">
      <c r="C510" t="s">
        <v>199</v>
      </c>
    </row>
    <row r="512" spans="1:3" x14ac:dyDescent="0.25">
      <c r="A512" t="s">
        <v>200</v>
      </c>
    </row>
    <row r="513" spans="1:3" x14ac:dyDescent="0.25">
      <c r="A513" t="s">
        <v>201</v>
      </c>
    </row>
    <row r="514" spans="1:3" x14ac:dyDescent="0.25">
      <c r="A514" t="s">
        <v>202</v>
      </c>
    </row>
    <row r="515" spans="1:3" x14ac:dyDescent="0.25">
      <c r="A515" t="s">
        <v>203</v>
      </c>
    </row>
    <row r="516" spans="1:3" x14ac:dyDescent="0.25">
      <c r="A516" t="s">
        <v>69</v>
      </c>
    </row>
    <row r="517" spans="1:3" x14ac:dyDescent="0.25">
      <c r="C517" t="s">
        <v>204</v>
      </c>
    </row>
    <row r="519" spans="1:3" x14ac:dyDescent="0.25">
      <c r="A519" t="s">
        <v>205</v>
      </c>
    </row>
    <row r="520" spans="1:3" x14ac:dyDescent="0.25">
      <c r="A520" t="s">
        <v>206</v>
      </c>
    </row>
    <row r="521" spans="1:3" x14ac:dyDescent="0.25">
      <c r="A521" t="s">
        <v>116</v>
      </c>
    </row>
    <row r="522" spans="1:3" x14ac:dyDescent="0.25">
      <c r="A522" t="s">
        <v>207</v>
      </c>
    </row>
    <row r="523" spans="1:3" x14ac:dyDescent="0.25">
      <c r="A523" t="s">
        <v>208</v>
      </c>
      <c r="C523" t="s">
        <v>209</v>
      </c>
    </row>
    <row r="524" spans="1:3" x14ac:dyDescent="0.25">
      <c r="C524" t="s">
        <v>210</v>
      </c>
    </row>
    <row r="526" spans="1:3" x14ac:dyDescent="0.25">
      <c r="A526" t="s">
        <v>211</v>
      </c>
    </row>
    <row r="527" spans="1:3" x14ac:dyDescent="0.25">
      <c r="A527" t="s">
        <v>212</v>
      </c>
    </row>
    <row r="528" spans="1:3" x14ac:dyDescent="0.25">
      <c r="A528" t="s">
        <v>213</v>
      </c>
    </row>
    <row r="529" spans="1:2" x14ac:dyDescent="0.25">
      <c r="A529" t="s">
        <v>214</v>
      </c>
      <c r="B529" t="s">
        <v>215</v>
      </c>
    </row>
    <row r="530" spans="1:2" x14ac:dyDescent="0.25">
      <c r="A530" t="s">
        <v>216</v>
      </c>
    </row>
    <row r="531" spans="1:2" x14ac:dyDescent="0.25">
      <c r="A53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733E-411E-4BD2-8107-63615AE683DC}">
  <dimension ref="A1:C60"/>
  <sheetViews>
    <sheetView topLeftCell="A22" workbookViewId="0">
      <selection activeCell="A32" sqref="A32:C62"/>
    </sheetView>
  </sheetViews>
  <sheetFormatPr defaultRowHeight="15" x14ac:dyDescent="0.25"/>
  <cols>
    <col min="1" max="1" width="112" customWidth="1"/>
  </cols>
  <sheetData>
    <row r="1" spans="1:3" x14ac:dyDescent="0.25">
      <c r="A1" t="s">
        <v>237</v>
      </c>
    </row>
    <row r="2" spans="1:3" x14ac:dyDescent="0.25">
      <c r="A2" t="s">
        <v>136</v>
      </c>
      <c r="C2" t="s">
        <v>238</v>
      </c>
    </row>
    <row r="3" spans="1:3" x14ac:dyDescent="0.25">
      <c r="A3" t="s">
        <v>239</v>
      </c>
    </row>
    <row r="4" spans="1:3" x14ac:dyDescent="0.25">
      <c r="A4" t="s">
        <v>240</v>
      </c>
    </row>
    <row r="5" spans="1:3" x14ac:dyDescent="0.25">
      <c r="A5" t="s">
        <v>121</v>
      </c>
    </row>
    <row r="6" spans="1:3" x14ac:dyDescent="0.25">
      <c r="A6" t="s">
        <v>241</v>
      </c>
    </row>
    <row r="7" spans="1:3" x14ac:dyDescent="0.25">
      <c r="A7" t="s">
        <v>242</v>
      </c>
      <c r="C7" t="s">
        <v>243</v>
      </c>
    </row>
    <row r="8" spans="1:3" x14ac:dyDescent="0.25">
      <c r="A8" t="s">
        <v>244</v>
      </c>
    </row>
    <row r="9" spans="1:3" x14ac:dyDescent="0.25">
      <c r="A9" t="s">
        <v>245</v>
      </c>
      <c r="C9" t="s">
        <v>246</v>
      </c>
    </row>
    <row r="11" spans="1:3" x14ac:dyDescent="0.25">
      <c r="A11" t="s">
        <v>136</v>
      </c>
      <c r="C11" t="s">
        <v>247</v>
      </c>
    </row>
    <row r="12" spans="1:3" x14ac:dyDescent="0.25">
      <c r="A12" t="s">
        <v>248</v>
      </c>
    </row>
    <row r="13" spans="1:3" x14ac:dyDescent="0.25">
      <c r="A13" t="s">
        <v>249</v>
      </c>
    </row>
    <row r="14" spans="1:3" x14ac:dyDescent="0.25">
      <c r="A14" t="s">
        <v>250</v>
      </c>
    </row>
    <row r="15" spans="1:3" x14ac:dyDescent="0.25">
      <c r="A15" t="s">
        <v>251</v>
      </c>
    </row>
    <row r="16" spans="1:3" x14ac:dyDescent="0.25">
      <c r="A16" t="s">
        <v>252</v>
      </c>
    </row>
    <row r="18" spans="1:3" x14ac:dyDescent="0.25">
      <c r="A18" t="s">
        <v>136</v>
      </c>
      <c r="C18" t="s">
        <v>253</v>
      </c>
    </row>
    <row r="19" spans="1:3" x14ac:dyDescent="0.25">
      <c r="A19" t="s">
        <v>254</v>
      </c>
    </row>
    <row r="21" spans="1:3" x14ac:dyDescent="0.25">
      <c r="A21" t="s">
        <v>136</v>
      </c>
      <c r="C21" t="s">
        <v>255</v>
      </c>
    </row>
    <row r="22" spans="1:3" x14ac:dyDescent="0.25">
      <c r="A22" t="s">
        <v>256</v>
      </c>
    </row>
    <row r="23" spans="1:3" x14ac:dyDescent="0.25">
      <c r="A23" t="s">
        <v>257</v>
      </c>
    </row>
    <row r="24" spans="1:3" x14ac:dyDescent="0.25">
      <c r="A24" t="s">
        <v>258</v>
      </c>
    </row>
    <row r="25" spans="1:3" x14ac:dyDescent="0.25">
      <c r="A25" t="s">
        <v>259</v>
      </c>
    </row>
    <row r="26" spans="1:3" x14ac:dyDescent="0.25">
      <c r="A26" t="s">
        <v>260</v>
      </c>
    </row>
    <row r="27" spans="1:3" x14ac:dyDescent="0.25">
      <c r="A27" t="s">
        <v>261</v>
      </c>
    </row>
    <row r="28" spans="1:3" x14ac:dyDescent="0.25">
      <c r="A28" t="s">
        <v>262</v>
      </c>
    </row>
    <row r="29" spans="1:3" x14ac:dyDescent="0.25">
      <c r="A29" t="s">
        <v>69</v>
      </c>
    </row>
    <row r="32" spans="1:3" x14ac:dyDescent="0.25">
      <c r="A32" t="s">
        <v>237</v>
      </c>
    </row>
    <row r="33" spans="1:3" x14ac:dyDescent="0.25">
      <c r="A33" t="s">
        <v>136</v>
      </c>
      <c r="C33" t="s">
        <v>238</v>
      </c>
    </row>
    <row r="34" spans="1:3" x14ac:dyDescent="0.25">
      <c r="A34" t="s">
        <v>239</v>
      </c>
    </row>
    <row r="35" spans="1:3" x14ac:dyDescent="0.25">
      <c r="A35" t="s">
        <v>240</v>
      </c>
    </row>
    <row r="36" spans="1:3" x14ac:dyDescent="0.25">
      <c r="A36" t="s">
        <v>121</v>
      </c>
    </row>
    <row r="37" spans="1:3" x14ac:dyDescent="0.25">
      <c r="A37" t="s">
        <v>301</v>
      </c>
      <c r="C37" t="s">
        <v>302</v>
      </c>
    </row>
    <row r="38" spans="1:3" x14ac:dyDescent="0.25">
      <c r="A38" t="s">
        <v>242</v>
      </c>
      <c r="C38" t="s">
        <v>243</v>
      </c>
    </row>
    <row r="39" spans="1:3" x14ac:dyDescent="0.25">
      <c r="A39" t="s">
        <v>244</v>
      </c>
    </row>
    <row r="40" spans="1:3" x14ac:dyDescent="0.25">
      <c r="A40" t="s">
        <v>245</v>
      </c>
      <c r="C40" t="s">
        <v>246</v>
      </c>
    </row>
    <row r="42" spans="1:3" x14ac:dyDescent="0.25">
      <c r="A42" t="s">
        <v>136</v>
      </c>
      <c r="C42" t="s">
        <v>247</v>
      </c>
    </row>
    <row r="43" spans="1:3" x14ac:dyDescent="0.25">
      <c r="A43" t="s">
        <v>248</v>
      </c>
    </row>
    <row r="44" spans="1:3" x14ac:dyDescent="0.25">
      <c r="A44" t="s">
        <v>249</v>
      </c>
    </row>
    <row r="45" spans="1:3" x14ac:dyDescent="0.25">
      <c r="A45" t="s">
        <v>250</v>
      </c>
    </row>
    <row r="46" spans="1:3" x14ac:dyDescent="0.25">
      <c r="A46" t="s">
        <v>251</v>
      </c>
    </row>
    <row r="47" spans="1:3" x14ac:dyDescent="0.25">
      <c r="A47" t="s">
        <v>252</v>
      </c>
    </row>
    <row r="49" spans="1:3" x14ac:dyDescent="0.25">
      <c r="A49" t="s">
        <v>136</v>
      </c>
      <c r="C49" t="s">
        <v>253</v>
      </c>
    </row>
    <row r="50" spans="1:3" x14ac:dyDescent="0.25">
      <c r="A50" t="s">
        <v>303</v>
      </c>
    </row>
    <row r="52" spans="1:3" x14ac:dyDescent="0.25">
      <c r="A52" t="s">
        <v>136</v>
      </c>
      <c r="C52" t="s">
        <v>255</v>
      </c>
    </row>
    <row r="53" spans="1:3" x14ac:dyDescent="0.25">
      <c r="A53" t="s">
        <v>256</v>
      </c>
    </row>
    <row r="54" spans="1:3" x14ac:dyDescent="0.25">
      <c r="A54" t="s">
        <v>257</v>
      </c>
    </row>
    <row r="55" spans="1:3" x14ac:dyDescent="0.25">
      <c r="A55" t="s">
        <v>258</v>
      </c>
    </row>
    <row r="56" spans="1:3" x14ac:dyDescent="0.25">
      <c r="A56" t="s">
        <v>259</v>
      </c>
    </row>
    <row r="57" spans="1:3" x14ac:dyDescent="0.25">
      <c r="A57" t="s">
        <v>260</v>
      </c>
    </row>
    <row r="58" spans="1:3" x14ac:dyDescent="0.25">
      <c r="A58" t="s">
        <v>261</v>
      </c>
    </row>
    <row r="59" spans="1:3" x14ac:dyDescent="0.25">
      <c r="A59" t="s">
        <v>304</v>
      </c>
    </row>
    <row r="60" spans="1:3" x14ac:dyDescent="0.25">
      <c r="A6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3C02-4C51-47E5-9287-1A1D638DE794}">
  <dimension ref="A1:C29"/>
  <sheetViews>
    <sheetView topLeftCell="A12" workbookViewId="0">
      <selection activeCell="P8" sqref="P8"/>
    </sheetView>
  </sheetViews>
  <sheetFormatPr defaultRowHeight="15" x14ac:dyDescent="0.25"/>
  <sheetData>
    <row r="1" spans="1:3" x14ac:dyDescent="0.25">
      <c r="A1" t="s">
        <v>237</v>
      </c>
    </row>
    <row r="2" spans="1:3" x14ac:dyDescent="0.25">
      <c r="A2" t="s">
        <v>136</v>
      </c>
      <c r="C2" t="s">
        <v>238</v>
      </c>
    </row>
    <row r="3" spans="1:3" x14ac:dyDescent="0.25">
      <c r="A3" t="s">
        <v>239</v>
      </c>
    </row>
    <row r="4" spans="1:3" x14ac:dyDescent="0.25">
      <c r="A4" t="s">
        <v>240</v>
      </c>
    </row>
    <row r="5" spans="1:3" x14ac:dyDescent="0.25">
      <c r="A5" t="s">
        <v>121</v>
      </c>
    </row>
    <row r="6" spans="1:3" x14ac:dyDescent="0.25">
      <c r="A6" t="s">
        <v>301</v>
      </c>
      <c r="C6" t="s">
        <v>302</v>
      </c>
    </row>
    <row r="7" spans="1:3" x14ac:dyDescent="0.25">
      <c r="A7" t="s">
        <v>242</v>
      </c>
      <c r="C7" t="s">
        <v>243</v>
      </c>
    </row>
    <row r="8" spans="1:3" x14ac:dyDescent="0.25">
      <c r="A8" t="s">
        <v>244</v>
      </c>
    </row>
    <row r="9" spans="1:3" x14ac:dyDescent="0.25">
      <c r="A9" t="s">
        <v>245</v>
      </c>
      <c r="C9" t="s">
        <v>246</v>
      </c>
    </row>
    <row r="11" spans="1:3" x14ac:dyDescent="0.25">
      <c r="A11" t="s">
        <v>136</v>
      </c>
      <c r="C11" t="s">
        <v>247</v>
      </c>
    </row>
    <row r="12" spans="1:3" x14ac:dyDescent="0.25">
      <c r="A12" t="s">
        <v>248</v>
      </c>
    </row>
    <row r="13" spans="1:3" x14ac:dyDescent="0.25">
      <c r="A13" t="s">
        <v>249</v>
      </c>
    </row>
    <row r="14" spans="1:3" x14ac:dyDescent="0.25">
      <c r="A14" t="s">
        <v>250</v>
      </c>
    </row>
    <row r="15" spans="1:3" x14ac:dyDescent="0.25">
      <c r="A15" t="s">
        <v>251</v>
      </c>
    </row>
    <row r="16" spans="1:3" x14ac:dyDescent="0.25">
      <c r="A16" t="s">
        <v>252</v>
      </c>
    </row>
    <row r="18" spans="1:3" x14ac:dyDescent="0.25">
      <c r="A18" t="s">
        <v>136</v>
      </c>
      <c r="C18" t="s">
        <v>253</v>
      </c>
    </row>
    <row r="19" spans="1:3" x14ac:dyDescent="0.25">
      <c r="A19" t="s">
        <v>303</v>
      </c>
    </row>
    <row r="21" spans="1:3" x14ac:dyDescent="0.25">
      <c r="A21" t="s">
        <v>136</v>
      </c>
      <c r="C21" t="s">
        <v>255</v>
      </c>
    </row>
    <row r="22" spans="1:3" x14ac:dyDescent="0.25">
      <c r="A22" t="s">
        <v>256</v>
      </c>
    </row>
    <row r="23" spans="1:3" x14ac:dyDescent="0.25">
      <c r="A23" t="s">
        <v>257</v>
      </c>
    </row>
    <row r="24" spans="1:3" x14ac:dyDescent="0.25">
      <c r="A24" t="s">
        <v>258</v>
      </c>
    </row>
    <row r="25" spans="1:3" x14ac:dyDescent="0.25">
      <c r="A25" t="s">
        <v>259</v>
      </c>
    </row>
    <row r="26" spans="1:3" x14ac:dyDescent="0.25">
      <c r="A26" t="s">
        <v>260</v>
      </c>
    </row>
    <row r="27" spans="1:3" x14ac:dyDescent="0.25">
      <c r="A27" t="s">
        <v>261</v>
      </c>
    </row>
    <row r="28" spans="1:3" x14ac:dyDescent="0.25">
      <c r="A28" t="s">
        <v>304</v>
      </c>
    </row>
    <row r="29" spans="1:3" x14ac:dyDescent="0.25">
      <c r="A2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CB55-52DB-4339-87D2-39B1CF47510F}">
  <dimension ref="A1:A46"/>
  <sheetViews>
    <sheetView topLeftCell="A22" workbookViewId="0">
      <selection activeCell="P9" sqref="P9"/>
    </sheetView>
  </sheetViews>
  <sheetFormatPr defaultRowHeight="15" x14ac:dyDescent="0.25"/>
  <sheetData>
    <row r="1" spans="1:1" x14ac:dyDescent="0.25">
      <c r="A1" s="7" t="s">
        <v>263</v>
      </c>
    </row>
    <row r="2" spans="1:1" x14ac:dyDescent="0.25">
      <c r="A2" s="8" t="s">
        <v>264</v>
      </c>
    </row>
    <row r="3" spans="1:1" x14ac:dyDescent="0.25">
      <c r="A3" s="8" t="s">
        <v>265</v>
      </c>
    </row>
    <row r="4" spans="1:1" x14ac:dyDescent="0.25">
      <c r="A4" s="8" t="s">
        <v>266</v>
      </c>
    </row>
    <row r="5" spans="1:1" x14ac:dyDescent="0.25">
      <c r="A5" s="8" t="s">
        <v>267</v>
      </c>
    </row>
    <row r="6" spans="1:1" x14ac:dyDescent="0.25">
      <c r="A6" s="8" t="s">
        <v>268</v>
      </c>
    </row>
    <row r="7" spans="1:1" x14ac:dyDescent="0.25">
      <c r="A7" s="8" t="s">
        <v>269</v>
      </c>
    </row>
    <row r="8" spans="1:1" x14ac:dyDescent="0.25">
      <c r="A8" s="8" t="s">
        <v>270</v>
      </c>
    </row>
    <row r="9" spans="1:1" x14ac:dyDescent="0.25">
      <c r="A9" s="8" t="s">
        <v>271</v>
      </c>
    </row>
    <row r="10" spans="1:1" x14ac:dyDescent="0.25">
      <c r="A10" s="8" t="s">
        <v>272</v>
      </c>
    </row>
    <row r="11" spans="1:1" x14ac:dyDescent="0.25">
      <c r="A11" s="8" t="s">
        <v>273</v>
      </c>
    </row>
    <row r="12" spans="1:1" x14ac:dyDescent="0.25">
      <c r="A12" s="8" t="s">
        <v>274</v>
      </c>
    </row>
    <row r="13" spans="1:1" x14ac:dyDescent="0.25">
      <c r="A13" s="8" t="s">
        <v>275</v>
      </c>
    </row>
    <row r="14" spans="1:1" x14ac:dyDescent="0.25">
      <c r="A14" s="8" t="s">
        <v>36</v>
      </c>
    </row>
    <row r="15" spans="1:1" x14ac:dyDescent="0.25">
      <c r="A15" s="7" t="s">
        <v>276</v>
      </c>
    </row>
    <row r="16" spans="1:1" x14ac:dyDescent="0.25">
      <c r="A16" s="8" t="s">
        <v>277</v>
      </c>
    </row>
    <row r="17" spans="1:1" x14ac:dyDescent="0.25">
      <c r="A17" s="8" t="s">
        <v>278</v>
      </c>
    </row>
    <row r="18" spans="1:1" x14ac:dyDescent="0.25">
      <c r="A18" s="8" t="s">
        <v>279</v>
      </c>
    </row>
    <row r="19" spans="1:1" x14ac:dyDescent="0.25">
      <c r="A19" s="8" t="s">
        <v>280</v>
      </c>
    </row>
    <row r="20" spans="1:1" x14ac:dyDescent="0.25">
      <c r="A20" s="8" t="s">
        <v>281</v>
      </c>
    </row>
    <row r="21" spans="1:1" x14ac:dyDescent="0.25">
      <c r="A21" s="8" t="s">
        <v>282</v>
      </c>
    </row>
    <row r="22" spans="1:1" x14ac:dyDescent="0.25">
      <c r="A22" s="8" t="s">
        <v>283</v>
      </c>
    </row>
    <row r="23" spans="1:1" x14ac:dyDescent="0.25">
      <c r="A23" s="8" t="s">
        <v>284</v>
      </c>
    </row>
    <row r="24" spans="1:1" x14ac:dyDescent="0.25">
      <c r="A24" s="9"/>
    </row>
    <row r="25" spans="1:1" x14ac:dyDescent="0.25">
      <c r="A25" s="8" t="s">
        <v>285</v>
      </c>
    </row>
    <row r="26" spans="1:1" x14ac:dyDescent="0.25">
      <c r="A26" s="8" t="s">
        <v>286</v>
      </c>
    </row>
    <row r="27" spans="1:1" x14ac:dyDescent="0.25">
      <c r="A27" s="8" t="s">
        <v>287</v>
      </c>
    </row>
    <row r="28" spans="1:1" x14ac:dyDescent="0.25">
      <c r="A28" s="8" t="s">
        <v>288</v>
      </c>
    </row>
    <row r="29" spans="1:1" x14ac:dyDescent="0.25">
      <c r="A29" s="8" t="s">
        <v>289</v>
      </c>
    </row>
    <row r="30" spans="1:1" x14ac:dyDescent="0.25">
      <c r="A30" s="8" t="s">
        <v>290</v>
      </c>
    </row>
    <row r="31" spans="1:1" x14ac:dyDescent="0.25">
      <c r="A31" s="7" t="s">
        <v>291</v>
      </c>
    </row>
    <row r="32" spans="1:1" x14ac:dyDescent="0.25">
      <c r="A32" s="8" t="s">
        <v>292</v>
      </c>
    </row>
    <row r="33" spans="1:1" x14ac:dyDescent="0.25">
      <c r="A33" s="10" t="s">
        <v>293</v>
      </c>
    </row>
    <row r="34" spans="1:1" x14ac:dyDescent="0.25">
      <c r="A34" s="8" t="s">
        <v>294</v>
      </c>
    </row>
    <row r="35" spans="1:1" x14ac:dyDescent="0.25">
      <c r="A35" s="10" t="s">
        <v>293</v>
      </c>
    </row>
    <row r="36" spans="1:1" x14ac:dyDescent="0.25">
      <c r="A36" s="8" t="s">
        <v>295</v>
      </c>
    </row>
    <row r="37" spans="1:1" x14ac:dyDescent="0.25">
      <c r="A37" s="10" t="s">
        <v>293</v>
      </c>
    </row>
    <row r="38" spans="1:1" x14ac:dyDescent="0.25">
      <c r="A38" s="8" t="s">
        <v>296</v>
      </c>
    </row>
    <row r="39" spans="1:1" x14ac:dyDescent="0.25">
      <c r="A39" s="10" t="s">
        <v>293</v>
      </c>
    </row>
    <row r="40" spans="1:1" x14ac:dyDescent="0.25">
      <c r="A40" s="8" t="s">
        <v>297</v>
      </c>
    </row>
    <row r="41" spans="1:1" x14ac:dyDescent="0.25">
      <c r="A41" s="10" t="s">
        <v>293</v>
      </c>
    </row>
    <row r="42" spans="1:1" x14ac:dyDescent="0.25">
      <c r="A42" s="8" t="s">
        <v>298</v>
      </c>
    </row>
    <row r="43" spans="1:1" x14ac:dyDescent="0.25">
      <c r="A43" s="10" t="s">
        <v>293</v>
      </c>
    </row>
    <row r="44" spans="1:1" x14ac:dyDescent="0.25">
      <c r="A44" s="8" t="s">
        <v>299</v>
      </c>
    </row>
    <row r="45" spans="1:1" x14ac:dyDescent="0.25">
      <c r="A45" s="10" t="s">
        <v>293</v>
      </c>
    </row>
    <row r="46" spans="1:1" x14ac:dyDescent="0.25">
      <c r="A46" s="8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787D-DBE7-43C8-850D-A198984ECA83}">
  <dimension ref="A1:E564"/>
  <sheetViews>
    <sheetView topLeftCell="A530" workbookViewId="0">
      <selection activeCell="A284" sqref="A284:G571"/>
    </sheetView>
  </sheetViews>
  <sheetFormatPr defaultRowHeight="15" x14ac:dyDescent="0.25"/>
  <cols>
    <col min="7" max="7" width="47.2851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10</v>
      </c>
      <c r="B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  <c r="B19" t="s">
        <v>19</v>
      </c>
    </row>
    <row r="20" spans="1:3" x14ac:dyDescent="0.25">
      <c r="A20" t="s">
        <v>18</v>
      </c>
      <c r="B20" t="s">
        <v>20</v>
      </c>
    </row>
    <row r="21" spans="1:3" x14ac:dyDescent="0.25">
      <c r="A21" t="s">
        <v>21</v>
      </c>
    </row>
    <row r="22" spans="1:3" x14ac:dyDescent="0.25">
      <c r="A22" t="s">
        <v>22</v>
      </c>
    </row>
    <row r="24" spans="1:3" x14ac:dyDescent="0.25">
      <c r="A24" t="s">
        <v>23</v>
      </c>
    </row>
    <row r="26" spans="1:3" x14ac:dyDescent="0.25">
      <c r="A26" t="s">
        <v>24</v>
      </c>
    </row>
    <row r="27" spans="1:3" x14ac:dyDescent="0.25">
      <c r="A27" t="s">
        <v>25</v>
      </c>
      <c r="C27" t="s">
        <v>26</v>
      </c>
    </row>
    <row r="28" spans="1:3" x14ac:dyDescent="0.25">
      <c r="A28" t="s">
        <v>27</v>
      </c>
    </row>
    <row r="29" spans="1:3" x14ac:dyDescent="0.25">
      <c r="A29" t="s">
        <v>28</v>
      </c>
      <c r="C29" t="s">
        <v>29</v>
      </c>
    </row>
    <row r="32" spans="1:3" x14ac:dyDescent="0.25">
      <c r="A32" s="1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3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35</v>
      </c>
    </row>
    <row r="45" spans="1:1" x14ac:dyDescent="0.25">
      <c r="A45" s="1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3" t="s">
        <v>57</v>
      </c>
    </row>
    <row r="61" spans="1:1" x14ac:dyDescent="0.25">
      <c r="A61" s="1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3" x14ac:dyDescent="0.25">
      <c r="A65" t="s">
        <v>61</v>
      </c>
    </row>
    <row r="66" spans="1:3" x14ac:dyDescent="0.25">
      <c r="A66" t="s">
        <v>62</v>
      </c>
    </row>
    <row r="67" spans="1:3" x14ac:dyDescent="0.25">
      <c r="A67" t="s">
        <v>63</v>
      </c>
    </row>
    <row r="68" spans="1:3" x14ac:dyDescent="0.25">
      <c r="A68" t="s">
        <v>64</v>
      </c>
    </row>
    <row r="69" spans="1:3" x14ac:dyDescent="0.25">
      <c r="A69" t="s">
        <v>65</v>
      </c>
    </row>
    <row r="70" spans="1:3" x14ac:dyDescent="0.25">
      <c r="A70" t="s">
        <v>66</v>
      </c>
    </row>
    <row r="71" spans="1:3" x14ac:dyDescent="0.25">
      <c r="A71" t="s">
        <v>67</v>
      </c>
      <c r="C71" t="s">
        <v>68</v>
      </c>
    </row>
    <row r="72" spans="1:3" x14ac:dyDescent="0.25">
      <c r="A72" t="s">
        <v>69</v>
      </c>
    </row>
    <row r="75" spans="1:3" x14ac:dyDescent="0.25">
      <c r="A75" t="s">
        <v>70</v>
      </c>
    </row>
    <row r="76" spans="1:3" x14ac:dyDescent="0.25">
      <c r="A76" t="s">
        <v>71</v>
      </c>
    </row>
    <row r="77" spans="1:3" x14ac:dyDescent="0.25">
      <c r="A77" t="s">
        <v>72</v>
      </c>
    </row>
    <row r="78" spans="1:3" x14ac:dyDescent="0.25">
      <c r="A78" t="s">
        <v>73</v>
      </c>
    </row>
    <row r="79" spans="1:3" x14ac:dyDescent="0.25">
      <c r="A79" t="s">
        <v>74</v>
      </c>
    </row>
    <row r="80" spans="1:3" x14ac:dyDescent="0.25">
      <c r="A80" t="s">
        <v>75</v>
      </c>
    </row>
    <row r="81" spans="1:2" x14ac:dyDescent="0.25">
      <c r="A81" t="s">
        <v>76</v>
      </c>
    </row>
    <row r="82" spans="1:2" x14ac:dyDescent="0.25">
      <c r="A82" t="s">
        <v>36</v>
      </c>
    </row>
    <row r="83" spans="1:2" x14ac:dyDescent="0.25">
      <c r="A83" t="s">
        <v>6</v>
      </c>
    </row>
    <row r="84" spans="1:2" x14ac:dyDescent="0.25">
      <c r="A84" t="s">
        <v>77</v>
      </c>
    </row>
    <row r="85" spans="1:2" x14ac:dyDescent="0.25">
      <c r="A85" t="s">
        <v>78</v>
      </c>
    </row>
    <row r="86" spans="1:2" x14ac:dyDescent="0.25">
      <c r="A86" t="s">
        <v>79</v>
      </c>
    </row>
    <row r="87" spans="1:2" x14ac:dyDescent="0.25">
      <c r="A87" t="s">
        <v>80</v>
      </c>
    </row>
    <row r="88" spans="1:2" x14ac:dyDescent="0.25">
      <c r="A88" t="s">
        <v>81</v>
      </c>
      <c r="B88" t="s">
        <v>82</v>
      </c>
    </row>
    <row r="89" spans="1:2" x14ac:dyDescent="0.25">
      <c r="A89" t="s">
        <v>13</v>
      </c>
    </row>
    <row r="90" spans="1:2" x14ac:dyDescent="0.25">
      <c r="A90" t="s">
        <v>83</v>
      </c>
    </row>
    <row r="91" spans="1:2" x14ac:dyDescent="0.25">
      <c r="A91" t="s">
        <v>84</v>
      </c>
    </row>
    <row r="92" spans="1:2" x14ac:dyDescent="0.25">
      <c r="A92" t="s">
        <v>85</v>
      </c>
    </row>
    <row r="93" spans="1:2" x14ac:dyDescent="0.25">
      <c r="A93" t="s">
        <v>86</v>
      </c>
    </row>
    <row r="94" spans="1:2" x14ac:dyDescent="0.25">
      <c r="A94" t="s">
        <v>87</v>
      </c>
    </row>
    <row r="95" spans="1:2" x14ac:dyDescent="0.25">
      <c r="A95" t="s">
        <v>88</v>
      </c>
      <c r="B95" t="s">
        <v>89</v>
      </c>
    </row>
    <row r="96" spans="1:2" x14ac:dyDescent="0.25">
      <c r="A96" t="s">
        <v>90</v>
      </c>
    </row>
    <row r="97" spans="1:3" x14ac:dyDescent="0.25">
      <c r="A97" t="s">
        <v>91</v>
      </c>
    </row>
    <row r="98" spans="1:3" x14ac:dyDescent="0.25">
      <c r="A98" t="s">
        <v>92</v>
      </c>
      <c r="C98" t="s">
        <v>93</v>
      </c>
    </row>
    <row r="99" spans="1:3" x14ac:dyDescent="0.25">
      <c r="A99" t="s">
        <v>94</v>
      </c>
    </row>
    <row r="100" spans="1:3" x14ac:dyDescent="0.25">
      <c r="A100" t="s">
        <v>21</v>
      </c>
    </row>
    <row r="101" spans="1:3" x14ac:dyDescent="0.25">
      <c r="A101" t="s">
        <v>95</v>
      </c>
    </row>
    <row r="102" spans="1:3" x14ac:dyDescent="0.25">
      <c r="A102" t="s">
        <v>96</v>
      </c>
    </row>
    <row r="103" spans="1:3" x14ac:dyDescent="0.25">
      <c r="A103" t="s">
        <v>97</v>
      </c>
    </row>
    <row r="104" spans="1:3" x14ac:dyDescent="0.25">
      <c r="A104" t="s">
        <v>98</v>
      </c>
    </row>
    <row r="105" spans="1:3" x14ac:dyDescent="0.25">
      <c r="A105" t="s">
        <v>99</v>
      </c>
      <c r="C105" t="s">
        <v>100</v>
      </c>
    </row>
    <row r="107" spans="1:3" x14ac:dyDescent="0.25">
      <c r="A107" t="s">
        <v>101</v>
      </c>
    </row>
    <row r="108" spans="1:3" x14ac:dyDescent="0.25">
      <c r="A108" t="s">
        <v>102</v>
      </c>
    </row>
    <row r="109" spans="1:3" x14ac:dyDescent="0.25">
      <c r="A109" t="s">
        <v>103</v>
      </c>
    </row>
    <row r="110" spans="1:3" x14ac:dyDescent="0.25">
      <c r="A110" t="s">
        <v>104</v>
      </c>
    </row>
    <row r="111" spans="1:3" x14ac:dyDescent="0.25">
      <c r="A111" t="s">
        <v>105</v>
      </c>
    </row>
    <row r="112" spans="1:3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69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69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31" spans="1:3" x14ac:dyDescent="0.25">
      <c r="A131" t="s">
        <v>118</v>
      </c>
    </row>
    <row r="132" spans="1:3" x14ac:dyDescent="0.25">
      <c r="A132" t="s">
        <v>119</v>
      </c>
    </row>
    <row r="133" spans="1:3" x14ac:dyDescent="0.25">
      <c r="A133" t="s">
        <v>120</v>
      </c>
    </row>
    <row r="134" spans="1:3" x14ac:dyDescent="0.25">
      <c r="A134" t="s">
        <v>121</v>
      </c>
    </row>
    <row r="135" spans="1:3" x14ac:dyDescent="0.25">
      <c r="A135" t="s">
        <v>122</v>
      </c>
    </row>
    <row r="136" spans="1:3" x14ac:dyDescent="0.25">
      <c r="A136" t="s">
        <v>69</v>
      </c>
    </row>
    <row r="138" spans="1:3" x14ac:dyDescent="0.25">
      <c r="C138" t="s">
        <v>123</v>
      </c>
    </row>
    <row r="139" spans="1:3" x14ac:dyDescent="0.25">
      <c r="C139" t="s">
        <v>124</v>
      </c>
    </row>
    <row r="140" spans="1:3" x14ac:dyDescent="0.25">
      <c r="A140" t="s">
        <v>125</v>
      </c>
    </row>
    <row r="141" spans="1:3" x14ac:dyDescent="0.25">
      <c r="A141" t="s">
        <v>126</v>
      </c>
    </row>
    <row r="142" spans="1:3" x14ac:dyDescent="0.25">
      <c r="A142" t="s">
        <v>127</v>
      </c>
      <c r="C142" t="s">
        <v>128</v>
      </c>
    </row>
    <row r="143" spans="1:3" x14ac:dyDescent="0.25">
      <c r="A143" t="s">
        <v>129</v>
      </c>
    </row>
    <row r="144" spans="1:3" x14ac:dyDescent="0.25">
      <c r="A144" t="s">
        <v>130</v>
      </c>
    </row>
    <row r="145" spans="1:3" x14ac:dyDescent="0.25">
      <c r="A145" t="s">
        <v>131</v>
      </c>
    </row>
    <row r="146" spans="1:3" x14ac:dyDescent="0.25">
      <c r="A146" t="s">
        <v>132</v>
      </c>
    </row>
    <row r="147" spans="1:3" x14ac:dyDescent="0.25">
      <c r="A147" t="s">
        <v>133</v>
      </c>
    </row>
    <row r="148" spans="1:3" x14ac:dyDescent="0.25">
      <c r="A148" t="s">
        <v>134</v>
      </c>
    </row>
    <row r="149" spans="1:3" x14ac:dyDescent="0.25">
      <c r="A149" t="s">
        <v>135</v>
      </c>
    </row>
    <row r="150" spans="1:3" x14ac:dyDescent="0.25">
      <c r="A150" t="s">
        <v>136</v>
      </c>
      <c r="C150" t="s">
        <v>137</v>
      </c>
    </row>
    <row r="153" spans="1:3" x14ac:dyDescent="0.25">
      <c r="A153" t="s">
        <v>138</v>
      </c>
    </row>
    <row r="154" spans="1:3" x14ac:dyDescent="0.25">
      <c r="A154" t="s">
        <v>139</v>
      </c>
    </row>
    <row r="155" spans="1:3" x14ac:dyDescent="0.25">
      <c r="A155" t="s">
        <v>140</v>
      </c>
      <c r="C155" t="s">
        <v>141</v>
      </c>
    </row>
    <row r="156" spans="1:3" x14ac:dyDescent="0.25">
      <c r="A156" t="s">
        <v>142</v>
      </c>
    </row>
    <row r="157" spans="1:3" x14ac:dyDescent="0.25">
      <c r="A157" t="s">
        <v>143</v>
      </c>
      <c r="C157" t="s">
        <v>144</v>
      </c>
    </row>
    <row r="158" spans="1:3" x14ac:dyDescent="0.25">
      <c r="A158" t="s">
        <v>145</v>
      </c>
    </row>
    <row r="159" spans="1:3" x14ac:dyDescent="0.25">
      <c r="A159" t="s">
        <v>146</v>
      </c>
    </row>
    <row r="160" spans="1:3" x14ac:dyDescent="0.25">
      <c r="A160" t="s">
        <v>147</v>
      </c>
    </row>
    <row r="161" spans="1:3" x14ac:dyDescent="0.25">
      <c r="A161" t="s">
        <v>148</v>
      </c>
    </row>
    <row r="162" spans="1:3" x14ac:dyDescent="0.25">
      <c r="A162" t="s">
        <v>149</v>
      </c>
    </row>
    <row r="163" spans="1:3" x14ac:dyDescent="0.25">
      <c r="A163" t="s">
        <v>150</v>
      </c>
    </row>
    <row r="164" spans="1:3" x14ac:dyDescent="0.25">
      <c r="A164" t="s">
        <v>151</v>
      </c>
    </row>
    <row r="165" spans="1:3" x14ac:dyDescent="0.25">
      <c r="A165" t="s">
        <v>152</v>
      </c>
    </row>
    <row r="166" spans="1:3" x14ac:dyDescent="0.25">
      <c r="A166" t="s">
        <v>153</v>
      </c>
    </row>
    <row r="167" spans="1:3" x14ac:dyDescent="0.25">
      <c r="A167" t="s">
        <v>69</v>
      </c>
    </row>
    <row r="170" spans="1:3" x14ac:dyDescent="0.25">
      <c r="C170" t="s">
        <v>184</v>
      </c>
    </row>
    <row r="171" spans="1:3" x14ac:dyDescent="0.25">
      <c r="A171" t="s">
        <v>185</v>
      </c>
    </row>
    <row r="172" spans="1:3" x14ac:dyDescent="0.25">
      <c r="A172" t="s">
        <v>186</v>
      </c>
    </row>
    <row r="175" spans="1:3" x14ac:dyDescent="0.25">
      <c r="C175" t="s">
        <v>154</v>
      </c>
    </row>
    <row r="176" spans="1:3" x14ac:dyDescent="0.25">
      <c r="A176" t="s">
        <v>155</v>
      </c>
    </row>
    <row r="177" spans="1:3" x14ac:dyDescent="0.25">
      <c r="A177" t="s">
        <v>156</v>
      </c>
    </row>
    <row r="178" spans="1:3" x14ac:dyDescent="0.25">
      <c r="A178" t="s">
        <v>157</v>
      </c>
    </row>
    <row r="179" spans="1:3" x14ac:dyDescent="0.25">
      <c r="A179" t="s">
        <v>158</v>
      </c>
    </row>
    <row r="180" spans="1:3" x14ac:dyDescent="0.25">
      <c r="A180" t="s">
        <v>159</v>
      </c>
    </row>
    <row r="181" spans="1:3" x14ac:dyDescent="0.25">
      <c r="A181" t="s">
        <v>160</v>
      </c>
    </row>
    <row r="182" spans="1:3" x14ac:dyDescent="0.25">
      <c r="A182" t="s">
        <v>161</v>
      </c>
    </row>
    <row r="183" spans="1:3" x14ac:dyDescent="0.25">
      <c r="A183" t="s">
        <v>162</v>
      </c>
    </row>
    <row r="184" spans="1:3" x14ac:dyDescent="0.25">
      <c r="A184" t="s">
        <v>163</v>
      </c>
    </row>
    <row r="185" spans="1:3" x14ac:dyDescent="0.25">
      <c r="A185" t="s">
        <v>164</v>
      </c>
    </row>
    <row r="186" spans="1:3" x14ac:dyDescent="0.25">
      <c r="A186" t="s">
        <v>165</v>
      </c>
    </row>
    <row r="187" spans="1:3" x14ac:dyDescent="0.25">
      <c r="A187" t="s">
        <v>166</v>
      </c>
    </row>
    <row r="188" spans="1:3" x14ac:dyDescent="0.25">
      <c r="A188" t="s">
        <v>167</v>
      </c>
    </row>
    <row r="189" spans="1:3" x14ac:dyDescent="0.25">
      <c r="A189" t="s">
        <v>168</v>
      </c>
      <c r="C189" t="s">
        <v>169</v>
      </c>
    </row>
    <row r="190" spans="1:3" x14ac:dyDescent="0.25">
      <c r="A190" t="s">
        <v>170</v>
      </c>
    </row>
    <row r="191" spans="1:3" x14ac:dyDescent="0.25">
      <c r="A191" t="s">
        <v>171</v>
      </c>
    </row>
    <row r="192" spans="1:3" x14ac:dyDescent="0.25">
      <c r="A192" t="s">
        <v>172</v>
      </c>
    </row>
    <row r="193" spans="1:5" x14ac:dyDescent="0.25">
      <c r="A193" t="s">
        <v>173</v>
      </c>
    </row>
    <row r="194" spans="1:5" x14ac:dyDescent="0.25">
      <c r="A194" t="s">
        <v>174</v>
      </c>
    </row>
    <row r="195" spans="1:5" x14ac:dyDescent="0.25">
      <c r="A195" t="s">
        <v>175</v>
      </c>
    </row>
    <row r="196" spans="1:5" x14ac:dyDescent="0.25">
      <c r="A196" t="s">
        <v>176</v>
      </c>
    </row>
    <row r="197" spans="1:5" x14ac:dyDescent="0.25">
      <c r="A197" t="s">
        <v>177</v>
      </c>
    </row>
    <row r="198" spans="1:5" x14ac:dyDescent="0.25">
      <c r="A198" t="s">
        <v>178</v>
      </c>
    </row>
    <row r="199" spans="1:5" x14ac:dyDescent="0.25">
      <c r="A199" t="s">
        <v>179</v>
      </c>
    </row>
    <row r="201" spans="1:5" x14ac:dyDescent="0.25">
      <c r="C201" t="s">
        <v>180</v>
      </c>
    </row>
    <row r="202" spans="1:5" x14ac:dyDescent="0.25">
      <c r="A202" t="s">
        <v>181</v>
      </c>
      <c r="B202">
        <v>1</v>
      </c>
      <c r="C202" t="s">
        <v>182</v>
      </c>
      <c r="D202">
        <v>12</v>
      </c>
      <c r="E202" t="s">
        <v>183</v>
      </c>
    </row>
    <row r="205" spans="1:5" x14ac:dyDescent="0.25">
      <c r="C205" t="s">
        <v>184</v>
      </c>
    </row>
    <row r="206" spans="1:5" x14ac:dyDescent="0.25">
      <c r="A206" t="s">
        <v>185</v>
      </c>
    </row>
    <row r="207" spans="1:5" x14ac:dyDescent="0.25">
      <c r="A207" t="s">
        <v>186</v>
      </c>
    </row>
    <row r="214" spans="1:1" ht="135" x14ac:dyDescent="0.25">
      <c r="A214" s="4" t="s">
        <v>218</v>
      </c>
    </row>
    <row r="215" spans="1:1" ht="103.5" x14ac:dyDescent="0.25">
      <c r="A215" s="5" t="s">
        <v>219</v>
      </c>
    </row>
    <row r="216" spans="1:1" x14ac:dyDescent="0.25">
      <c r="A216" s="6"/>
    </row>
    <row r="217" spans="1:1" x14ac:dyDescent="0.25">
      <c r="A217" s="1" t="s">
        <v>220</v>
      </c>
    </row>
    <row r="218" spans="1:1" x14ac:dyDescent="0.25">
      <c r="A218" s="2" t="s">
        <v>221</v>
      </c>
    </row>
    <row r="219" spans="1:1" x14ac:dyDescent="0.25">
      <c r="A219" s="2" t="s">
        <v>222</v>
      </c>
    </row>
    <row r="220" spans="1:1" x14ac:dyDescent="0.25">
      <c r="A220" s="2" t="s">
        <v>223</v>
      </c>
    </row>
    <row r="221" spans="1:1" x14ac:dyDescent="0.25">
      <c r="A221" s="3" t="s">
        <v>69</v>
      </c>
    </row>
    <row r="222" spans="1:1" ht="86.25" x14ac:dyDescent="0.25">
      <c r="A222" s="5" t="s">
        <v>224</v>
      </c>
    </row>
    <row r="223" spans="1:1" x14ac:dyDescent="0.25">
      <c r="A223" s="6"/>
    </row>
    <row r="224" spans="1:1" x14ac:dyDescent="0.25">
      <c r="A224" s="1" t="s">
        <v>225</v>
      </c>
    </row>
    <row r="225" spans="1:3" x14ac:dyDescent="0.25">
      <c r="A225" s="1" t="s">
        <v>226</v>
      </c>
    </row>
    <row r="226" spans="1:3" x14ac:dyDescent="0.25">
      <c r="A226" s="1" t="s">
        <v>227</v>
      </c>
    </row>
    <row r="227" spans="1:3" x14ac:dyDescent="0.25">
      <c r="A227" s="1" t="s">
        <v>228</v>
      </c>
    </row>
    <row r="228" spans="1:3" x14ac:dyDescent="0.25">
      <c r="A228" s="1" t="s">
        <v>229</v>
      </c>
    </row>
    <row r="229" spans="1:3" ht="138" x14ac:dyDescent="0.25">
      <c r="A229" s="5" t="s">
        <v>230</v>
      </c>
    </row>
    <row r="230" spans="1:3" x14ac:dyDescent="0.25">
      <c r="A230" s="6"/>
    </row>
    <row r="231" spans="1:3" x14ac:dyDescent="0.25">
      <c r="A231" s="1" t="s">
        <v>231</v>
      </c>
    </row>
    <row r="232" spans="1:3" x14ac:dyDescent="0.25">
      <c r="A232" s="1" t="s">
        <v>232</v>
      </c>
    </row>
    <row r="233" spans="1:3" x14ac:dyDescent="0.25">
      <c r="A233" s="2" t="s">
        <v>233</v>
      </c>
    </row>
    <row r="234" spans="1:3" x14ac:dyDescent="0.25">
      <c r="A234" s="2" t="s">
        <v>234</v>
      </c>
    </row>
    <row r="235" spans="1:3" x14ac:dyDescent="0.25">
      <c r="A235" s="2" t="s">
        <v>235</v>
      </c>
    </row>
    <row r="236" spans="1:3" x14ac:dyDescent="0.25">
      <c r="A236" s="1" t="s">
        <v>236</v>
      </c>
    </row>
    <row r="239" spans="1:3" x14ac:dyDescent="0.25">
      <c r="C239" t="s">
        <v>184</v>
      </c>
    </row>
    <row r="240" spans="1:3" x14ac:dyDescent="0.25">
      <c r="A240" t="s">
        <v>185</v>
      </c>
    </row>
    <row r="241" spans="1:4" x14ac:dyDescent="0.25">
      <c r="A241" t="s">
        <v>186</v>
      </c>
    </row>
    <row r="242" spans="1:4" x14ac:dyDescent="0.25">
      <c r="C242" t="s">
        <v>184</v>
      </c>
    </row>
    <row r="243" spans="1:4" x14ac:dyDescent="0.25">
      <c r="A243" t="s">
        <v>185</v>
      </c>
    </row>
    <row r="244" spans="1:4" x14ac:dyDescent="0.25">
      <c r="A244" t="s">
        <v>186</v>
      </c>
    </row>
    <row r="246" spans="1:4" x14ac:dyDescent="0.25">
      <c r="C246" t="s">
        <v>187</v>
      </c>
      <c r="D246" t="s">
        <v>188</v>
      </c>
    </row>
    <row r="247" spans="1:4" x14ac:dyDescent="0.25">
      <c r="A247" t="s">
        <v>6</v>
      </c>
    </row>
    <row r="248" spans="1:4" x14ac:dyDescent="0.25">
      <c r="A248" t="s">
        <v>189</v>
      </c>
    </row>
    <row r="249" spans="1:4" x14ac:dyDescent="0.25">
      <c r="A249" t="s">
        <v>190</v>
      </c>
    </row>
    <row r="250" spans="1:4" x14ac:dyDescent="0.25">
      <c r="A250" t="s">
        <v>191</v>
      </c>
    </row>
    <row r="251" spans="1:4" x14ac:dyDescent="0.25">
      <c r="A251" t="s">
        <v>192</v>
      </c>
    </row>
    <row r="252" spans="1:4" x14ac:dyDescent="0.25">
      <c r="A252" t="s">
        <v>193</v>
      </c>
    </row>
    <row r="254" spans="1:4" x14ac:dyDescent="0.25">
      <c r="C254" t="s">
        <v>194</v>
      </c>
    </row>
    <row r="255" spans="1:4" x14ac:dyDescent="0.25">
      <c r="A255" t="s">
        <v>195</v>
      </c>
    </row>
    <row r="256" spans="1:4" x14ac:dyDescent="0.25">
      <c r="A256" t="s">
        <v>196</v>
      </c>
    </row>
    <row r="258" spans="1:3" x14ac:dyDescent="0.25">
      <c r="C258" t="s">
        <v>197</v>
      </c>
    </row>
    <row r="259" spans="1:3" x14ac:dyDescent="0.25">
      <c r="C259" t="s">
        <v>198</v>
      </c>
    </row>
    <row r="260" spans="1:3" x14ac:dyDescent="0.25">
      <c r="C260" t="s">
        <v>199</v>
      </c>
    </row>
    <row r="262" spans="1:3" x14ac:dyDescent="0.25">
      <c r="A262" t="s">
        <v>200</v>
      </c>
    </row>
    <row r="263" spans="1:3" x14ac:dyDescent="0.25">
      <c r="A263" t="s">
        <v>201</v>
      </c>
    </row>
    <row r="264" spans="1:3" x14ac:dyDescent="0.25">
      <c r="A264" t="s">
        <v>202</v>
      </c>
    </row>
    <row r="265" spans="1:3" x14ac:dyDescent="0.25">
      <c r="A265" t="s">
        <v>203</v>
      </c>
    </row>
    <row r="266" spans="1:3" x14ac:dyDescent="0.25">
      <c r="A266" t="s">
        <v>69</v>
      </c>
    </row>
    <row r="267" spans="1:3" x14ac:dyDescent="0.25">
      <c r="C267" t="s">
        <v>204</v>
      </c>
    </row>
    <row r="269" spans="1:3" x14ac:dyDescent="0.25">
      <c r="A269" t="s">
        <v>205</v>
      </c>
    </row>
    <row r="270" spans="1:3" x14ac:dyDescent="0.25">
      <c r="A270" t="s">
        <v>206</v>
      </c>
    </row>
    <row r="271" spans="1:3" x14ac:dyDescent="0.25">
      <c r="A271" t="s">
        <v>116</v>
      </c>
    </row>
    <row r="272" spans="1:3" x14ac:dyDescent="0.25">
      <c r="A272" t="s">
        <v>207</v>
      </c>
    </row>
    <row r="273" spans="1:3" x14ac:dyDescent="0.25">
      <c r="A273" t="s">
        <v>208</v>
      </c>
      <c r="C273" t="s">
        <v>209</v>
      </c>
    </row>
    <row r="274" spans="1:3" x14ac:dyDescent="0.25">
      <c r="C274" t="s">
        <v>210</v>
      </c>
    </row>
    <row r="276" spans="1:3" x14ac:dyDescent="0.25">
      <c r="A276" t="s">
        <v>211</v>
      </c>
    </row>
    <row r="277" spans="1:3" x14ac:dyDescent="0.25">
      <c r="A277" t="s">
        <v>212</v>
      </c>
    </row>
    <row r="278" spans="1:3" x14ac:dyDescent="0.25">
      <c r="A278" t="s">
        <v>213</v>
      </c>
    </row>
    <row r="279" spans="1:3" x14ac:dyDescent="0.25">
      <c r="A279" t="s">
        <v>214</v>
      </c>
      <c r="B279" t="s">
        <v>215</v>
      </c>
    </row>
    <row r="280" spans="1:3" x14ac:dyDescent="0.25">
      <c r="A280" t="s">
        <v>216</v>
      </c>
    </row>
    <row r="281" spans="1:3" x14ac:dyDescent="0.25">
      <c r="A281" t="s">
        <v>217</v>
      </c>
    </row>
    <row r="284" spans="1:3" x14ac:dyDescent="0.25">
      <c r="A284" t="s">
        <v>0</v>
      </c>
    </row>
    <row r="285" spans="1:3" x14ac:dyDescent="0.25">
      <c r="A285" t="s">
        <v>1</v>
      </c>
    </row>
    <row r="286" spans="1:3" x14ac:dyDescent="0.25">
      <c r="A286" t="s">
        <v>2</v>
      </c>
    </row>
    <row r="287" spans="1:3" x14ac:dyDescent="0.25">
      <c r="A287" t="s">
        <v>3</v>
      </c>
    </row>
    <row r="288" spans="1:3" x14ac:dyDescent="0.25">
      <c r="A288" t="s">
        <v>4</v>
      </c>
    </row>
    <row r="290" spans="1:2" x14ac:dyDescent="0.25">
      <c r="A290" t="s">
        <v>5</v>
      </c>
    </row>
    <row r="291" spans="1:2" x14ac:dyDescent="0.25">
      <c r="A291" t="s">
        <v>6</v>
      </c>
    </row>
    <row r="292" spans="1:2" x14ac:dyDescent="0.25">
      <c r="A292" t="s">
        <v>7</v>
      </c>
    </row>
    <row r="293" spans="1:2" x14ac:dyDescent="0.25">
      <c r="A293" t="s">
        <v>8</v>
      </c>
    </row>
    <row r="294" spans="1:2" x14ac:dyDescent="0.25">
      <c r="A294" t="s">
        <v>9</v>
      </c>
    </row>
    <row r="295" spans="1:2" x14ac:dyDescent="0.25">
      <c r="A295" t="s">
        <v>10</v>
      </c>
      <c r="B295" t="s">
        <v>11</v>
      </c>
    </row>
    <row r="296" spans="1:2" x14ac:dyDescent="0.25">
      <c r="A296" t="s">
        <v>10</v>
      </c>
      <c r="B296" t="s">
        <v>12</v>
      </c>
    </row>
    <row r="297" spans="1:2" x14ac:dyDescent="0.25">
      <c r="A297" t="s">
        <v>13</v>
      </c>
    </row>
    <row r="298" spans="1:2" x14ac:dyDescent="0.25">
      <c r="A298" t="s">
        <v>14</v>
      </c>
    </row>
    <row r="299" spans="1:2" x14ac:dyDescent="0.25">
      <c r="A299" t="s">
        <v>15</v>
      </c>
    </row>
    <row r="300" spans="1:2" x14ac:dyDescent="0.25">
      <c r="A300" t="s">
        <v>16</v>
      </c>
    </row>
    <row r="301" spans="1:2" x14ac:dyDescent="0.25">
      <c r="A301" t="s">
        <v>17</v>
      </c>
    </row>
    <row r="302" spans="1:2" x14ac:dyDescent="0.25">
      <c r="A302" t="s">
        <v>18</v>
      </c>
      <c r="B302" t="s">
        <v>19</v>
      </c>
    </row>
    <row r="303" spans="1:2" x14ac:dyDescent="0.25">
      <c r="A303" t="s">
        <v>18</v>
      </c>
      <c r="B303" t="s">
        <v>20</v>
      </c>
    </row>
    <row r="304" spans="1:2" x14ac:dyDescent="0.25">
      <c r="A304" t="s">
        <v>21</v>
      </c>
    </row>
    <row r="305" spans="1:3" x14ac:dyDescent="0.25">
      <c r="A305" t="s">
        <v>22</v>
      </c>
    </row>
    <row r="307" spans="1:3" x14ac:dyDescent="0.25">
      <c r="A307" t="s">
        <v>23</v>
      </c>
    </row>
    <row r="309" spans="1:3" x14ac:dyDescent="0.25">
      <c r="A309" t="s">
        <v>24</v>
      </c>
    </row>
    <row r="310" spans="1:3" x14ac:dyDescent="0.25">
      <c r="A310" t="s">
        <v>25</v>
      </c>
      <c r="C310" t="s">
        <v>26</v>
      </c>
    </row>
    <row r="311" spans="1:3" x14ac:dyDescent="0.25">
      <c r="A311" t="s">
        <v>27</v>
      </c>
    </row>
    <row r="312" spans="1:3" x14ac:dyDescent="0.25">
      <c r="A312" t="s">
        <v>28</v>
      </c>
      <c r="C312" t="s">
        <v>29</v>
      </c>
    </row>
    <row r="315" spans="1:3" x14ac:dyDescent="0.25">
      <c r="A315" s="1" t="s">
        <v>30</v>
      </c>
    </row>
    <row r="316" spans="1:3" x14ac:dyDescent="0.25">
      <c r="A316" s="2" t="s">
        <v>31</v>
      </c>
    </row>
    <row r="317" spans="1:3" x14ac:dyDescent="0.25">
      <c r="A317" s="2" t="s">
        <v>32</v>
      </c>
    </row>
    <row r="318" spans="1:3" x14ac:dyDescent="0.25">
      <c r="A318" s="2" t="s">
        <v>33</v>
      </c>
    </row>
    <row r="319" spans="1:3" x14ac:dyDescent="0.25">
      <c r="A319" s="2" t="s">
        <v>34</v>
      </c>
    </row>
    <row r="320" spans="1:3" x14ac:dyDescent="0.25">
      <c r="A320" s="2" t="s">
        <v>35</v>
      </c>
    </row>
    <row r="321" spans="1:1" x14ac:dyDescent="0.25">
      <c r="A321" s="3" t="s">
        <v>36</v>
      </c>
    </row>
    <row r="322" spans="1:1" x14ac:dyDescent="0.25">
      <c r="A322" s="1" t="s">
        <v>37</v>
      </c>
    </row>
    <row r="323" spans="1:1" x14ac:dyDescent="0.25">
      <c r="A323" s="2" t="s">
        <v>38</v>
      </c>
    </row>
    <row r="324" spans="1:1" x14ac:dyDescent="0.25">
      <c r="A324" s="2" t="s">
        <v>39</v>
      </c>
    </row>
    <row r="325" spans="1:1" x14ac:dyDescent="0.25">
      <c r="A325" s="2" t="s">
        <v>40</v>
      </c>
    </row>
    <row r="326" spans="1:1" x14ac:dyDescent="0.25">
      <c r="A326" s="2" t="s">
        <v>41</v>
      </c>
    </row>
    <row r="327" spans="1:1" x14ac:dyDescent="0.25">
      <c r="A327" s="2" t="s">
        <v>35</v>
      </c>
    </row>
    <row r="328" spans="1:1" x14ac:dyDescent="0.25">
      <c r="A328" s="1" t="s">
        <v>42</v>
      </c>
    </row>
    <row r="329" spans="1:1" x14ac:dyDescent="0.25">
      <c r="A329" s="2" t="s">
        <v>43</v>
      </c>
    </row>
    <row r="330" spans="1:1" x14ac:dyDescent="0.25">
      <c r="A330" s="2" t="s">
        <v>44</v>
      </c>
    </row>
    <row r="331" spans="1:1" x14ac:dyDescent="0.25">
      <c r="A331" s="2" t="s">
        <v>45</v>
      </c>
    </row>
    <row r="332" spans="1:1" x14ac:dyDescent="0.25">
      <c r="A332" s="2" t="s">
        <v>46</v>
      </c>
    </row>
    <row r="333" spans="1:1" x14ac:dyDescent="0.25">
      <c r="A333" s="2" t="s">
        <v>47</v>
      </c>
    </row>
    <row r="334" spans="1:1" x14ac:dyDescent="0.25">
      <c r="A334" s="2" t="s">
        <v>48</v>
      </c>
    </row>
    <row r="335" spans="1:1" x14ac:dyDescent="0.25">
      <c r="A335" s="2" t="s">
        <v>49</v>
      </c>
    </row>
    <row r="336" spans="1:1" x14ac:dyDescent="0.25">
      <c r="A336" s="2" t="s">
        <v>50</v>
      </c>
    </row>
    <row r="337" spans="1:1" x14ac:dyDescent="0.25">
      <c r="A337" s="2" t="s">
        <v>51</v>
      </c>
    </row>
    <row r="338" spans="1:1" x14ac:dyDescent="0.25">
      <c r="A338" s="2" t="s">
        <v>52</v>
      </c>
    </row>
    <row r="339" spans="1:1" x14ac:dyDescent="0.25">
      <c r="A339" s="2" t="s">
        <v>53</v>
      </c>
    </row>
    <row r="340" spans="1:1" x14ac:dyDescent="0.25">
      <c r="A340" s="2" t="s">
        <v>54</v>
      </c>
    </row>
    <row r="341" spans="1:1" x14ac:dyDescent="0.25">
      <c r="A341" s="2" t="s">
        <v>55</v>
      </c>
    </row>
    <row r="342" spans="1:1" x14ac:dyDescent="0.25">
      <c r="A342" s="2" t="s">
        <v>56</v>
      </c>
    </row>
    <row r="343" spans="1:1" x14ac:dyDescent="0.25">
      <c r="A343" s="3" t="s">
        <v>57</v>
      </c>
    </row>
    <row r="344" spans="1:1" x14ac:dyDescent="0.25">
      <c r="A344" s="1" t="s">
        <v>58</v>
      </c>
    </row>
    <row r="346" spans="1:1" x14ac:dyDescent="0.25">
      <c r="A346" t="s">
        <v>59</v>
      </c>
    </row>
    <row r="347" spans="1:1" x14ac:dyDescent="0.25">
      <c r="A347" t="s">
        <v>60</v>
      </c>
    </row>
    <row r="348" spans="1:1" x14ac:dyDescent="0.25">
      <c r="A348" t="s">
        <v>61</v>
      </c>
    </row>
    <row r="349" spans="1:1" x14ac:dyDescent="0.25">
      <c r="A349" t="s">
        <v>62</v>
      </c>
    </row>
    <row r="350" spans="1:1" x14ac:dyDescent="0.25">
      <c r="A350" t="s">
        <v>63</v>
      </c>
    </row>
    <row r="351" spans="1:1" x14ac:dyDescent="0.25">
      <c r="A351" t="s">
        <v>64</v>
      </c>
    </row>
    <row r="352" spans="1:1" x14ac:dyDescent="0.25">
      <c r="A352" t="s">
        <v>65</v>
      </c>
    </row>
    <row r="353" spans="1:3" x14ac:dyDescent="0.25">
      <c r="A353" t="s">
        <v>66</v>
      </c>
    </row>
    <row r="354" spans="1:3" x14ac:dyDescent="0.25">
      <c r="A354" t="s">
        <v>67</v>
      </c>
      <c r="C354" t="s">
        <v>68</v>
      </c>
    </row>
    <row r="355" spans="1:3" x14ac:dyDescent="0.25">
      <c r="A355" t="s">
        <v>69</v>
      </c>
    </row>
    <row r="358" spans="1:3" x14ac:dyDescent="0.25">
      <c r="A358" t="s">
        <v>70</v>
      </c>
    </row>
    <row r="359" spans="1:3" x14ac:dyDescent="0.25">
      <c r="A359" t="s">
        <v>71</v>
      </c>
    </row>
    <row r="360" spans="1:3" x14ac:dyDescent="0.25">
      <c r="A360" t="s">
        <v>72</v>
      </c>
    </row>
    <row r="361" spans="1:3" x14ac:dyDescent="0.25">
      <c r="A361" t="s">
        <v>73</v>
      </c>
    </row>
    <row r="362" spans="1:3" x14ac:dyDescent="0.25">
      <c r="A362" t="s">
        <v>74</v>
      </c>
    </row>
    <row r="363" spans="1:3" x14ac:dyDescent="0.25">
      <c r="A363" t="s">
        <v>75</v>
      </c>
    </row>
    <row r="364" spans="1:3" x14ac:dyDescent="0.25">
      <c r="A364" t="s">
        <v>76</v>
      </c>
    </row>
    <row r="365" spans="1:3" x14ac:dyDescent="0.25">
      <c r="A365" t="s">
        <v>36</v>
      </c>
    </row>
    <row r="366" spans="1:3" x14ac:dyDescent="0.25">
      <c r="A366" t="s">
        <v>6</v>
      </c>
    </row>
    <row r="367" spans="1:3" x14ac:dyDescent="0.25">
      <c r="A367" t="s">
        <v>77</v>
      </c>
    </row>
    <row r="368" spans="1:3" x14ac:dyDescent="0.25">
      <c r="A368" t="s">
        <v>78</v>
      </c>
    </row>
    <row r="369" spans="1:3" x14ac:dyDescent="0.25">
      <c r="A369" t="s">
        <v>79</v>
      </c>
    </row>
    <row r="370" spans="1:3" x14ac:dyDescent="0.25">
      <c r="A370" t="s">
        <v>80</v>
      </c>
    </row>
    <row r="371" spans="1:3" x14ac:dyDescent="0.25">
      <c r="A371" t="s">
        <v>81</v>
      </c>
      <c r="B371" t="s">
        <v>82</v>
      </c>
    </row>
    <row r="372" spans="1:3" x14ac:dyDescent="0.25">
      <c r="A372" t="s">
        <v>13</v>
      </c>
    </row>
    <row r="373" spans="1:3" x14ac:dyDescent="0.25">
      <c r="A373" t="s">
        <v>83</v>
      </c>
    </row>
    <row r="374" spans="1:3" x14ac:dyDescent="0.25">
      <c r="A374" t="s">
        <v>84</v>
      </c>
    </row>
    <row r="375" spans="1:3" x14ac:dyDescent="0.25">
      <c r="A375" t="s">
        <v>85</v>
      </c>
    </row>
    <row r="376" spans="1:3" x14ac:dyDescent="0.25">
      <c r="A376" t="s">
        <v>86</v>
      </c>
    </row>
    <row r="377" spans="1:3" x14ac:dyDescent="0.25">
      <c r="A377" t="s">
        <v>87</v>
      </c>
    </row>
    <row r="378" spans="1:3" x14ac:dyDescent="0.25">
      <c r="A378" t="s">
        <v>88</v>
      </c>
      <c r="B378" t="s">
        <v>89</v>
      </c>
    </row>
    <row r="379" spans="1:3" x14ac:dyDescent="0.25">
      <c r="A379" t="s">
        <v>90</v>
      </c>
    </row>
    <row r="380" spans="1:3" x14ac:dyDescent="0.25">
      <c r="A380" t="s">
        <v>91</v>
      </c>
    </row>
    <row r="381" spans="1:3" x14ac:dyDescent="0.25">
      <c r="A381" t="s">
        <v>92</v>
      </c>
      <c r="C381" t="s">
        <v>93</v>
      </c>
    </row>
    <row r="382" spans="1:3" x14ac:dyDescent="0.25">
      <c r="A382" t="s">
        <v>94</v>
      </c>
    </row>
    <row r="383" spans="1:3" x14ac:dyDescent="0.25">
      <c r="A383" t="s">
        <v>21</v>
      </c>
    </row>
    <row r="384" spans="1:3" x14ac:dyDescent="0.25">
      <c r="A384" t="s">
        <v>95</v>
      </c>
    </row>
    <row r="385" spans="1:3" x14ac:dyDescent="0.25">
      <c r="A385" t="s">
        <v>96</v>
      </c>
    </row>
    <row r="386" spans="1:3" x14ac:dyDescent="0.25">
      <c r="A386" t="s">
        <v>97</v>
      </c>
    </row>
    <row r="387" spans="1:3" x14ac:dyDescent="0.25">
      <c r="A387" t="s">
        <v>98</v>
      </c>
    </row>
    <row r="388" spans="1:3" x14ac:dyDescent="0.25">
      <c r="A388" t="s">
        <v>99</v>
      </c>
      <c r="C388" t="s">
        <v>100</v>
      </c>
    </row>
    <row r="390" spans="1:3" x14ac:dyDescent="0.25">
      <c r="A390" t="s">
        <v>101</v>
      </c>
    </row>
    <row r="391" spans="1:3" x14ac:dyDescent="0.25">
      <c r="A391" t="s">
        <v>102</v>
      </c>
    </row>
    <row r="392" spans="1:3" x14ac:dyDescent="0.25">
      <c r="A392" t="s">
        <v>103</v>
      </c>
    </row>
    <row r="393" spans="1:3" x14ac:dyDescent="0.25">
      <c r="A393" t="s">
        <v>104</v>
      </c>
    </row>
    <row r="394" spans="1:3" x14ac:dyDescent="0.25">
      <c r="A394" t="s">
        <v>105</v>
      </c>
    </row>
    <row r="395" spans="1:3" x14ac:dyDescent="0.25">
      <c r="A395" t="s">
        <v>106</v>
      </c>
    </row>
    <row r="396" spans="1:3" x14ac:dyDescent="0.25">
      <c r="A396" t="s">
        <v>107</v>
      </c>
    </row>
    <row r="397" spans="1:3" x14ac:dyDescent="0.25">
      <c r="A397" t="s">
        <v>108</v>
      </c>
    </row>
    <row r="398" spans="1:3" x14ac:dyDescent="0.25">
      <c r="A398" t="s">
        <v>69</v>
      </c>
    </row>
    <row r="400" spans="1:3" x14ac:dyDescent="0.25">
      <c r="A400" t="s">
        <v>109</v>
      </c>
    </row>
    <row r="401" spans="1:1" x14ac:dyDescent="0.25">
      <c r="A401" t="s">
        <v>110</v>
      </c>
    </row>
    <row r="402" spans="1:1" x14ac:dyDescent="0.25">
      <c r="A402" t="s">
        <v>111</v>
      </c>
    </row>
    <row r="403" spans="1:1" x14ac:dyDescent="0.25">
      <c r="A403" t="s">
        <v>112</v>
      </c>
    </row>
    <row r="404" spans="1:1" x14ac:dyDescent="0.25">
      <c r="A404" t="s">
        <v>113</v>
      </c>
    </row>
    <row r="405" spans="1:1" x14ac:dyDescent="0.25">
      <c r="A405" t="s">
        <v>69</v>
      </c>
    </row>
    <row r="407" spans="1:1" x14ac:dyDescent="0.25">
      <c r="A407" t="s">
        <v>114</v>
      </c>
    </row>
    <row r="408" spans="1:1" x14ac:dyDescent="0.25">
      <c r="A408" t="s">
        <v>115</v>
      </c>
    </row>
    <row r="409" spans="1:1" x14ac:dyDescent="0.25">
      <c r="A409" t="s">
        <v>116</v>
      </c>
    </row>
    <row r="410" spans="1:1" x14ac:dyDescent="0.25">
      <c r="A410" t="s">
        <v>117</v>
      </c>
    </row>
    <row r="414" spans="1:1" x14ac:dyDescent="0.25">
      <c r="A414" t="s">
        <v>118</v>
      </c>
    </row>
    <row r="415" spans="1:1" x14ac:dyDescent="0.25">
      <c r="A415" t="s">
        <v>119</v>
      </c>
    </row>
    <row r="416" spans="1:1" x14ac:dyDescent="0.25">
      <c r="A416" t="s">
        <v>120</v>
      </c>
    </row>
    <row r="417" spans="1:3" x14ac:dyDescent="0.25">
      <c r="A417" t="s">
        <v>121</v>
      </c>
    </row>
    <row r="418" spans="1:3" x14ac:dyDescent="0.25">
      <c r="A418" t="s">
        <v>122</v>
      </c>
    </row>
    <row r="419" spans="1:3" x14ac:dyDescent="0.25">
      <c r="A419" t="s">
        <v>69</v>
      </c>
    </row>
    <row r="421" spans="1:3" x14ac:dyDescent="0.25">
      <c r="C421" t="s">
        <v>123</v>
      </c>
    </row>
    <row r="422" spans="1:3" x14ac:dyDescent="0.25">
      <c r="C422" t="s">
        <v>124</v>
      </c>
    </row>
    <row r="423" spans="1:3" x14ac:dyDescent="0.25">
      <c r="A423" t="s">
        <v>125</v>
      </c>
    </row>
    <row r="424" spans="1:3" x14ac:dyDescent="0.25">
      <c r="A424" t="s">
        <v>126</v>
      </c>
    </row>
    <row r="425" spans="1:3" x14ac:dyDescent="0.25">
      <c r="A425" t="s">
        <v>127</v>
      </c>
      <c r="C425" t="s">
        <v>128</v>
      </c>
    </row>
    <row r="426" spans="1:3" x14ac:dyDescent="0.25">
      <c r="A426" t="s">
        <v>129</v>
      </c>
    </row>
    <row r="427" spans="1:3" x14ac:dyDescent="0.25">
      <c r="A427" t="s">
        <v>130</v>
      </c>
    </row>
    <row r="428" spans="1:3" x14ac:dyDescent="0.25">
      <c r="A428" t="s">
        <v>131</v>
      </c>
    </row>
    <row r="429" spans="1:3" x14ac:dyDescent="0.25">
      <c r="A429" t="s">
        <v>132</v>
      </c>
    </row>
    <row r="430" spans="1:3" x14ac:dyDescent="0.25">
      <c r="A430" t="s">
        <v>133</v>
      </c>
    </row>
    <row r="431" spans="1:3" x14ac:dyDescent="0.25">
      <c r="A431" t="s">
        <v>134</v>
      </c>
    </row>
    <row r="432" spans="1:3" x14ac:dyDescent="0.25">
      <c r="A432" t="s">
        <v>135</v>
      </c>
    </row>
    <row r="433" spans="1:3" x14ac:dyDescent="0.25">
      <c r="A433" t="s">
        <v>136</v>
      </c>
      <c r="C433" t="s">
        <v>137</v>
      </c>
    </row>
    <row r="436" spans="1:3" x14ac:dyDescent="0.25">
      <c r="A436" t="s">
        <v>138</v>
      </c>
    </row>
    <row r="437" spans="1:3" x14ac:dyDescent="0.25">
      <c r="A437" t="s">
        <v>139</v>
      </c>
    </row>
    <row r="438" spans="1:3" x14ac:dyDescent="0.25">
      <c r="A438" t="s">
        <v>140</v>
      </c>
      <c r="C438" t="s">
        <v>141</v>
      </c>
    </row>
    <row r="439" spans="1:3" x14ac:dyDescent="0.25">
      <c r="A439" t="s">
        <v>142</v>
      </c>
    </row>
    <row r="440" spans="1:3" x14ac:dyDescent="0.25">
      <c r="A440" t="s">
        <v>143</v>
      </c>
      <c r="C440" t="s">
        <v>144</v>
      </c>
    </row>
    <row r="441" spans="1:3" x14ac:dyDescent="0.25">
      <c r="A441" t="s">
        <v>145</v>
      </c>
    </row>
    <row r="442" spans="1:3" x14ac:dyDescent="0.25">
      <c r="A442" t="s">
        <v>146</v>
      </c>
    </row>
    <row r="443" spans="1:3" x14ac:dyDescent="0.25">
      <c r="A443" t="s">
        <v>147</v>
      </c>
    </row>
    <row r="444" spans="1:3" x14ac:dyDescent="0.25">
      <c r="A444" t="s">
        <v>148</v>
      </c>
    </row>
    <row r="445" spans="1:3" x14ac:dyDescent="0.25">
      <c r="A445" t="s">
        <v>149</v>
      </c>
    </row>
    <row r="446" spans="1:3" x14ac:dyDescent="0.25">
      <c r="A446" t="s">
        <v>150</v>
      </c>
    </row>
    <row r="447" spans="1:3" x14ac:dyDescent="0.25">
      <c r="A447" t="s">
        <v>151</v>
      </c>
    </row>
    <row r="448" spans="1:3" x14ac:dyDescent="0.25">
      <c r="A448" t="s">
        <v>152</v>
      </c>
    </row>
    <row r="449" spans="1:3" x14ac:dyDescent="0.25">
      <c r="A449" t="s">
        <v>153</v>
      </c>
    </row>
    <row r="450" spans="1:3" x14ac:dyDescent="0.25">
      <c r="A450" t="s">
        <v>69</v>
      </c>
    </row>
    <row r="453" spans="1:3" x14ac:dyDescent="0.25">
      <c r="C453" t="s">
        <v>184</v>
      </c>
    </row>
    <row r="454" spans="1:3" x14ac:dyDescent="0.25">
      <c r="A454" t="s">
        <v>185</v>
      </c>
    </row>
    <row r="455" spans="1:3" x14ac:dyDescent="0.25">
      <c r="A455" t="s">
        <v>186</v>
      </c>
    </row>
    <row r="458" spans="1:3" x14ac:dyDescent="0.25">
      <c r="C458" t="s">
        <v>154</v>
      </c>
    </row>
    <row r="459" spans="1:3" x14ac:dyDescent="0.25">
      <c r="A459" t="s">
        <v>155</v>
      </c>
    </row>
    <row r="460" spans="1:3" x14ac:dyDescent="0.25">
      <c r="A460" t="s">
        <v>156</v>
      </c>
    </row>
    <row r="461" spans="1:3" x14ac:dyDescent="0.25">
      <c r="A461" t="s">
        <v>157</v>
      </c>
    </row>
    <row r="462" spans="1:3" x14ac:dyDescent="0.25">
      <c r="A462" t="s">
        <v>158</v>
      </c>
    </row>
    <row r="463" spans="1:3" x14ac:dyDescent="0.25">
      <c r="A463" t="s">
        <v>159</v>
      </c>
    </row>
    <row r="464" spans="1:3" x14ac:dyDescent="0.25">
      <c r="A464" t="s">
        <v>160</v>
      </c>
    </row>
    <row r="465" spans="1:3" x14ac:dyDescent="0.25">
      <c r="A465" t="s">
        <v>161</v>
      </c>
    </row>
    <row r="466" spans="1:3" x14ac:dyDescent="0.25">
      <c r="A466" t="s">
        <v>162</v>
      </c>
    </row>
    <row r="467" spans="1:3" x14ac:dyDescent="0.25">
      <c r="A467" t="s">
        <v>163</v>
      </c>
    </row>
    <row r="468" spans="1:3" x14ac:dyDescent="0.25">
      <c r="A468" t="s">
        <v>164</v>
      </c>
    </row>
    <row r="469" spans="1:3" x14ac:dyDescent="0.25">
      <c r="A469" t="s">
        <v>165</v>
      </c>
    </row>
    <row r="470" spans="1:3" x14ac:dyDescent="0.25">
      <c r="A470" t="s">
        <v>166</v>
      </c>
    </row>
    <row r="471" spans="1:3" x14ac:dyDescent="0.25">
      <c r="A471" t="s">
        <v>167</v>
      </c>
    </row>
    <row r="472" spans="1:3" x14ac:dyDescent="0.25">
      <c r="A472" t="s">
        <v>168</v>
      </c>
      <c r="C472" t="s">
        <v>169</v>
      </c>
    </row>
    <row r="473" spans="1:3" x14ac:dyDescent="0.25">
      <c r="A473" t="s">
        <v>170</v>
      </c>
    </row>
    <row r="474" spans="1:3" x14ac:dyDescent="0.25">
      <c r="A474" t="s">
        <v>171</v>
      </c>
    </row>
    <row r="475" spans="1:3" x14ac:dyDescent="0.25">
      <c r="A475" t="s">
        <v>172</v>
      </c>
    </row>
    <row r="476" spans="1:3" x14ac:dyDescent="0.25">
      <c r="A476" t="s">
        <v>173</v>
      </c>
    </row>
    <row r="477" spans="1:3" x14ac:dyDescent="0.25">
      <c r="A477" t="s">
        <v>174</v>
      </c>
    </row>
    <row r="478" spans="1:3" x14ac:dyDescent="0.25">
      <c r="A478" t="s">
        <v>175</v>
      </c>
    </row>
    <row r="479" spans="1:3" x14ac:dyDescent="0.25">
      <c r="A479" t="s">
        <v>176</v>
      </c>
    </row>
    <row r="480" spans="1:3" x14ac:dyDescent="0.25">
      <c r="A480" t="s">
        <v>177</v>
      </c>
    </row>
    <row r="481" spans="1:5" x14ac:dyDescent="0.25">
      <c r="A481" t="s">
        <v>178</v>
      </c>
    </row>
    <row r="482" spans="1:5" x14ac:dyDescent="0.25">
      <c r="A482" t="s">
        <v>179</v>
      </c>
    </row>
    <row r="484" spans="1:5" x14ac:dyDescent="0.25">
      <c r="C484" t="s">
        <v>180</v>
      </c>
    </row>
    <row r="485" spans="1:5" x14ac:dyDescent="0.25">
      <c r="A485" t="s">
        <v>181</v>
      </c>
      <c r="B485">
        <v>1</v>
      </c>
      <c r="C485" t="s">
        <v>182</v>
      </c>
      <c r="D485">
        <v>12</v>
      </c>
      <c r="E485" t="s">
        <v>183</v>
      </c>
    </row>
    <row r="488" spans="1:5" x14ac:dyDescent="0.25">
      <c r="C488" t="s">
        <v>184</v>
      </c>
    </row>
    <row r="489" spans="1:5" x14ac:dyDescent="0.25">
      <c r="A489" t="s">
        <v>185</v>
      </c>
    </row>
    <row r="490" spans="1:5" x14ac:dyDescent="0.25">
      <c r="A490" t="s">
        <v>186</v>
      </c>
    </row>
    <row r="497" spans="1:1" ht="135" x14ac:dyDescent="0.25">
      <c r="A497" s="4" t="s">
        <v>218</v>
      </c>
    </row>
    <row r="498" spans="1:1" ht="103.5" x14ac:dyDescent="0.25">
      <c r="A498" s="5" t="s">
        <v>219</v>
      </c>
    </row>
    <row r="499" spans="1:1" x14ac:dyDescent="0.25">
      <c r="A499" s="6"/>
    </row>
    <row r="500" spans="1:1" x14ac:dyDescent="0.25">
      <c r="A500" s="1" t="s">
        <v>220</v>
      </c>
    </row>
    <row r="501" spans="1:1" x14ac:dyDescent="0.25">
      <c r="A501" s="2" t="s">
        <v>221</v>
      </c>
    </row>
    <row r="502" spans="1:1" x14ac:dyDescent="0.25">
      <c r="A502" s="2" t="s">
        <v>222</v>
      </c>
    </row>
    <row r="503" spans="1:1" x14ac:dyDescent="0.25">
      <c r="A503" s="2" t="s">
        <v>223</v>
      </c>
    </row>
    <row r="504" spans="1:1" x14ac:dyDescent="0.25">
      <c r="A504" s="3" t="s">
        <v>69</v>
      </c>
    </row>
    <row r="505" spans="1:1" ht="86.25" x14ac:dyDescent="0.25">
      <c r="A505" s="5" t="s">
        <v>224</v>
      </c>
    </row>
    <row r="506" spans="1:1" x14ac:dyDescent="0.25">
      <c r="A506" s="6"/>
    </row>
    <row r="507" spans="1:1" x14ac:dyDescent="0.25">
      <c r="A507" s="1" t="s">
        <v>225</v>
      </c>
    </row>
    <row r="508" spans="1:1" x14ac:dyDescent="0.25">
      <c r="A508" s="1" t="s">
        <v>226</v>
      </c>
    </row>
    <row r="509" spans="1:1" x14ac:dyDescent="0.25">
      <c r="A509" s="1" t="s">
        <v>227</v>
      </c>
    </row>
    <row r="510" spans="1:1" x14ac:dyDescent="0.25">
      <c r="A510" s="1" t="s">
        <v>228</v>
      </c>
    </row>
    <row r="511" spans="1:1" x14ac:dyDescent="0.25">
      <c r="A511" s="1" t="s">
        <v>229</v>
      </c>
    </row>
    <row r="512" spans="1:1" ht="138" x14ac:dyDescent="0.25">
      <c r="A512" s="5" t="s">
        <v>230</v>
      </c>
    </row>
    <row r="513" spans="1:3" x14ac:dyDescent="0.25">
      <c r="A513" s="6"/>
    </row>
    <row r="514" spans="1:3" x14ac:dyDescent="0.25">
      <c r="A514" s="1" t="s">
        <v>231</v>
      </c>
    </row>
    <row r="515" spans="1:3" x14ac:dyDescent="0.25">
      <c r="A515" s="1" t="s">
        <v>232</v>
      </c>
    </row>
    <row r="516" spans="1:3" x14ac:dyDescent="0.25">
      <c r="A516" s="2" t="s">
        <v>233</v>
      </c>
    </row>
    <row r="517" spans="1:3" x14ac:dyDescent="0.25">
      <c r="A517" s="2" t="s">
        <v>234</v>
      </c>
    </row>
    <row r="518" spans="1:3" x14ac:dyDescent="0.25">
      <c r="A518" s="2" t="s">
        <v>235</v>
      </c>
    </row>
    <row r="519" spans="1:3" x14ac:dyDescent="0.25">
      <c r="A519" s="1" t="s">
        <v>236</v>
      </c>
    </row>
    <row r="522" spans="1:3" x14ac:dyDescent="0.25">
      <c r="C522" t="s">
        <v>184</v>
      </c>
    </row>
    <row r="523" spans="1:3" x14ac:dyDescent="0.25">
      <c r="A523" t="s">
        <v>185</v>
      </c>
    </row>
    <row r="524" spans="1:3" x14ac:dyDescent="0.25">
      <c r="A524" t="s">
        <v>186</v>
      </c>
    </row>
    <row r="525" spans="1:3" x14ac:dyDescent="0.25">
      <c r="C525" t="s">
        <v>184</v>
      </c>
    </row>
    <row r="526" spans="1:3" x14ac:dyDescent="0.25">
      <c r="A526" t="s">
        <v>185</v>
      </c>
    </row>
    <row r="527" spans="1:3" x14ac:dyDescent="0.25">
      <c r="A527" t="s">
        <v>186</v>
      </c>
    </row>
    <row r="529" spans="1:4" x14ac:dyDescent="0.25">
      <c r="C529" t="s">
        <v>187</v>
      </c>
      <c r="D529" t="s">
        <v>188</v>
      </c>
    </row>
    <row r="530" spans="1:4" x14ac:dyDescent="0.25">
      <c r="A530" t="s">
        <v>6</v>
      </c>
    </row>
    <row r="531" spans="1:4" x14ac:dyDescent="0.25">
      <c r="A531" t="s">
        <v>189</v>
      </c>
    </row>
    <row r="532" spans="1:4" x14ac:dyDescent="0.25">
      <c r="A532" t="s">
        <v>190</v>
      </c>
    </row>
    <row r="533" spans="1:4" x14ac:dyDescent="0.25">
      <c r="A533" t="s">
        <v>191</v>
      </c>
    </row>
    <row r="534" spans="1:4" x14ac:dyDescent="0.25">
      <c r="A534" t="s">
        <v>192</v>
      </c>
    </row>
    <row r="535" spans="1:4" x14ac:dyDescent="0.25">
      <c r="A535" t="s">
        <v>193</v>
      </c>
    </row>
    <row r="537" spans="1:4" x14ac:dyDescent="0.25">
      <c r="C537" t="s">
        <v>194</v>
      </c>
    </row>
    <row r="538" spans="1:4" x14ac:dyDescent="0.25">
      <c r="A538" t="s">
        <v>195</v>
      </c>
    </row>
    <row r="539" spans="1:4" x14ac:dyDescent="0.25">
      <c r="A539" t="s">
        <v>196</v>
      </c>
    </row>
    <row r="541" spans="1:4" x14ac:dyDescent="0.25">
      <c r="C541" t="s">
        <v>197</v>
      </c>
    </row>
    <row r="542" spans="1:4" x14ac:dyDescent="0.25">
      <c r="C542" t="s">
        <v>198</v>
      </c>
    </row>
    <row r="543" spans="1:4" x14ac:dyDescent="0.25">
      <c r="C543" t="s">
        <v>199</v>
      </c>
    </row>
    <row r="545" spans="1:3" x14ac:dyDescent="0.25">
      <c r="A545" t="s">
        <v>200</v>
      </c>
    </row>
    <row r="546" spans="1:3" x14ac:dyDescent="0.25">
      <c r="A546" t="s">
        <v>201</v>
      </c>
    </row>
    <row r="547" spans="1:3" x14ac:dyDescent="0.25">
      <c r="A547" t="s">
        <v>202</v>
      </c>
    </row>
    <row r="548" spans="1:3" x14ac:dyDescent="0.25">
      <c r="A548" t="s">
        <v>203</v>
      </c>
    </row>
    <row r="549" spans="1:3" x14ac:dyDescent="0.25">
      <c r="A549" t="s">
        <v>69</v>
      </c>
    </row>
    <row r="550" spans="1:3" x14ac:dyDescent="0.25">
      <c r="C550" t="s">
        <v>204</v>
      </c>
    </row>
    <row r="552" spans="1:3" x14ac:dyDescent="0.25">
      <c r="A552" t="s">
        <v>205</v>
      </c>
    </row>
    <row r="553" spans="1:3" x14ac:dyDescent="0.25">
      <c r="A553" t="s">
        <v>206</v>
      </c>
    </row>
    <row r="554" spans="1:3" x14ac:dyDescent="0.25">
      <c r="A554" t="s">
        <v>116</v>
      </c>
    </row>
    <row r="555" spans="1:3" x14ac:dyDescent="0.25">
      <c r="A555" t="s">
        <v>207</v>
      </c>
    </row>
    <row r="556" spans="1:3" x14ac:dyDescent="0.25">
      <c r="A556" t="s">
        <v>208</v>
      </c>
      <c r="C556" t="s">
        <v>209</v>
      </c>
    </row>
    <row r="557" spans="1:3" x14ac:dyDescent="0.25">
      <c r="C557" t="s">
        <v>210</v>
      </c>
    </row>
    <row r="559" spans="1:3" x14ac:dyDescent="0.25">
      <c r="A559" t="s">
        <v>211</v>
      </c>
    </row>
    <row r="560" spans="1:3" x14ac:dyDescent="0.25">
      <c r="A560" t="s">
        <v>212</v>
      </c>
    </row>
    <row r="561" spans="1:2" x14ac:dyDescent="0.25">
      <c r="A561" t="s">
        <v>213</v>
      </c>
    </row>
    <row r="562" spans="1:2" x14ac:dyDescent="0.25">
      <c r="A562" t="s">
        <v>214</v>
      </c>
      <c r="B562" t="s">
        <v>215</v>
      </c>
    </row>
    <row r="563" spans="1:2" x14ac:dyDescent="0.25">
      <c r="A563" t="s">
        <v>216</v>
      </c>
    </row>
    <row r="564" spans="1:2" x14ac:dyDescent="0.25">
      <c r="A564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817C-024E-4167-99ED-43C7E7536992}">
  <dimension ref="A1:C107"/>
  <sheetViews>
    <sheetView topLeftCell="A85" workbookViewId="0">
      <selection activeCell="A55" sqref="A55:E108"/>
    </sheetView>
  </sheetViews>
  <sheetFormatPr defaultRowHeight="15" x14ac:dyDescent="0.25"/>
  <cols>
    <col min="2" max="2" width="96.28515625" customWidth="1"/>
  </cols>
  <sheetData>
    <row r="1" spans="1:3" x14ac:dyDescent="0.25">
      <c r="C1" t="s">
        <v>305</v>
      </c>
    </row>
    <row r="2" spans="1:3" x14ac:dyDescent="0.25">
      <c r="A2" t="s">
        <v>306</v>
      </c>
    </row>
    <row r="3" spans="1:3" x14ac:dyDescent="0.25">
      <c r="A3" t="s">
        <v>307</v>
      </c>
    </row>
    <row r="4" spans="1:3" x14ac:dyDescent="0.25">
      <c r="A4" t="s">
        <v>308</v>
      </c>
    </row>
    <row r="5" spans="1:3" x14ac:dyDescent="0.25">
      <c r="A5" t="s">
        <v>309</v>
      </c>
    </row>
    <row r="6" spans="1:3" x14ac:dyDescent="0.25">
      <c r="A6" t="s">
        <v>310</v>
      </c>
    </row>
    <row r="7" spans="1:3" x14ac:dyDescent="0.25">
      <c r="A7" t="s">
        <v>311</v>
      </c>
    </row>
    <row r="8" spans="1:3" x14ac:dyDescent="0.25">
      <c r="A8" t="s">
        <v>312</v>
      </c>
    </row>
    <row r="9" spans="1:3" x14ac:dyDescent="0.25">
      <c r="A9" t="s">
        <v>313</v>
      </c>
    </row>
    <row r="10" spans="1:3" x14ac:dyDescent="0.25">
      <c r="A10" t="s">
        <v>314</v>
      </c>
    </row>
    <row r="11" spans="1:3" x14ac:dyDescent="0.25">
      <c r="A11" t="s">
        <v>315</v>
      </c>
    </row>
    <row r="12" spans="1:3" x14ac:dyDescent="0.25">
      <c r="A12" t="s">
        <v>316</v>
      </c>
    </row>
    <row r="13" spans="1:3" x14ac:dyDescent="0.25">
      <c r="A13" t="s">
        <v>317</v>
      </c>
    </row>
    <row r="14" spans="1:3" x14ac:dyDescent="0.25">
      <c r="A14" t="s">
        <v>318</v>
      </c>
    </row>
    <row r="15" spans="1:3" x14ac:dyDescent="0.25">
      <c r="A15" t="s">
        <v>36</v>
      </c>
    </row>
    <row r="16" spans="1:3" x14ac:dyDescent="0.25">
      <c r="A16" t="s">
        <v>276</v>
      </c>
    </row>
    <row r="17" spans="1:3" x14ac:dyDescent="0.25">
      <c r="A17" t="s">
        <v>136</v>
      </c>
      <c r="C17" t="s">
        <v>319</v>
      </c>
    </row>
    <row r="18" spans="1:3" x14ac:dyDescent="0.25">
      <c r="A18" t="s">
        <v>320</v>
      </c>
    </row>
    <row r="19" spans="1:3" x14ac:dyDescent="0.25">
      <c r="A19" t="s">
        <v>321</v>
      </c>
    </row>
    <row r="20" spans="1:3" x14ac:dyDescent="0.25">
      <c r="A20" t="s">
        <v>322</v>
      </c>
    </row>
    <row r="21" spans="1:3" x14ac:dyDescent="0.25">
      <c r="A21" t="s">
        <v>323</v>
      </c>
    </row>
    <row r="22" spans="1:3" x14ac:dyDescent="0.25">
      <c r="A22" t="s">
        <v>324</v>
      </c>
      <c r="C22" t="s">
        <v>325</v>
      </c>
    </row>
    <row r="23" spans="1:3" x14ac:dyDescent="0.25">
      <c r="A23" t="s">
        <v>326</v>
      </c>
    </row>
    <row r="24" spans="1:3" x14ac:dyDescent="0.25">
      <c r="A24" t="s">
        <v>327</v>
      </c>
    </row>
    <row r="26" spans="1:3" x14ac:dyDescent="0.25">
      <c r="A26" t="s">
        <v>136</v>
      </c>
      <c r="C26" t="s">
        <v>328</v>
      </c>
    </row>
    <row r="27" spans="1:3" x14ac:dyDescent="0.25">
      <c r="A27" t="s">
        <v>329</v>
      </c>
      <c r="C27" t="s">
        <v>330</v>
      </c>
    </row>
    <row r="28" spans="1:3" x14ac:dyDescent="0.25">
      <c r="A28" t="s">
        <v>331</v>
      </c>
      <c r="C28" t="s">
        <v>330</v>
      </c>
    </row>
    <row r="29" spans="1:3" x14ac:dyDescent="0.25">
      <c r="A29" t="s">
        <v>332</v>
      </c>
    </row>
    <row r="30" spans="1:3" x14ac:dyDescent="0.25">
      <c r="A30" t="s">
        <v>333</v>
      </c>
    </row>
    <row r="31" spans="1:3" x14ac:dyDescent="0.25">
      <c r="A31" t="s">
        <v>334</v>
      </c>
    </row>
    <row r="32" spans="1:3" x14ac:dyDescent="0.25">
      <c r="A32" t="s">
        <v>291</v>
      </c>
    </row>
    <row r="33" spans="1:3" x14ac:dyDescent="0.25">
      <c r="A33" t="s">
        <v>335</v>
      </c>
    </row>
    <row r="34" spans="1:3" x14ac:dyDescent="0.25">
      <c r="A34" t="s">
        <v>293</v>
      </c>
    </row>
    <row r="35" spans="1:3" x14ac:dyDescent="0.25">
      <c r="A35" t="s">
        <v>336</v>
      </c>
    </row>
    <row r="36" spans="1:3" x14ac:dyDescent="0.25">
      <c r="A36" t="s">
        <v>293</v>
      </c>
    </row>
    <row r="37" spans="1:3" x14ac:dyDescent="0.25">
      <c r="A37" t="s">
        <v>337</v>
      </c>
    </row>
    <row r="38" spans="1:3" x14ac:dyDescent="0.25">
      <c r="A38" t="s">
        <v>293</v>
      </c>
    </row>
    <row r="39" spans="1:3" x14ac:dyDescent="0.25">
      <c r="A39" t="s">
        <v>338</v>
      </c>
    </row>
    <row r="40" spans="1:3" x14ac:dyDescent="0.25">
      <c r="A40" t="s">
        <v>293</v>
      </c>
    </row>
    <row r="41" spans="1:3" x14ac:dyDescent="0.25">
      <c r="A41" t="s">
        <v>339</v>
      </c>
    </row>
    <row r="42" spans="1:3" x14ac:dyDescent="0.25">
      <c r="A42" t="s">
        <v>293</v>
      </c>
    </row>
    <row r="43" spans="1:3" x14ac:dyDescent="0.25">
      <c r="A43" t="s">
        <v>340</v>
      </c>
      <c r="C43" t="s">
        <v>341</v>
      </c>
    </row>
    <row r="44" spans="1:3" x14ac:dyDescent="0.25">
      <c r="A44" t="s">
        <v>293</v>
      </c>
    </row>
    <row r="45" spans="1:3" x14ac:dyDescent="0.25">
      <c r="A45" t="s">
        <v>342</v>
      </c>
    </row>
    <row r="46" spans="1:3" x14ac:dyDescent="0.25">
      <c r="A46" t="s">
        <v>293</v>
      </c>
    </row>
    <row r="47" spans="1:3" x14ac:dyDescent="0.25">
      <c r="A47" t="s">
        <v>343</v>
      </c>
    </row>
    <row r="50" spans="1:3" x14ac:dyDescent="0.25">
      <c r="A50" s="7" t="s">
        <v>344</v>
      </c>
    </row>
    <row r="51" spans="1:3" x14ac:dyDescent="0.25">
      <c r="A51" s="8" t="s">
        <v>345</v>
      </c>
    </row>
    <row r="52" spans="1:3" x14ac:dyDescent="0.25">
      <c r="A52" s="8" t="s">
        <v>346</v>
      </c>
    </row>
    <row r="53" spans="1:3" x14ac:dyDescent="0.25">
      <c r="A53" s="8" t="s">
        <v>347</v>
      </c>
    </row>
    <row r="55" spans="1:3" x14ac:dyDescent="0.25">
      <c r="A55" t="s">
        <v>348</v>
      </c>
    </row>
    <row r="56" spans="1:3" x14ac:dyDescent="0.25">
      <c r="A56" t="s">
        <v>349</v>
      </c>
    </row>
    <row r="57" spans="1:3" x14ac:dyDescent="0.25">
      <c r="A57" t="s">
        <v>350</v>
      </c>
    </row>
    <row r="58" spans="1:3" x14ac:dyDescent="0.25">
      <c r="A58" t="s">
        <v>351</v>
      </c>
    </row>
    <row r="61" spans="1:3" x14ac:dyDescent="0.25">
      <c r="C61" t="s">
        <v>305</v>
      </c>
    </row>
    <row r="62" spans="1:3" x14ac:dyDescent="0.25">
      <c r="A62" t="s">
        <v>306</v>
      </c>
    </row>
    <row r="63" spans="1:3" x14ac:dyDescent="0.25">
      <c r="A63" t="s">
        <v>307</v>
      </c>
    </row>
    <row r="64" spans="1:3" x14ac:dyDescent="0.25">
      <c r="A64" t="s">
        <v>308</v>
      </c>
    </row>
    <row r="65" spans="1:3" x14ac:dyDescent="0.25">
      <c r="A65" t="s">
        <v>309</v>
      </c>
    </row>
    <row r="66" spans="1:3" x14ac:dyDescent="0.25">
      <c r="A66" t="s">
        <v>310</v>
      </c>
    </row>
    <row r="67" spans="1:3" x14ac:dyDescent="0.25">
      <c r="A67" t="s">
        <v>311</v>
      </c>
    </row>
    <row r="68" spans="1:3" x14ac:dyDescent="0.25">
      <c r="A68" t="s">
        <v>312</v>
      </c>
    </row>
    <row r="69" spans="1:3" x14ac:dyDescent="0.25">
      <c r="A69" t="s">
        <v>313</v>
      </c>
    </row>
    <row r="70" spans="1:3" x14ac:dyDescent="0.25">
      <c r="A70" t="s">
        <v>314</v>
      </c>
    </row>
    <row r="71" spans="1:3" x14ac:dyDescent="0.25">
      <c r="A71" t="s">
        <v>315</v>
      </c>
    </row>
    <row r="72" spans="1:3" x14ac:dyDescent="0.25">
      <c r="A72" t="s">
        <v>316</v>
      </c>
    </row>
    <row r="73" spans="1:3" x14ac:dyDescent="0.25">
      <c r="A73" t="s">
        <v>317</v>
      </c>
    </row>
    <row r="74" spans="1:3" x14ac:dyDescent="0.25">
      <c r="A74" t="s">
        <v>318</v>
      </c>
    </row>
    <row r="75" spans="1:3" x14ac:dyDescent="0.25">
      <c r="A75" t="s">
        <v>36</v>
      </c>
    </row>
    <row r="76" spans="1:3" x14ac:dyDescent="0.25">
      <c r="A76" t="s">
        <v>276</v>
      </c>
    </row>
    <row r="77" spans="1:3" x14ac:dyDescent="0.25">
      <c r="A77" t="s">
        <v>136</v>
      </c>
      <c r="C77" t="s">
        <v>319</v>
      </c>
    </row>
    <row r="78" spans="1:3" x14ac:dyDescent="0.25">
      <c r="A78" t="s">
        <v>320</v>
      </c>
    </row>
    <row r="79" spans="1:3" x14ac:dyDescent="0.25">
      <c r="A79" t="s">
        <v>321</v>
      </c>
    </row>
    <row r="80" spans="1:3" x14ac:dyDescent="0.25">
      <c r="A80" t="s">
        <v>322</v>
      </c>
    </row>
    <row r="81" spans="1:3" x14ac:dyDescent="0.25">
      <c r="A81" t="s">
        <v>323</v>
      </c>
    </row>
    <row r="82" spans="1:3" x14ac:dyDescent="0.25">
      <c r="A82" t="s">
        <v>324</v>
      </c>
      <c r="C82" t="s">
        <v>325</v>
      </c>
    </row>
    <row r="83" spans="1:3" x14ac:dyDescent="0.25">
      <c r="A83" t="s">
        <v>326</v>
      </c>
    </row>
    <row r="84" spans="1:3" x14ac:dyDescent="0.25">
      <c r="A84" t="s">
        <v>352</v>
      </c>
      <c r="C84" t="s">
        <v>353</v>
      </c>
    </row>
    <row r="86" spans="1:3" x14ac:dyDescent="0.25">
      <c r="A86" t="s">
        <v>136</v>
      </c>
      <c r="C86" t="s">
        <v>328</v>
      </c>
    </row>
    <row r="87" spans="1:3" x14ac:dyDescent="0.25">
      <c r="A87" t="s">
        <v>354</v>
      </c>
    </row>
    <row r="88" spans="1:3" x14ac:dyDescent="0.25">
      <c r="A88" t="s">
        <v>355</v>
      </c>
    </row>
    <row r="89" spans="1:3" x14ac:dyDescent="0.25">
      <c r="A89" t="s">
        <v>332</v>
      </c>
    </row>
    <row r="90" spans="1:3" x14ac:dyDescent="0.25">
      <c r="A90" t="s">
        <v>333</v>
      </c>
    </row>
    <row r="91" spans="1:3" x14ac:dyDescent="0.25">
      <c r="A91" t="s">
        <v>334</v>
      </c>
    </row>
    <row r="92" spans="1:3" x14ac:dyDescent="0.25">
      <c r="A92" t="s">
        <v>291</v>
      </c>
    </row>
    <row r="93" spans="1:3" x14ac:dyDescent="0.25">
      <c r="A93" t="s">
        <v>335</v>
      </c>
    </row>
    <row r="94" spans="1:3" x14ac:dyDescent="0.25">
      <c r="A94" t="s">
        <v>293</v>
      </c>
    </row>
    <row r="95" spans="1:3" x14ac:dyDescent="0.25">
      <c r="A95" t="s">
        <v>356</v>
      </c>
    </row>
    <row r="96" spans="1:3" x14ac:dyDescent="0.25">
      <c r="A96" t="s">
        <v>293</v>
      </c>
    </row>
    <row r="97" spans="1:3" x14ac:dyDescent="0.25">
      <c r="A97" t="s">
        <v>357</v>
      </c>
    </row>
    <row r="98" spans="1:3" x14ac:dyDescent="0.25">
      <c r="A98" t="s">
        <v>293</v>
      </c>
    </row>
    <row r="99" spans="1:3" x14ac:dyDescent="0.25">
      <c r="A99" t="s">
        <v>338</v>
      </c>
    </row>
    <row r="100" spans="1:3" x14ac:dyDescent="0.25">
      <c r="A100" t="s">
        <v>293</v>
      </c>
    </row>
    <row r="101" spans="1:3" x14ac:dyDescent="0.25">
      <c r="A101" t="s">
        <v>358</v>
      </c>
    </row>
    <row r="102" spans="1:3" x14ac:dyDescent="0.25">
      <c r="A102" t="s">
        <v>293</v>
      </c>
    </row>
    <row r="103" spans="1:3" x14ac:dyDescent="0.25">
      <c r="A103" t="s">
        <v>359</v>
      </c>
      <c r="C103" t="s">
        <v>341</v>
      </c>
    </row>
    <row r="104" spans="1:3" x14ac:dyDescent="0.25">
      <c r="A104" t="s">
        <v>293</v>
      </c>
    </row>
    <row r="105" spans="1:3" x14ac:dyDescent="0.25">
      <c r="A105" t="s">
        <v>342</v>
      </c>
    </row>
    <row r="106" spans="1:3" x14ac:dyDescent="0.25">
      <c r="A106" t="s">
        <v>293</v>
      </c>
    </row>
    <row r="107" spans="1:3" x14ac:dyDescent="0.25">
      <c r="A107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4F2A-32B9-4554-AE54-8EFCAD069AEF}">
  <dimension ref="A1:A113"/>
  <sheetViews>
    <sheetView workbookViewId="0">
      <selection activeCell="C16" sqref="C16"/>
    </sheetView>
  </sheetViews>
  <sheetFormatPr defaultRowHeight="15" x14ac:dyDescent="0.25"/>
  <cols>
    <col min="1" max="1" width="129.7109375" customWidth="1"/>
  </cols>
  <sheetData>
    <row r="1" spans="1:1" x14ac:dyDescent="0.25">
      <c r="A1" s="11" t="s">
        <v>361</v>
      </c>
    </row>
    <row r="2" spans="1:1" x14ac:dyDescent="0.25">
      <c r="A2" s="11" t="s">
        <v>431</v>
      </c>
    </row>
    <row r="3" spans="1:1" x14ac:dyDescent="0.25">
      <c r="A3" s="7" t="s">
        <v>362</v>
      </c>
    </row>
    <row r="4" spans="1:1" x14ac:dyDescent="0.25">
      <c r="A4" s="7" t="s">
        <v>276</v>
      </c>
    </row>
    <row r="5" spans="1:1" x14ac:dyDescent="0.25">
      <c r="A5" s="8" t="s">
        <v>363</v>
      </c>
    </row>
    <row r="6" spans="1:1" x14ac:dyDescent="0.25">
      <c r="A6" s="8" t="s">
        <v>364</v>
      </c>
    </row>
    <row r="7" spans="1:1" x14ac:dyDescent="0.25">
      <c r="A7" s="8" t="s">
        <v>365</v>
      </c>
    </row>
    <row r="8" spans="1:1" x14ac:dyDescent="0.25">
      <c r="A8" s="8" t="s">
        <v>366</v>
      </c>
    </row>
    <row r="9" spans="1:1" x14ac:dyDescent="0.25">
      <c r="A9" s="8" t="s">
        <v>367</v>
      </c>
    </row>
    <row r="10" spans="1:1" x14ac:dyDescent="0.25">
      <c r="A10" s="7" t="s">
        <v>291</v>
      </c>
    </row>
    <row r="11" spans="1:1" x14ac:dyDescent="0.25">
      <c r="A11" s="8" t="s">
        <v>368</v>
      </c>
    </row>
    <row r="12" spans="1:1" x14ac:dyDescent="0.25">
      <c r="A12" s="10" t="s">
        <v>293</v>
      </c>
    </row>
    <row r="13" spans="1:1" x14ac:dyDescent="0.25">
      <c r="A13" s="8" t="s">
        <v>369</v>
      </c>
    </row>
    <row r="14" spans="1:1" x14ac:dyDescent="0.25">
      <c r="A14" s="10" t="s">
        <v>293</v>
      </c>
    </row>
    <row r="15" spans="1:1" x14ac:dyDescent="0.25">
      <c r="A15" s="8" t="s">
        <v>370</v>
      </c>
    </row>
    <row r="16" spans="1:1" x14ac:dyDescent="0.25">
      <c r="A16" s="7" t="s">
        <v>371</v>
      </c>
    </row>
    <row r="17" spans="1:1" x14ac:dyDescent="0.25">
      <c r="A17" s="8" t="s">
        <v>363</v>
      </c>
    </row>
    <row r="18" spans="1:1" x14ac:dyDescent="0.25">
      <c r="A18" s="8" t="s">
        <v>364</v>
      </c>
    </row>
    <row r="19" spans="1:1" x14ac:dyDescent="0.25">
      <c r="A19" s="8" t="s">
        <v>372</v>
      </c>
    </row>
    <row r="20" spans="1:1" x14ac:dyDescent="0.25">
      <c r="A20" s="7" t="s">
        <v>373</v>
      </c>
    </row>
    <row r="21" spans="1:1" x14ac:dyDescent="0.25">
      <c r="A21" s="8" t="s">
        <v>363</v>
      </c>
    </row>
    <row r="22" spans="1:1" x14ac:dyDescent="0.25">
      <c r="A22" s="8" t="s">
        <v>364</v>
      </c>
    </row>
    <row r="23" spans="1:1" x14ac:dyDescent="0.25">
      <c r="A23" s="8" t="s">
        <v>374</v>
      </c>
    </row>
    <row r="24" spans="1:1" x14ac:dyDescent="0.25">
      <c r="A24" s="9"/>
    </row>
    <row r="25" spans="1:1" x14ac:dyDescent="0.25">
      <c r="A25" s="11" t="s">
        <v>375</v>
      </c>
    </row>
    <row r="26" spans="1:1" x14ac:dyDescent="0.25">
      <c r="A26" s="11" t="s">
        <v>376</v>
      </c>
    </row>
    <row r="27" spans="1:1" x14ac:dyDescent="0.25">
      <c r="A27" s="11" t="s">
        <v>377</v>
      </c>
    </row>
    <row r="28" spans="1:1" x14ac:dyDescent="0.25">
      <c r="A28" s="7" t="s">
        <v>378</v>
      </c>
    </row>
    <row r="29" spans="1:1" x14ac:dyDescent="0.25">
      <c r="A29" s="7" t="s">
        <v>276</v>
      </c>
    </row>
    <row r="30" spans="1:1" x14ac:dyDescent="0.25">
      <c r="A30" s="8" t="s">
        <v>379</v>
      </c>
    </row>
    <row r="31" spans="1:1" x14ac:dyDescent="0.25">
      <c r="A31" s="8" t="s">
        <v>380</v>
      </c>
    </row>
    <row r="32" spans="1:1" x14ac:dyDescent="0.25">
      <c r="A32" s="8" t="s">
        <v>381</v>
      </c>
    </row>
    <row r="33" spans="1:1" x14ac:dyDescent="0.25">
      <c r="A33" s="8" t="s">
        <v>382</v>
      </c>
    </row>
    <row r="34" spans="1:1" x14ac:dyDescent="0.25">
      <c r="A34" s="8" t="s">
        <v>383</v>
      </c>
    </row>
    <row r="35" spans="1:1" x14ac:dyDescent="0.25">
      <c r="A35" s="8" t="s">
        <v>384</v>
      </c>
    </row>
    <row r="36" spans="1:1" x14ac:dyDescent="0.25">
      <c r="A36" s="8" t="s">
        <v>385</v>
      </c>
    </row>
    <row r="37" spans="1:1" x14ac:dyDescent="0.25">
      <c r="A37" s="8" t="s">
        <v>386</v>
      </c>
    </row>
    <row r="38" spans="1:1" x14ac:dyDescent="0.25">
      <c r="A38" s="8" t="s">
        <v>366</v>
      </c>
    </row>
    <row r="39" spans="1:1" x14ac:dyDescent="0.25">
      <c r="A39" s="8" t="s">
        <v>387</v>
      </c>
    </row>
    <row r="40" spans="1:1" x14ac:dyDescent="0.25">
      <c r="A40" s="8" t="s">
        <v>388</v>
      </c>
    </row>
    <row r="41" spans="1:1" x14ac:dyDescent="0.25">
      <c r="A41" s="8" t="s">
        <v>389</v>
      </c>
    </row>
    <row r="42" spans="1:1" x14ac:dyDescent="0.25">
      <c r="A42" s="7" t="s">
        <v>291</v>
      </c>
    </row>
    <row r="43" spans="1:1" x14ac:dyDescent="0.25">
      <c r="A43" s="8" t="s">
        <v>368</v>
      </c>
    </row>
    <row r="44" spans="1:1" x14ac:dyDescent="0.25">
      <c r="A44" s="7" t="s">
        <v>371</v>
      </c>
    </row>
    <row r="45" spans="1:1" x14ac:dyDescent="0.25">
      <c r="A45" s="8" t="s">
        <v>390</v>
      </c>
    </row>
    <row r="46" spans="1:1" x14ac:dyDescent="0.25">
      <c r="A46" s="7" t="s">
        <v>373</v>
      </c>
    </row>
    <row r="47" spans="1:1" x14ac:dyDescent="0.25">
      <c r="A47" s="8" t="s">
        <v>391</v>
      </c>
    </row>
    <row r="48" spans="1:1" x14ac:dyDescent="0.25">
      <c r="A48" s="9"/>
    </row>
    <row r="49" spans="1:1" x14ac:dyDescent="0.25">
      <c r="A49" s="11" t="s">
        <v>392</v>
      </c>
    </row>
    <row r="50" spans="1:1" x14ac:dyDescent="0.25">
      <c r="A50" s="11" t="s">
        <v>393</v>
      </c>
    </row>
    <row r="51" spans="1:1" x14ac:dyDescent="0.25">
      <c r="A51" s="7" t="s">
        <v>394</v>
      </c>
    </row>
    <row r="52" spans="1:1" x14ac:dyDescent="0.25">
      <c r="A52" s="7" t="s">
        <v>276</v>
      </c>
    </row>
    <row r="53" spans="1:1" x14ac:dyDescent="0.25">
      <c r="A53" s="8" t="s">
        <v>395</v>
      </c>
    </row>
    <row r="54" spans="1:1" x14ac:dyDescent="0.25">
      <c r="A54" s="8" t="s">
        <v>396</v>
      </c>
    </row>
    <row r="55" spans="1:1" x14ac:dyDescent="0.25">
      <c r="A55" s="8" t="s">
        <v>397</v>
      </c>
    </row>
    <row r="56" spans="1:1" x14ac:dyDescent="0.25">
      <c r="A56" s="8" t="s">
        <v>398</v>
      </c>
    </row>
    <row r="57" spans="1:1" x14ac:dyDescent="0.25">
      <c r="A57" s="8" t="s">
        <v>399</v>
      </c>
    </row>
    <row r="58" spans="1:1" x14ac:dyDescent="0.25">
      <c r="A58" s="8" t="s">
        <v>400</v>
      </c>
    </row>
    <row r="59" spans="1:1" x14ac:dyDescent="0.25">
      <c r="A59" s="8" t="s">
        <v>401</v>
      </c>
    </row>
    <row r="60" spans="1:1" x14ac:dyDescent="0.25">
      <c r="A60" s="8" t="s">
        <v>402</v>
      </c>
    </row>
    <row r="61" spans="1:1" x14ac:dyDescent="0.25">
      <c r="A61" s="7" t="s">
        <v>291</v>
      </c>
    </row>
    <row r="62" spans="1:1" x14ac:dyDescent="0.25">
      <c r="A62" s="8" t="s">
        <v>368</v>
      </c>
    </row>
    <row r="63" spans="1:1" x14ac:dyDescent="0.25">
      <c r="A63" s="10" t="s">
        <v>293</v>
      </c>
    </row>
    <row r="64" spans="1:1" x14ac:dyDescent="0.25">
      <c r="A64" s="8" t="s">
        <v>403</v>
      </c>
    </row>
    <row r="65" spans="1:1" x14ac:dyDescent="0.25">
      <c r="A65" s="10" t="s">
        <v>293</v>
      </c>
    </row>
    <row r="66" spans="1:1" x14ac:dyDescent="0.25">
      <c r="A66" s="8" t="s">
        <v>404</v>
      </c>
    </row>
    <row r="67" spans="1:1" x14ac:dyDescent="0.25">
      <c r="A67" s="7" t="s">
        <v>371</v>
      </c>
    </row>
    <row r="68" spans="1:1" x14ac:dyDescent="0.25">
      <c r="A68" s="8" t="s">
        <v>395</v>
      </c>
    </row>
    <row r="69" spans="1:1" x14ac:dyDescent="0.25">
      <c r="A69" s="8" t="s">
        <v>405</v>
      </c>
    </row>
    <row r="70" spans="1:1" x14ac:dyDescent="0.25">
      <c r="A70" s="7" t="s">
        <v>373</v>
      </c>
    </row>
    <row r="71" spans="1:1" x14ac:dyDescent="0.25">
      <c r="A71" s="8" t="s">
        <v>395</v>
      </c>
    </row>
    <row r="72" spans="1:1" x14ac:dyDescent="0.25">
      <c r="A72" s="8" t="s">
        <v>406</v>
      </c>
    </row>
    <row r="73" spans="1:1" x14ac:dyDescent="0.25">
      <c r="A73" s="9"/>
    </row>
    <row r="74" spans="1:1" x14ac:dyDescent="0.25">
      <c r="A74" s="11" t="s">
        <v>407</v>
      </c>
    </row>
    <row r="75" spans="1:1" x14ac:dyDescent="0.25">
      <c r="A75" s="11" t="s">
        <v>408</v>
      </c>
    </row>
    <row r="76" spans="1:1" x14ac:dyDescent="0.25">
      <c r="A76" s="7" t="s">
        <v>409</v>
      </c>
    </row>
    <row r="77" spans="1:1" x14ac:dyDescent="0.25">
      <c r="A77" s="7" t="s">
        <v>276</v>
      </c>
    </row>
    <row r="78" spans="1:1" x14ac:dyDescent="0.25">
      <c r="A78" s="8" t="s">
        <v>410</v>
      </c>
    </row>
    <row r="79" spans="1:1" x14ac:dyDescent="0.25">
      <c r="A79" s="8" t="s">
        <v>411</v>
      </c>
    </row>
    <row r="80" spans="1:1" x14ac:dyDescent="0.25">
      <c r="A80" s="8" t="s">
        <v>412</v>
      </c>
    </row>
    <row r="81" spans="1:1" x14ac:dyDescent="0.25">
      <c r="A81" s="8" t="s">
        <v>413</v>
      </c>
    </row>
    <row r="82" spans="1:1" x14ac:dyDescent="0.25">
      <c r="A82" s="8" t="s">
        <v>414</v>
      </c>
    </row>
    <row r="83" spans="1:1" x14ac:dyDescent="0.25">
      <c r="A83" s="7" t="s">
        <v>291</v>
      </c>
    </row>
    <row r="84" spans="1:1" x14ac:dyDescent="0.25">
      <c r="A84" s="8" t="s">
        <v>368</v>
      </c>
    </row>
    <row r="85" spans="1:1" x14ac:dyDescent="0.25">
      <c r="A85" s="10" t="s">
        <v>293</v>
      </c>
    </row>
    <row r="86" spans="1:1" x14ac:dyDescent="0.25">
      <c r="A86" s="8" t="s">
        <v>415</v>
      </c>
    </row>
    <row r="87" spans="1:1" x14ac:dyDescent="0.25">
      <c r="A87" s="7" t="s">
        <v>371</v>
      </c>
    </row>
    <row r="88" spans="1:1" x14ac:dyDescent="0.25">
      <c r="A88" s="8" t="s">
        <v>416</v>
      </c>
    </row>
    <row r="89" spans="1:1" x14ac:dyDescent="0.25">
      <c r="A89" s="7" t="s">
        <v>373</v>
      </c>
    </row>
    <row r="90" spans="1:1" x14ac:dyDescent="0.25">
      <c r="A90" s="8" t="s">
        <v>417</v>
      </c>
    </row>
    <row r="91" spans="1:1" x14ac:dyDescent="0.25">
      <c r="A91" s="9"/>
    </row>
    <row r="92" spans="1:1" x14ac:dyDescent="0.25">
      <c r="A92" s="11" t="s">
        <v>418</v>
      </c>
    </row>
    <row r="93" spans="1:1" x14ac:dyDescent="0.25">
      <c r="A93" s="11" t="s">
        <v>419</v>
      </c>
    </row>
    <row r="94" spans="1:1" x14ac:dyDescent="0.25">
      <c r="A94" s="7" t="s">
        <v>420</v>
      </c>
    </row>
    <row r="95" spans="1:1" x14ac:dyDescent="0.25">
      <c r="A95" s="7" t="s">
        <v>276</v>
      </c>
    </row>
    <row r="96" spans="1:1" x14ac:dyDescent="0.25">
      <c r="A96" s="8" t="s">
        <v>421</v>
      </c>
    </row>
    <row r="97" spans="1:1" x14ac:dyDescent="0.25">
      <c r="A97" s="8" t="s">
        <v>422</v>
      </c>
    </row>
    <row r="98" spans="1:1" x14ac:dyDescent="0.25">
      <c r="A98" s="8" t="s">
        <v>423</v>
      </c>
    </row>
    <row r="99" spans="1:1" x14ac:dyDescent="0.25">
      <c r="A99" s="8" t="s">
        <v>424</v>
      </c>
    </row>
    <row r="100" spans="1:1" x14ac:dyDescent="0.25">
      <c r="A100" s="8" t="s">
        <v>425</v>
      </c>
    </row>
    <row r="101" spans="1:1" x14ac:dyDescent="0.25">
      <c r="A101" s="8" t="s">
        <v>426</v>
      </c>
    </row>
    <row r="102" spans="1:1" x14ac:dyDescent="0.25">
      <c r="A102" s="7" t="s">
        <v>291</v>
      </c>
    </row>
    <row r="103" spans="1:1" x14ac:dyDescent="0.25">
      <c r="A103" s="8" t="s">
        <v>368</v>
      </c>
    </row>
    <row r="104" spans="1:1" x14ac:dyDescent="0.25">
      <c r="A104" s="10" t="s">
        <v>293</v>
      </c>
    </row>
    <row r="105" spans="1:1" x14ac:dyDescent="0.25">
      <c r="A105" s="8" t="s">
        <v>427</v>
      </c>
    </row>
    <row r="106" spans="1:1" x14ac:dyDescent="0.25">
      <c r="A106" s="10" t="s">
        <v>293</v>
      </c>
    </row>
    <row r="107" spans="1:1" x14ac:dyDescent="0.25">
      <c r="A107" s="8" t="s">
        <v>428</v>
      </c>
    </row>
    <row r="108" spans="1:1" x14ac:dyDescent="0.25">
      <c r="A108" s="7" t="s">
        <v>371</v>
      </c>
    </row>
    <row r="109" spans="1:1" x14ac:dyDescent="0.25">
      <c r="A109" s="8" t="s">
        <v>421</v>
      </c>
    </row>
    <row r="110" spans="1:1" x14ac:dyDescent="0.25">
      <c r="A110" s="8" t="s">
        <v>429</v>
      </c>
    </row>
    <row r="111" spans="1:1" x14ac:dyDescent="0.25">
      <c r="A111" s="7" t="s">
        <v>373</v>
      </c>
    </row>
    <row r="112" spans="1:1" x14ac:dyDescent="0.25">
      <c r="A112" s="8" t="s">
        <v>421</v>
      </c>
    </row>
    <row r="113" spans="1:1" x14ac:dyDescent="0.25">
      <c r="A113" s="8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8234-36DE-422C-AA4E-83AC49D82BFE}">
  <dimension ref="A1:A46"/>
  <sheetViews>
    <sheetView topLeftCell="A33" workbookViewId="0">
      <selection activeCell="A49" sqref="A49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432</v>
      </c>
    </row>
    <row r="2" spans="1:1" x14ac:dyDescent="0.25">
      <c r="A2" t="s">
        <v>276</v>
      </c>
    </row>
    <row r="3" spans="1:1" x14ac:dyDescent="0.25">
      <c r="A3" t="s">
        <v>433</v>
      </c>
    </row>
    <row r="4" spans="1:1" x14ac:dyDescent="0.25">
      <c r="A4" t="s">
        <v>434</v>
      </c>
    </row>
    <row r="5" spans="1:1" x14ac:dyDescent="0.25">
      <c r="A5" t="s">
        <v>435</v>
      </c>
    </row>
    <row r="6" spans="1:1" x14ac:dyDescent="0.25">
      <c r="A6" t="s">
        <v>436</v>
      </c>
    </row>
    <row r="7" spans="1:1" x14ac:dyDescent="0.25">
      <c r="A7" t="s">
        <v>437</v>
      </c>
    </row>
    <row r="8" spans="1:1" x14ac:dyDescent="0.25">
      <c r="A8" t="s">
        <v>291</v>
      </c>
    </row>
    <row r="9" spans="1:1" x14ac:dyDescent="0.25">
      <c r="A9" t="s">
        <v>438</v>
      </c>
    </row>
    <row r="10" spans="1:1" x14ac:dyDescent="0.25">
      <c r="A10" t="s">
        <v>293</v>
      </c>
    </row>
    <row r="11" spans="1:1" x14ac:dyDescent="0.25">
      <c r="A11" t="s">
        <v>439</v>
      </c>
    </row>
    <row r="12" spans="1:1" x14ac:dyDescent="0.25">
      <c r="A12" t="s">
        <v>293</v>
      </c>
    </row>
    <row r="13" spans="1:1" x14ac:dyDescent="0.25">
      <c r="A13" t="s">
        <v>440</v>
      </c>
    </row>
    <row r="14" spans="1:1" x14ac:dyDescent="0.25">
      <c r="A14" t="s">
        <v>441</v>
      </c>
    </row>
    <row r="15" spans="1:1" x14ac:dyDescent="0.25">
      <c r="A15" t="s">
        <v>433</v>
      </c>
    </row>
    <row r="16" spans="1:1" x14ac:dyDescent="0.25">
      <c r="A16" t="s">
        <v>434</v>
      </c>
    </row>
    <row r="17" spans="1:1" x14ac:dyDescent="0.25">
      <c r="A17" t="s">
        <v>442</v>
      </c>
    </row>
    <row r="18" spans="1:1" x14ac:dyDescent="0.25">
      <c r="A18" t="s">
        <v>443</v>
      </c>
    </row>
    <row r="19" spans="1:1" x14ac:dyDescent="0.25">
      <c r="A19" t="s">
        <v>433</v>
      </c>
    </row>
    <row r="20" spans="1:1" x14ac:dyDescent="0.25">
      <c r="A20" t="s">
        <v>434</v>
      </c>
    </row>
    <row r="21" spans="1:1" x14ac:dyDescent="0.25">
      <c r="A21" t="s">
        <v>444</v>
      </c>
    </row>
    <row r="24" spans="1:1" x14ac:dyDescent="0.25">
      <c r="A24" t="s">
        <v>375</v>
      </c>
    </row>
    <row r="25" spans="1:1" x14ac:dyDescent="0.25">
      <c r="A25" s="12" t="s">
        <v>461</v>
      </c>
    </row>
    <row r="26" spans="1:1" x14ac:dyDescent="0.25">
      <c r="A26" s="12"/>
    </row>
    <row r="27" spans="1:1" x14ac:dyDescent="0.25">
      <c r="A27" t="s">
        <v>445</v>
      </c>
    </row>
    <row r="28" spans="1:1" x14ac:dyDescent="0.25">
      <c r="A28" t="s">
        <v>276</v>
      </c>
    </row>
    <row r="29" spans="1:1" x14ac:dyDescent="0.25">
      <c r="A29" t="s">
        <v>446</v>
      </c>
    </row>
    <row r="30" spans="1:1" x14ac:dyDescent="0.25">
      <c r="A30" t="s">
        <v>447</v>
      </c>
    </row>
    <row r="31" spans="1:1" x14ac:dyDescent="0.25">
      <c r="A31" t="s">
        <v>448</v>
      </c>
    </row>
    <row r="32" spans="1:1" x14ac:dyDescent="0.25">
      <c r="A32" t="s">
        <v>449</v>
      </c>
    </row>
    <row r="33" spans="1:1" x14ac:dyDescent="0.25">
      <c r="A33" t="s">
        <v>450</v>
      </c>
    </row>
    <row r="34" spans="1:1" x14ac:dyDescent="0.25">
      <c r="A34" t="s">
        <v>451</v>
      </c>
    </row>
    <row r="35" spans="1:1" x14ac:dyDescent="0.25">
      <c r="A35" t="s">
        <v>452</v>
      </c>
    </row>
    <row r="36" spans="1:1" x14ac:dyDescent="0.25">
      <c r="A36" t="s">
        <v>453</v>
      </c>
    </row>
    <row r="37" spans="1:1" x14ac:dyDescent="0.25">
      <c r="A37" t="s">
        <v>454</v>
      </c>
    </row>
    <row r="38" spans="1:1" x14ac:dyDescent="0.25">
      <c r="A38" t="s">
        <v>455</v>
      </c>
    </row>
    <row r="39" spans="1:1" x14ac:dyDescent="0.25">
      <c r="A39" t="s">
        <v>456</v>
      </c>
    </row>
    <row r="40" spans="1:1" x14ac:dyDescent="0.25">
      <c r="A40" t="s">
        <v>457</v>
      </c>
    </row>
    <row r="41" spans="1:1" x14ac:dyDescent="0.25">
      <c r="A41" t="s">
        <v>291</v>
      </c>
    </row>
    <row r="42" spans="1:1" x14ac:dyDescent="0.25">
      <c r="A42" t="s">
        <v>458</v>
      </c>
    </row>
    <row r="43" spans="1:1" x14ac:dyDescent="0.25">
      <c r="A43" t="s">
        <v>441</v>
      </c>
    </row>
    <row r="44" spans="1:1" x14ac:dyDescent="0.25">
      <c r="A44" t="s">
        <v>459</v>
      </c>
    </row>
    <row r="45" spans="1:1" x14ac:dyDescent="0.25">
      <c r="A45" t="s">
        <v>443</v>
      </c>
    </row>
    <row r="46" spans="1:1" x14ac:dyDescent="0.25">
      <c r="A46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5BD9-20A6-4B8D-A79C-A71508DF869B}">
  <dimension ref="A1:A142"/>
  <sheetViews>
    <sheetView tabSelected="1" topLeftCell="A170" workbookViewId="0">
      <selection activeCell="I172" sqref="I172"/>
    </sheetView>
  </sheetViews>
  <sheetFormatPr defaultRowHeight="15" x14ac:dyDescent="0.25"/>
  <cols>
    <col min="1" max="1" width="117.28515625" customWidth="1"/>
  </cols>
  <sheetData>
    <row r="1" spans="1:1" x14ac:dyDescent="0.25">
      <c r="A1" t="s">
        <v>375</v>
      </c>
    </row>
    <row r="2" spans="1:1" x14ac:dyDescent="0.25">
      <c r="A2" t="e" cm="1">
        <f t="array" ref="A2">-- This view shows how different discount amounts affect profit.</f>
        <v>#NAME?</v>
      </c>
    </row>
    <row r="3" spans="1:1" x14ac:dyDescent="0.25">
      <c r="A3" t="e" cm="1">
        <f t="array" ref="A3">-- group by discount ranges for better analysis.</f>
        <v>#NAME?</v>
      </c>
    </row>
    <row r="4" spans="1:1" x14ac:dyDescent="0.25">
      <c r="A4" t="s">
        <v>445</v>
      </c>
    </row>
    <row r="5" spans="1:1" x14ac:dyDescent="0.25">
      <c r="A5" t="s">
        <v>276</v>
      </c>
    </row>
    <row r="6" spans="1:1" x14ac:dyDescent="0.25">
      <c r="A6" t="s">
        <v>446</v>
      </c>
    </row>
    <row r="7" spans="1:1" x14ac:dyDescent="0.25">
      <c r="A7" t="s">
        <v>447</v>
      </c>
    </row>
    <row r="8" spans="1:1" x14ac:dyDescent="0.25">
      <c r="A8" t="s">
        <v>448</v>
      </c>
    </row>
    <row r="9" spans="1:1" x14ac:dyDescent="0.25">
      <c r="A9" t="s">
        <v>449</v>
      </c>
    </row>
    <row r="10" spans="1:1" x14ac:dyDescent="0.25">
      <c r="A10" t="s">
        <v>450</v>
      </c>
    </row>
    <row r="11" spans="1:1" x14ac:dyDescent="0.25">
      <c r="A11" t="s">
        <v>451</v>
      </c>
    </row>
    <row r="12" spans="1:1" x14ac:dyDescent="0.25">
      <c r="A12" t="s">
        <v>452</v>
      </c>
    </row>
    <row r="13" spans="1:1" x14ac:dyDescent="0.25">
      <c r="A13" t="s">
        <v>453</v>
      </c>
    </row>
    <row r="14" spans="1:1" x14ac:dyDescent="0.25">
      <c r="A14" t="s">
        <v>454</v>
      </c>
    </row>
    <row r="15" spans="1:1" x14ac:dyDescent="0.25">
      <c r="A15" t="s">
        <v>455</v>
      </c>
    </row>
    <row r="16" spans="1:1" x14ac:dyDescent="0.25">
      <c r="A16" t="s">
        <v>456</v>
      </c>
    </row>
    <row r="17" spans="1:1" x14ac:dyDescent="0.25">
      <c r="A17" t="s">
        <v>457</v>
      </c>
    </row>
    <row r="18" spans="1:1" x14ac:dyDescent="0.25">
      <c r="A18" t="s">
        <v>291</v>
      </c>
    </row>
    <row r="19" spans="1:1" x14ac:dyDescent="0.25">
      <c r="A19" t="s">
        <v>458</v>
      </c>
    </row>
    <row r="20" spans="1:1" x14ac:dyDescent="0.25">
      <c r="A20" t="s">
        <v>441</v>
      </c>
    </row>
    <row r="21" spans="1:1" x14ac:dyDescent="0.25">
      <c r="A21" t="s">
        <v>459</v>
      </c>
    </row>
    <row r="22" spans="1:1" x14ac:dyDescent="0.25">
      <c r="A22" t="s">
        <v>443</v>
      </c>
    </row>
    <row r="23" spans="1:1" x14ac:dyDescent="0.25">
      <c r="A23" t="s">
        <v>460</v>
      </c>
    </row>
    <row r="29" spans="1:1" x14ac:dyDescent="0.25">
      <c r="A29" t="s">
        <v>462</v>
      </c>
    </row>
    <row r="30" spans="1:1" x14ac:dyDescent="0.25">
      <c r="A30" t="e" cm="1">
        <f t="array" ref="A30">-- This view provides insights into customer behavior based on their segment.</f>
        <v>#NAME?</v>
      </c>
    </row>
    <row r="31" spans="1:1" x14ac:dyDescent="0.25">
      <c r="A31" t="s">
        <v>463</v>
      </c>
    </row>
    <row r="32" spans="1:1" x14ac:dyDescent="0.25">
      <c r="A32" t="s">
        <v>276</v>
      </c>
    </row>
    <row r="33" spans="1:1" x14ac:dyDescent="0.25">
      <c r="A33" t="s">
        <v>464</v>
      </c>
    </row>
    <row r="34" spans="1:1" x14ac:dyDescent="0.25">
      <c r="A34" t="s">
        <v>465</v>
      </c>
    </row>
    <row r="35" spans="1:1" x14ac:dyDescent="0.25">
      <c r="A35" t="s">
        <v>466</v>
      </c>
    </row>
    <row r="36" spans="1:1" x14ac:dyDescent="0.25">
      <c r="A36" t="s">
        <v>467</v>
      </c>
    </row>
    <row r="37" spans="1:1" x14ac:dyDescent="0.25">
      <c r="A37" t="s">
        <v>468</v>
      </c>
    </row>
    <row r="38" spans="1:1" x14ac:dyDescent="0.25">
      <c r="A38" t="s">
        <v>469</v>
      </c>
    </row>
    <row r="39" spans="1:1" x14ac:dyDescent="0.25">
      <c r="A39" t="s">
        <v>470</v>
      </c>
    </row>
    <row r="40" spans="1:1" x14ac:dyDescent="0.25">
      <c r="A40" t="s">
        <v>471</v>
      </c>
    </row>
    <row r="41" spans="1:1" x14ac:dyDescent="0.25">
      <c r="A41" t="s">
        <v>291</v>
      </c>
    </row>
    <row r="42" spans="1:1" x14ac:dyDescent="0.25">
      <c r="A42" t="s">
        <v>458</v>
      </c>
    </row>
    <row r="43" spans="1:1" x14ac:dyDescent="0.25">
      <c r="A43" t="s">
        <v>293</v>
      </c>
    </row>
    <row r="44" spans="1:1" x14ac:dyDescent="0.25">
      <c r="A44" t="s">
        <v>472</v>
      </c>
    </row>
    <row r="45" spans="1:1" x14ac:dyDescent="0.25">
      <c r="A45" t="s">
        <v>293</v>
      </c>
    </row>
    <row r="46" spans="1:1" x14ac:dyDescent="0.25">
      <c r="A46" t="s">
        <v>473</v>
      </c>
    </row>
    <row r="47" spans="1:1" x14ac:dyDescent="0.25">
      <c r="A47" t="s">
        <v>441</v>
      </c>
    </row>
    <row r="48" spans="1:1" x14ac:dyDescent="0.25">
      <c r="A48" t="s">
        <v>464</v>
      </c>
    </row>
    <row r="49" spans="1:1" x14ac:dyDescent="0.25">
      <c r="A49" t="s">
        <v>474</v>
      </c>
    </row>
    <row r="50" spans="1:1" x14ac:dyDescent="0.25">
      <c r="A50" t="s">
        <v>443</v>
      </c>
    </row>
    <row r="51" spans="1:1" x14ac:dyDescent="0.25">
      <c r="A51" t="s">
        <v>464</v>
      </c>
    </row>
    <row r="52" spans="1:1" x14ac:dyDescent="0.25">
      <c r="A52" t="s">
        <v>475</v>
      </c>
    </row>
    <row r="55" spans="1:1" x14ac:dyDescent="0.25">
      <c r="A55" t="s">
        <v>476</v>
      </c>
    </row>
    <row r="56" spans="1:1" x14ac:dyDescent="0.25">
      <c r="A56" t="s">
        <v>408</v>
      </c>
    </row>
    <row r="57" spans="1:1" x14ac:dyDescent="0.25">
      <c r="A57" t="s">
        <v>477</v>
      </c>
    </row>
    <row r="58" spans="1:1" x14ac:dyDescent="0.25">
      <c r="A58" t="s">
        <v>276</v>
      </c>
    </row>
    <row r="59" spans="1:1" x14ac:dyDescent="0.25">
      <c r="A59" t="s">
        <v>478</v>
      </c>
    </row>
    <row r="60" spans="1:1" x14ac:dyDescent="0.25">
      <c r="A60" t="s">
        <v>479</v>
      </c>
    </row>
    <row r="61" spans="1:1" x14ac:dyDescent="0.25">
      <c r="A61" t="s">
        <v>480</v>
      </c>
    </row>
    <row r="62" spans="1:1" x14ac:dyDescent="0.25">
      <c r="A62" t="s">
        <v>481</v>
      </c>
    </row>
    <row r="63" spans="1:1" x14ac:dyDescent="0.25">
      <c r="A63" t="s">
        <v>482</v>
      </c>
    </row>
    <row r="64" spans="1:1" x14ac:dyDescent="0.25">
      <c r="A64" t="s">
        <v>291</v>
      </c>
    </row>
    <row r="65" spans="1:1" x14ac:dyDescent="0.25">
      <c r="A65" t="s">
        <v>458</v>
      </c>
    </row>
    <row r="66" spans="1:1" x14ac:dyDescent="0.25">
      <c r="A66" t="s">
        <v>293</v>
      </c>
    </row>
    <row r="67" spans="1:1" x14ac:dyDescent="0.25">
      <c r="A67" t="s">
        <v>483</v>
      </c>
    </row>
    <row r="68" spans="1:1" x14ac:dyDescent="0.25">
      <c r="A68" t="s">
        <v>441</v>
      </c>
    </row>
    <row r="69" spans="1:1" x14ac:dyDescent="0.25">
      <c r="A69" t="s">
        <v>484</v>
      </c>
    </row>
    <row r="70" spans="1:1" x14ac:dyDescent="0.25">
      <c r="A70" t="s">
        <v>443</v>
      </c>
    </row>
    <row r="71" spans="1:1" x14ac:dyDescent="0.25">
      <c r="A71" t="s">
        <v>485</v>
      </c>
    </row>
    <row r="138" spans="1:1" x14ac:dyDescent="0.25">
      <c r="A138" t="s">
        <v>486</v>
      </c>
    </row>
    <row r="140" spans="1:1" ht="15.75" x14ac:dyDescent="0.3">
      <c r="A140" s="13" t="s">
        <v>487</v>
      </c>
    </row>
    <row r="142" spans="1:1" ht="15.75" x14ac:dyDescent="0.3">
      <c r="A142" s="13" t="s">
        <v>488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7919-070E-4321-B041-6FAF5F386315}">
  <dimension ref="A1"/>
  <sheetViews>
    <sheetView topLeftCell="C18" workbookViewId="0">
      <selection activeCell="S35" sqref="S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Sheet3</vt:lpstr>
      <vt:lpstr>fact table creation</vt:lpstr>
      <vt:lpstr>sql for poulating fact_sales </vt:lpstr>
      <vt:lpstr>Sheet2</vt:lpstr>
      <vt:lpstr>sql for poulating version2</vt:lpstr>
      <vt:lpstr>SQL views for data analysis</vt:lpstr>
      <vt:lpstr>Views</vt:lpstr>
      <vt:lpstr>Views and screen shot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 Adeyemo</dc:creator>
  <cp:lastModifiedBy>Kunle Adeyemo</cp:lastModifiedBy>
  <dcterms:created xsi:type="dcterms:W3CDTF">2025-07-16T00:56:28Z</dcterms:created>
  <dcterms:modified xsi:type="dcterms:W3CDTF">2025-07-17T00:19:17Z</dcterms:modified>
</cp:coreProperties>
</file>