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C52338D8-747B-47A3-86F5-3F0F6B159272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solver_adj" localSheetId="2" hidden="1">Лист3!$B$7:$B$9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Лист3!$C$8</definedName>
    <definedName name="solver_lhs2" localSheetId="2" hidden="1">Лист3!$C$9</definedName>
    <definedName name="solver_mip" localSheetId="2" hidden="1">2147483647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Лист3!$C$7</definedName>
    <definedName name="solver_rbv" localSheetId="2" hidden="1">2</definedName>
    <definedName name="solver_rel1" localSheetId="2" hidden="1">2</definedName>
    <definedName name="solver_rel2" localSheetId="2" hidden="1">2</definedName>
    <definedName name="solver_rhs1" localSheetId="2" hidden="1">0</definedName>
    <definedName name="solver_rhs2" localSheetId="2" hidden="1">0</definedName>
    <definedName name="solver_rlx" localSheetId="2" hidden="1">2</definedName>
    <definedName name="solver_scl" localSheetId="2" hidden="1">2</definedName>
    <definedName name="solver_sho" localSheetId="2" hidden="1">2</definedName>
    <definedName name="solver_ssz" localSheetId="2" hidden="1">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9" i="3"/>
  <c r="C7" i="3"/>
  <c r="B7" i="2" a="1"/>
  <c r="B7" i="2" s="1"/>
  <c r="B9" i="1"/>
  <c r="B8" i="1"/>
  <c r="B7" i="1"/>
  <c r="E8" i="1"/>
  <c r="J15" i="1"/>
  <c r="F15" i="1"/>
  <c r="B15" i="1"/>
  <c r="J13" i="1"/>
  <c r="J12" i="1"/>
  <c r="J11" i="1"/>
  <c r="I13" i="1"/>
  <c r="I12" i="1"/>
  <c r="I11" i="1"/>
  <c r="K13" i="1"/>
  <c r="K12" i="1"/>
  <c r="K11" i="1"/>
  <c r="G13" i="1"/>
  <c r="G12" i="1"/>
  <c r="G11" i="1"/>
  <c r="F12" i="1"/>
  <c r="F13" i="1"/>
  <c r="F11" i="1"/>
  <c r="E13" i="1"/>
  <c r="E12" i="1"/>
  <c r="E11" i="1"/>
  <c r="A13" i="1"/>
  <c r="A12" i="1"/>
  <c r="A11" i="1"/>
  <c r="C13" i="1"/>
  <c r="C12" i="1"/>
  <c r="C11" i="1"/>
  <c r="B13" i="1"/>
  <c r="B12" i="1"/>
  <c r="B11" i="1"/>
  <c r="B9" i="2" l="1"/>
  <c r="B8" i="2"/>
</calcChain>
</file>

<file path=xl/sharedStrings.xml><?xml version="1.0" encoding="utf-8"?>
<sst xmlns="http://schemas.openxmlformats.org/spreadsheetml/2006/main" count="28" uniqueCount="14">
  <si>
    <t>Решение СЛАУ размерности n=3</t>
  </si>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</sst>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I23" sqref="I23"/>
    </sheetView>
  </sheetViews>
  <sheetFormatPr defaultRowHeight="15" x14ac:dyDescent="0.25"/>
  <cols>
    <col min="2" max="2" width="11.85546875" customWidth="1"/>
    <col min="6" max="6" width="12" customWidth="1"/>
    <col min="10" max="10" width="12" customWidth="1"/>
  </cols>
  <sheetData>
    <row r="1" spans="1:11" x14ac:dyDescent="0.25">
      <c r="A1" t="s">
        <v>0</v>
      </c>
    </row>
    <row r="2" spans="1:11" x14ac:dyDescent="0.25">
      <c r="B2" t="s">
        <v>1</v>
      </c>
      <c r="D2" t="s">
        <v>2</v>
      </c>
    </row>
    <row r="3" spans="1:11" x14ac:dyDescent="0.25">
      <c r="A3">
        <v>8</v>
      </c>
      <c r="B3">
        <v>2</v>
      </c>
      <c r="C3">
        <v>-8</v>
      </c>
      <c r="D3">
        <v>-24</v>
      </c>
    </row>
    <row r="4" spans="1:11" x14ac:dyDescent="0.25">
      <c r="A4">
        <v>-2</v>
      </c>
      <c r="B4">
        <v>-2</v>
      </c>
      <c r="C4">
        <v>-10</v>
      </c>
      <c r="D4">
        <v>-48</v>
      </c>
    </row>
    <row r="5" spans="1:11" x14ac:dyDescent="0.25">
      <c r="A5">
        <v>-2</v>
      </c>
      <c r="B5">
        <v>4</v>
      </c>
      <c r="C5">
        <v>8</v>
      </c>
      <c r="D5">
        <v>18</v>
      </c>
    </row>
    <row r="6" spans="1:11" x14ac:dyDescent="0.25">
      <c r="A6" t="s">
        <v>3</v>
      </c>
    </row>
    <row r="7" spans="1:11" x14ac:dyDescent="0.25">
      <c r="A7" s="1" t="s">
        <v>4</v>
      </c>
      <c r="B7" s="3">
        <f>IF($E$8=0,"Решения нет",$B$15/$E$8)</f>
        <v>3</v>
      </c>
    </row>
    <row r="8" spans="1:11" x14ac:dyDescent="0.25">
      <c r="A8" s="1" t="s">
        <v>5</v>
      </c>
      <c r="B8" s="3">
        <f>IF($E$8=0,"",$F$15/$E$8)</f>
        <v>-4</v>
      </c>
      <c r="D8" s="1" t="s">
        <v>13</v>
      </c>
      <c r="E8" s="3">
        <f>MDETERM(A3:C5)</f>
        <v>360</v>
      </c>
    </row>
    <row r="9" spans="1:11" x14ac:dyDescent="0.25">
      <c r="A9" s="1" t="s">
        <v>6</v>
      </c>
      <c r="B9" s="3">
        <f>IF($E$8=0,"",$J$15/$E$8)</f>
        <v>5</v>
      </c>
    </row>
    <row r="10" spans="1:11" x14ac:dyDescent="0.25">
      <c r="B10" t="s">
        <v>7</v>
      </c>
      <c r="F10" t="s">
        <v>8</v>
      </c>
      <c r="J10" s="2" t="s">
        <v>9</v>
      </c>
    </row>
    <row r="11" spans="1:11" x14ac:dyDescent="0.25">
      <c r="A11">
        <f>$D$3</f>
        <v>-24</v>
      </c>
      <c r="B11">
        <f>$B$3</f>
        <v>2</v>
      </c>
      <c r="C11">
        <f>$C$3</f>
        <v>-8</v>
      </c>
      <c r="E11">
        <f>$A$3</f>
        <v>8</v>
      </c>
      <c r="F11">
        <f>$D$3</f>
        <v>-24</v>
      </c>
      <c r="G11">
        <f>$C$3</f>
        <v>-8</v>
      </c>
      <c r="I11">
        <f>$A$3</f>
        <v>8</v>
      </c>
      <c r="J11">
        <f>$B$3</f>
        <v>2</v>
      </c>
      <c r="K11">
        <f>$D$3</f>
        <v>-24</v>
      </c>
    </row>
    <row r="12" spans="1:11" x14ac:dyDescent="0.25">
      <c r="A12">
        <f>$D$4</f>
        <v>-48</v>
      </c>
      <c r="B12">
        <f>$B$4</f>
        <v>-2</v>
      </c>
      <c r="C12">
        <f>$C$4</f>
        <v>-10</v>
      </c>
      <c r="E12">
        <f>$A$4</f>
        <v>-2</v>
      </c>
      <c r="F12">
        <f>$D$4</f>
        <v>-48</v>
      </c>
      <c r="G12">
        <f>$C$4</f>
        <v>-10</v>
      </c>
      <c r="I12">
        <f>$A$4</f>
        <v>-2</v>
      </c>
      <c r="J12">
        <f>$B$4</f>
        <v>-2</v>
      </c>
      <c r="K12">
        <f>$D$4</f>
        <v>-48</v>
      </c>
    </row>
    <row r="13" spans="1:11" x14ac:dyDescent="0.25">
      <c r="A13">
        <f>$D$5</f>
        <v>18</v>
      </c>
      <c r="B13">
        <f>$B$5</f>
        <v>4</v>
      </c>
      <c r="C13">
        <f>$C$5</f>
        <v>8</v>
      </c>
      <c r="E13">
        <f>$A$5</f>
        <v>-2</v>
      </c>
      <c r="F13">
        <f>$D$5</f>
        <v>18</v>
      </c>
      <c r="G13">
        <f>$C$5</f>
        <v>8</v>
      </c>
      <c r="I13">
        <f>$A$5</f>
        <v>-2</v>
      </c>
      <c r="J13">
        <f>$B$5</f>
        <v>4</v>
      </c>
      <c r="K13">
        <f>$D$5</f>
        <v>18</v>
      </c>
    </row>
    <row r="15" spans="1:11" x14ac:dyDescent="0.25">
      <c r="A15" s="1" t="s">
        <v>10</v>
      </c>
      <c r="B15" s="3">
        <f>MDETERM(A11:C13)</f>
        <v>1080</v>
      </c>
      <c r="E15" s="1" t="s">
        <v>11</v>
      </c>
      <c r="F15" s="3">
        <f>MDETERM(E11:G13)</f>
        <v>-1440</v>
      </c>
      <c r="I15" s="1" t="s">
        <v>12</v>
      </c>
      <c r="J15" s="3">
        <f>MDETERM(I11:K13)</f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3201-4C04-46F3-994A-B68D18AD2EE1}">
  <dimension ref="A1:D9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D2" t="s">
        <v>2</v>
      </c>
    </row>
    <row r="3" spans="1:4" x14ac:dyDescent="0.25">
      <c r="A3">
        <v>8</v>
      </c>
      <c r="B3">
        <v>2</v>
      </c>
      <c r="C3">
        <v>-8</v>
      </c>
      <c r="D3">
        <v>-24</v>
      </c>
    </row>
    <row r="4" spans="1:4" x14ac:dyDescent="0.25">
      <c r="A4">
        <v>-2</v>
      </c>
      <c r="B4">
        <v>-2</v>
      </c>
      <c r="C4">
        <v>-10</v>
      </c>
      <c r="D4">
        <v>-48</v>
      </c>
    </row>
    <row r="5" spans="1:4" x14ac:dyDescent="0.25">
      <c r="A5">
        <v>-2</v>
      </c>
      <c r="B5">
        <v>4</v>
      </c>
      <c r="C5">
        <v>8</v>
      </c>
      <c r="D5">
        <v>18</v>
      </c>
    </row>
    <row r="6" spans="1:4" x14ac:dyDescent="0.25">
      <c r="A6" t="s">
        <v>3</v>
      </c>
    </row>
    <row r="7" spans="1:4" x14ac:dyDescent="0.25">
      <c r="A7" s="1" t="s">
        <v>4</v>
      </c>
      <c r="B7" s="3">
        <f t="array" ref="B7:B9">MMULT(MINVERSE(A3:C5),D3:D5)</f>
        <v>3.0000000000000009</v>
      </c>
    </row>
    <row r="8" spans="1:4" x14ac:dyDescent="0.25">
      <c r="A8" s="1" t="s">
        <v>5</v>
      </c>
      <c r="B8" s="3">
        <v>-4.0000000000000009</v>
      </c>
    </row>
    <row r="9" spans="1:4" x14ac:dyDescent="0.25">
      <c r="A9" s="1" t="s">
        <v>6</v>
      </c>
      <c r="B9" s="3">
        <v>5.0000000000000009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26BC-4709-4AB1-9231-ED7154028700}">
  <dimension ref="A1:D9"/>
  <sheetViews>
    <sheetView tabSelected="1" workbookViewId="0">
      <selection activeCell="G23" sqref="G2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D2" t="s">
        <v>2</v>
      </c>
    </row>
    <row r="3" spans="1:4" x14ac:dyDescent="0.25">
      <c r="A3">
        <v>8</v>
      </c>
      <c r="B3">
        <v>2</v>
      </c>
      <c r="C3">
        <v>-8</v>
      </c>
      <c r="D3">
        <v>-24</v>
      </c>
    </row>
    <row r="4" spans="1:4" x14ac:dyDescent="0.25">
      <c r="A4">
        <v>-2</v>
      </c>
      <c r="B4">
        <v>-2</v>
      </c>
      <c r="C4">
        <v>-10</v>
      </c>
      <c r="D4">
        <v>-48</v>
      </c>
    </row>
    <row r="5" spans="1:4" x14ac:dyDescent="0.25">
      <c r="A5">
        <v>-2</v>
      </c>
      <c r="B5">
        <v>4</v>
      </c>
      <c r="C5">
        <v>8</v>
      </c>
      <c r="D5">
        <v>18</v>
      </c>
    </row>
    <row r="6" spans="1:4" x14ac:dyDescent="0.25">
      <c r="A6" t="s">
        <v>3</v>
      </c>
    </row>
    <row r="7" spans="1:4" x14ac:dyDescent="0.25">
      <c r="A7" s="1" t="s">
        <v>4</v>
      </c>
      <c r="B7" s="3">
        <v>3</v>
      </c>
      <c r="C7">
        <f>A3*$B$7+B3*$B$8+C3*$B$9-D3</f>
        <v>0</v>
      </c>
    </row>
    <row r="8" spans="1:4" x14ac:dyDescent="0.25">
      <c r="A8" s="1" t="s">
        <v>5</v>
      </c>
      <c r="B8" s="3">
        <v>-4</v>
      </c>
      <c r="C8">
        <f t="shared" ref="C8:C9" si="0">A4*$B$7+B4*$B$8+C4*$B$9-D4</f>
        <v>0</v>
      </c>
    </row>
    <row r="9" spans="1:4" x14ac:dyDescent="0.25">
      <c r="A9" s="1" t="s">
        <v>6</v>
      </c>
      <c r="B9" s="3">
        <v>5</v>
      </c>
      <c r="C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2023-03-04T16:16:32Z</dcterms:modified>
</cp:coreProperties>
</file>