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E538889-2189-4E73-A176-F18C7D0F2BE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D10" i="3"/>
  <c r="D12" i="3"/>
  <c r="D14" i="3"/>
  <c r="D16" i="3"/>
  <c r="E9" i="3"/>
  <c r="D8" i="3"/>
  <c r="C17" i="3"/>
  <c r="C7" i="3"/>
  <c r="C17" i="2"/>
  <c r="C7" i="2"/>
  <c r="D9" i="2"/>
  <c r="D10" i="2"/>
  <c r="D11" i="2"/>
  <c r="D12" i="2"/>
  <c r="D13" i="2"/>
  <c r="D14" i="2"/>
  <c r="D15" i="2"/>
  <c r="D16" i="2"/>
  <c r="D8" i="2"/>
  <c r="F8" i="1"/>
  <c r="F9" i="1"/>
  <c r="F10" i="1"/>
  <c r="F11" i="1"/>
  <c r="F12" i="1"/>
  <c r="F13" i="1"/>
  <c r="F14" i="1"/>
  <c r="F15" i="1"/>
  <c r="F16" i="1"/>
  <c r="F7" i="1"/>
  <c r="E7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A9" i="2"/>
  <c r="A10" i="2"/>
  <c r="A11" i="2"/>
  <c r="A12" i="2"/>
  <c r="A13" i="2"/>
  <c r="A14" i="2"/>
  <c r="A15" i="2"/>
  <c r="A16" i="2"/>
  <c r="A17" i="2"/>
  <c r="A8" i="2"/>
  <c r="B4" i="2"/>
  <c r="B10" i="3" l="1"/>
  <c r="B8" i="1"/>
  <c r="B8" i="2"/>
  <c r="B11" i="3" l="1"/>
  <c r="E8" i="1"/>
  <c r="B9" i="2"/>
  <c r="C18" i="1"/>
  <c r="C19" i="1" s="1"/>
  <c r="B9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10" i="1"/>
  <c r="E9" i="1"/>
  <c r="B10" i="2"/>
  <c r="B13" i="3" l="1"/>
  <c r="B11" i="1"/>
  <c r="E10" i="1"/>
  <c r="B11" i="2"/>
  <c r="B14" i="3" l="1"/>
  <c r="B12" i="1"/>
  <c r="E11" i="1"/>
  <c r="B12" i="2"/>
  <c r="B15" i="3" l="1"/>
  <c r="B13" i="1"/>
  <c r="E12" i="1"/>
  <c r="B13" i="2"/>
  <c r="B16" i="3" l="1"/>
  <c r="B14" i="1"/>
  <c r="E13" i="1"/>
  <c r="B14" i="2"/>
  <c r="D18" i="3" l="1"/>
  <c r="B17" i="3"/>
  <c r="E14" i="1"/>
  <c r="B15" i="1"/>
  <c r="B15" i="2"/>
  <c r="E18" i="3" l="1"/>
  <c r="C18" i="3"/>
  <c r="E15" i="1"/>
  <c r="B16" i="1"/>
  <c r="B16" i="2"/>
  <c r="B19" i="3" l="1"/>
  <c r="E16" i="1"/>
  <c r="B17" i="1"/>
  <c r="D18" i="2"/>
  <c r="B17" i="2"/>
  <c r="C18" i="2" l="1"/>
  <c r="B19" i="2" s="1"/>
  <c r="D18" i="1"/>
  <c r="D19" i="1" s="1"/>
  <c r="F18" i="1"/>
  <c r="F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<sst xmlns="http://schemas.openxmlformats.org/spreadsheetml/2006/main" count="35" uniqueCount="22">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</sst>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H15" sqref="H15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4.3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6.8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0.25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4.3</v>
      </c>
      <c r="C7" s="3">
        <f>3*SQRT(B7)</f>
        <v>6.2209324059983153</v>
      </c>
      <c r="D7" s="3"/>
      <c r="E7" s="3">
        <f>B7+$B$4/2</f>
        <v>4.4249999999999998</v>
      </c>
      <c r="F7" s="3">
        <f>3*SQRT(E7)</f>
        <v>6.3107051903887896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4.55</v>
      </c>
      <c r="C8" s="3">
        <f t="shared" ref="C8:C16" si="0">3*SQRT(B8)</f>
        <v>6.3992187023104634</v>
      </c>
      <c r="D8" s="3">
        <f>3*SQRT(B8)</f>
        <v>6.3992187023104634</v>
      </c>
      <c r="E8" s="3">
        <f>B8+$B$4/2</f>
        <v>4.6749999999999998</v>
      </c>
      <c r="F8" s="3">
        <f t="shared" ref="F8:F16" si="1">3*SQRT(E8)</f>
        <v>6.4865244931318964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4.8</v>
      </c>
      <c r="C9" s="3">
        <f t="shared" si="0"/>
        <v>6.5726706900619929</v>
      </c>
      <c r="D9" s="3">
        <f t="shared" ref="D9:D17" si="4">3*SQRT(B9)</f>
        <v>6.5726706900619929</v>
      </c>
      <c r="E9" s="3">
        <f t="shared" ref="E9:E16" si="5">B9+$B$4/2</f>
        <v>4.9249999999999998</v>
      </c>
      <c r="F9" s="3">
        <f t="shared" si="1"/>
        <v>6.6577023063516449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5.05</v>
      </c>
      <c r="C10" s="3">
        <f t="shared" si="0"/>
        <v>6.74166151627327</v>
      </c>
      <c r="D10" s="3">
        <f t="shared" si="4"/>
        <v>6.74166151627327</v>
      </c>
      <c r="E10" s="3">
        <f>B10+$B$4/2</f>
        <v>5.1749999999999998</v>
      </c>
      <c r="F10" s="3">
        <f t="shared" si="1"/>
        <v>6.8245878996463958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5.3</v>
      </c>
      <c r="C11" s="3">
        <f t="shared" si="0"/>
        <v>6.9065186599328019</v>
      </c>
      <c r="D11" s="3">
        <f t="shared" si="4"/>
        <v>6.9065186599328019</v>
      </c>
      <c r="E11" s="3">
        <f t="shared" si="5"/>
        <v>5.4249999999999998</v>
      </c>
      <c r="F11" s="3">
        <f t="shared" si="1"/>
        <v>6.9874888193112685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5.55</v>
      </c>
      <c r="C12" s="3">
        <f t="shared" si="0"/>
        <v>7.067531393633848</v>
      </c>
      <c r="D12" s="3">
        <f t="shared" si="4"/>
        <v>7.067531393633848</v>
      </c>
      <c r="E12" s="3">
        <f t="shared" si="5"/>
        <v>5.6749999999999998</v>
      </c>
      <c r="F12" s="3">
        <f t="shared" si="1"/>
        <v>7.1466775497429573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5.8</v>
      </c>
      <c r="C13" s="3">
        <f t="shared" si="0"/>
        <v>7.2249567472753782</v>
      </c>
      <c r="D13" s="3">
        <f t="shared" si="4"/>
        <v>7.2249567472753782</v>
      </c>
      <c r="E13" s="3">
        <f t="shared" si="5"/>
        <v>5.9249999999999998</v>
      </c>
      <c r="F13" s="3">
        <f t="shared" si="1"/>
        <v>7.3023968667828507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6.05</v>
      </c>
      <c r="C14" s="3">
        <f t="shared" si="0"/>
        <v>7.379024325749306</v>
      </c>
      <c r="D14" s="3">
        <f t="shared" si="4"/>
        <v>7.379024325749306</v>
      </c>
      <c r="E14" s="3">
        <f t="shared" si="5"/>
        <v>6.1749999999999998</v>
      </c>
      <c r="F14" s="3">
        <f t="shared" si="1"/>
        <v>7.4548641838735064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6.3</v>
      </c>
      <c r="C15" s="3">
        <f t="shared" si="0"/>
        <v>7.5299402388066801</v>
      </c>
      <c r="D15" s="3">
        <f t="shared" si="4"/>
        <v>7.5299402388066801</v>
      </c>
      <c r="E15" s="3">
        <f t="shared" si="5"/>
        <v>6.4249999999999998</v>
      </c>
      <c r="F15" s="3">
        <f t="shared" si="1"/>
        <v>7.6042751133819451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6.55</v>
      </c>
      <c r="C16" s="3">
        <f t="shared" si="0"/>
        <v>7.6778903352418366</v>
      </c>
      <c r="D16" s="3">
        <f t="shared" si="4"/>
        <v>7.6778903352418366</v>
      </c>
      <c r="E16" s="3">
        <f t="shared" si="5"/>
        <v>6.6749999999999998</v>
      </c>
      <c r="F16" s="3">
        <f t="shared" si="1"/>
        <v>7.7508064096582885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6.8</v>
      </c>
      <c r="C17" s="3"/>
      <c r="D17" s="3">
        <f t="shared" si="4"/>
        <v>7.8230428862431785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69.720345015283897</v>
      </c>
      <c r="D18" s="3">
        <f>SUM(D8:D17)</f>
        <v>71.322455495528757</v>
      </c>
      <c r="E18" s="3"/>
      <c r="F18" s="3">
        <f>SUM(F7:F16)</f>
        <v>70.526028832269532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17.430086253820974</v>
      </c>
      <c r="D19" s="3">
        <f>B4*D18</f>
        <v>17.830613873882189</v>
      </c>
      <c r="E19" s="3"/>
      <c r="F19" s="3">
        <f>B4*F18</f>
        <v>17.631507208067383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D33" sqref="D33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4.3</v>
      </c>
    </row>
    <row r="3" spans="1:4" x14ac:dyDescent="0.25">
      <c r="A3" s="1" t="s">
        <v>1</v>
      </c>
      <c r="B3" s="2">
        <v>6.8</v>
      </c>
    </row>
    <row r="4" spans="1:4" x14ac:dyDescent="0.25">
      <c r="A4" s="1" t="s">
        <v>15</v>
      </c>
      <c r="B4" s="2">
        <f>(B3-B2)/B1</f>
        <v>0.25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4.3</v>
      </c>
      <c r="C7" s="3">
        <f>3*SQRT(B7)</f>
        <v>6.2209324059983153</v>
      </c>
      <c r="D7" s="3"/>
    </row>
    <row r="8" spans="1:4" x14ac:dyDescent="0.25">
      <c r="A8" s="3">
        <f>A7+1</f>
        <v>1</v>
      </c>
      <c r="B8" s="3">
        <f>B7+$B$4</f>
        <v>4.55</v>
      </c>
      <c r="C8" s="3"/>
      <c r="D8" s="3">
        <f>3*SQRT(B8)</f>
        <v>6.3992187023104634</v>
      </c>
    </row>
    <row r="9" spans="1:4" x14ac:dyDescent="0.25">
      <c r="A9" s="3">
        <f t="shared" ref="A9:A17" si="0">A8+1</f>
        <v>2</v>
      </c>
      <c r="B9" s="3">
        <f t="shared" ref="B9:B17" si="1">B8+$B$4</f>
        <v>4.8</v>
      </c>
      <c r="C9" s="3"/>
      <c r="D9" s="3">
        <f t="shared" ref="D9:D16" si="2">3*SQRT(B9)</f>
        <v>6.5726706900619929</v>
      </c>
    </row>
    <row r="10" spans="1:4" x14ac:dyDescent="0.25">
      <c r="A10" s="3">
        <f t="shared" si="0"/>
        <v>3</v>
      </c>
      <c r="B10" s="3">
        <f t="shared" si="1"/>
        <v>5.05</v>
      </c>
      <c r="C10" s="3"/>
      <c r="D10" s="3">
        <f t="shared" si="2"/>
        <v>6.74166151627327</v>
      </c>
    </row>
    <row r="11" spans="1:4" x14ac:dyDescent="0.25">
      <c r="A11" s="3">
        <f t="shared" si="0"/>
        <v>4</v>
      </c>
      <c r="B11" s="3">
        <f t="shared" si="1"/>
        <v>5.3</v>
      </c>
      <c r="C11" s="3"/>
      <c r="D11" s="3">
        <f t="shared" si="2"/>
        <v>6.9065186599328019</v>
      </c>
    </row>
    <row r="12" spans="1:4" x14ac:dyDescent="0.25">
      <c r="A12" s="3">
        <f t="shared" si="0"/>
        <v>5</v>
      </c>
      <c r="B12" s="3">
        <f t="shared" si="1"/>
        <v>5.55</v>
      </c>
      <c r="C12" s="3"/>
      <c r="D12" s="3">
        <f t="shared" si="2"/>
        <v>7.067531393633848</v>
      </c>
    </row>
    <row r="13" spans="1:4" x14ac:dyDescent="0.25">
      <c r="A13" s="3">
        <f t="shared" si="0"/>
        <v>6</v>
      </c>
      <c r="B13" s="3">
        <f t="shared" si="1"/>
        <v>5.8</v>
      </c>
      <c r="C13" s="3"/>
      <c r="D13" s="3">
        <f t="shared" si="2"/>
        <v>7.2249567472753782</v>
      </c>
    </row>
    <row r="14" spans="1:4" x14ac:dyDescent="0.25">
      <c r="A14" s="3">
        <f t="shared" si="0"/>
        <v>7</v>
      </c>
      <c r="B14" s="3">
        <f t="shared" si="1"/>
        <v>6.05</v>
      </c>
      <c r="C14" s="3"/>
      <c r="D14" s="3">
        <f t="shared" si="2"/>
        <v>7.379024325749306</v>
      </c>
    </row>
    <row r="15" spans="1:4" x14ac:dyDescent="0.25">
      <c r="A15" s="3">
        <f t="shared" si="0"/>
        <v>8</v>
      </c>
      <c r="B15" s="3">
        <f t="shared" si="1"/>
        <v>6.3</v>
      </c>
      <c r="C15" s="3"/>
      <c r="D15" s="3">
        <f t="shared" si="2"/>
        <v>7.5299402388066801</v>
      </c>
    </row>
    <row r="16" spans="1:4" x14ac:dyDescent="0.25">
      <c r="A16" s="3">
        <f t="shared" si="0"/>
        <v>9</v>
      </c>
      <c r="B16" s="3">
        <f t="shared" si="1"/>
        <v>6.55</v>
      </c>
      <c r="C16" s="3"/>
      <c r="D16" s="3">
        <f t="shared" si="2"/>
        <v>7.6778903352418366</v>
      </c>
    </row>
    <row r="17" spans="1:4" x14ac:dyDescent="0.25">
      <c r="A17" s="3">
        <f t="shared" si="0"/>
        <v>10</v>
      </c>
      <c r="B17" s="3">
        <f t="shared" si="1"/>
        <v>6.8</v>
      </c>
      <c r="C17" s="3">
        <f>3*SQRT(B17)</f>
        <v>7.8230428862431785</v>
      </c>
      <c r="D17" s="3"/>
    </row>
    <row r="18" spans="1:4" x14ac:dyDescent="0.25">
      <c r="A18" s="3"/>
      <c r="B18" s="3" t="s">
        <v>18</v>
      </c>
      <c r="C18" s="3">
        <f>SUM(C7,C17)</f>
        <v>14.043975292241495</v>
      </c>
      <c r="D18" s="3">
        <f>SUM(D8:D16)</f>
        <v>63.499412609285578</v>
      </c>
    </row>
    <row r="19" spans="1:4" x14ac:dyDescent="0.25">
      <c r="A19" s="3" t="s">
        <v>8</v>
      </c>
      <c r="B19" s="3">
        <f>B4*(C18/2+D18)</f>
        <v>17.63035006385158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I16" sqref="I16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4.3</v>
      </c>
    </row>
    <row r="3" spans="1:5" x14ac:dyDescent="0.25">
      <c r="A3" s="1" t="s">
        <v>1</v>
      </c>
      <c r="B3" s="2">
        <v>6.8</v>
      </c>
    </row>
    <row r="4" spans="1:5" x14ac:dyDescent="0.25">
      <c r="A4" s="1" t="s">
        <v>3</v>
      </c>
      <c r="B4" s="2">
        <f>(B3-B2)/B1</f>
        <v>0.25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4.3</v>
      </c>
      <c r="C7" s="3">
        <f>3*SQRT(B7)</f>
        <v>6.2209324059983153</v>
      </c>
      <c r="D7" s="3"/>
      <c r="E7" s="3"/>
    </row>
    <row r="8" spans="1:5" x14ac:dyDescent="0.25">
      <c r="A8" s="3">
        <f>A7+1</f>
        <v>1</v>
      </c>
      <c r="B8" s="3">
        <f>B7+$B$4</f>
        <v>4.55</v>
      </c>
      <c r="C8" s="3"/>
      <c r="D8" s="3">
        <f>3*SQRT(B8)</f>
        <v>6.3992187023104634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4.8</v>
      </c>
      <c r="C9" s="3"/>
      <c r="D9" s="3"/>
      <c r="E9" s="3">
        <f>3*SQRT(B9)</f>
        <v>6.5726706900619929</v>
      </c>
    </row>
    <row r="10" spans="1:5" x14ac:dyDescent="0.25">
      <c r="A10" s="3">
        <f t="shared" si="0"/>
        <v>3</v>
      </c>
      <c r="B10" s="3">
        <f t="shared" si="1"/>
        <v>5.05</v>
      </c>
      <c r="C10" s="3"/>
      <c r="D10" s="3">
        <f t="shared" ref="D10:D16" si="2">3*SQRT(B10)</f>
        <v>6.74166151627327</v>
      </c>
      <c r="E10" s="3"/>
    </row>
    <row r="11" spans="1:5" x14ac:dyDescent="0.25">
      <c r="A11" s="3">
        <f t="shared" si="0"/>
        <v>4</v>
      </c>
      <c r="B11" s="3">
        <f t="shared" si="1"/>
        <v>5.3</v>
      </c>
      <c r="C11" s="3"/>
      <c r="D11" s="3"/>
      <c r="E11" s="3">
        <f t="shared" ref="E11:E17" si="3">3*SQRT(B11)</f>
        <v>6.9065186599328019</v>
      </c>
    </row>
    <row r="12" spans="1:5" x14ac:dyDescent="0.25">
      <c r="A12" s="3">
        <f t="shared" si="0"/>
        <v>5</v>
      </c>
      <c r="B12" s="3">
        <f t="shared" si="1"/>
        <v>5.55</v>
      </c>
      <c r="C12" s="3"/>
      <c r="D12" s="3">
        <f t="shared" si="2"/>
        <v>7.067531393633848</v>
      </c>
      <c r="E12" s="3"/>
    </row>
    <row r="13" spans="1:5" x14ac:dyDescent="0.25">
      <c r="A13" s="3">
        <f t="shared" si="0"/>
        <v>6</v>
      </c>
      <c r="B13" s="3">
        <f t="shared" si="1"/>
        <v>5.8</v>
      </c>
      <c r="C13" s="3"/>
      <c r="D13" s="3"/>
      <c r="E13" s="3">
        <f t="shared" si="3"/>
        <v>7.2249567472753782</v>
      </c>
    </row>
    <row r="14" spans="1:5" x14ac:dyDescent="0.25">
      <c r="A14" s="3">
        <f t="shared" si="0"/>
        <v>7</v>
      </c>
      <c r="B14" s="3">
        <f t="shared" si="1"/>
        <v>6.05</v>
      </c>
      <c r="C14" s="3"/>
      <c r="D14" s="3">
        <f t="shared" si="2"/>
        <v>7.379024325749306</v>
      </c>
      <c r="E14" s="3"/>
    </row>
    <row r="15" spans="1:5" x14ac:dyDescent="0.25">
      <c r="A15" s="3">
        <f t="shared" si="0"/>
        <v>8</v>
      </c>
      <c r="B15" s="3">
        <f t="shared" si="1"/>
        <v>6.3</v>
      </c>
      <c r="C15" s="3"/>
      <c r="D15" s="3"/>
      <c r="E15" s="3">
        <f t="shared" si="3"/>
        <v>7.5299402388066801</v>
      </c>
    </row>
    <row r="16" spans="1:5" x14ac:dyDescent="0.25">
      <c r="A16" s="3">
        <f t="shared" si="0"/>
        <v>9</v>
      </c>
      <c r="B16" s="3">
        <f t="shared" si="1"/>
        <v>6.55</v>
      </c>
      <c r="C16" s="3"/>
      <c r="D16" s="3">
        <f t="shared" si="2"/>
        <v>7.6778903352418366</v>
      </c>
      <c r="E16" s="3"/>
    </row>
    <row r="17" spans="1:5" x14ac:dyDescent="0.25">
      <c r="A17" s="3">
        <f t="shared" si="0"/>
        <v>10</v>
      </c>
      <c r="B17" s="3">
        <f t="shared" si="1"/>
        <v>6.8</v>
      </c>
      <c r="C17" s="3">
        <f>3*SQRT(B17)</f>
        <v>7.8230428862431785</v>
      </c>
      <c r="D17" s="3"/>
      <c r="E17" s="3">
        <f t="shared" si="3"/>
        <v>7.8230428862431785</v>
      </c>
    </row>
    <row r="18" spans="1:5" x14ac:dyDescent="0.25">
      <c r="A18" s="3"/>
      <c r="B18" s="3"/>
      <c r="C18" s="3">
        <f>(C7-C17)/2</f>
        <v>-0.80105524012243157</v>
      </c>
      <c r="D18" s="3">
        <f>2*D8+2*D10+2*D12+2*D14+2*D16</f>
        <v>70.530652546417443</v>
      </c>
      <c r="E18" s="3">
        <f>E9+E11+E13+E15+E17</f>
        <v>36.057129222320029</v>
      </c>
    </row>
    <row r="19" spans="1:5" x14ac:dyDescent="0.25">
      <c r="A19" s="1" t="s">
        <v>8</v>
      </c>
      <c r="B19" s="2">
        <f>(2*B4/3)*(C18+D18+E18)</f>
        <v>17.631121088102503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2023-03-19T22:11:57Z</dcterms:modified>
</cp:coreProperties>
</file>