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5745A75-21FC-4C50-982B-8CEEBCF3BDE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D29" i="1"/>
  <c r="C29" i="1"/>
  <c r="F28" i="1"/>
  <c r="D28" i="1"/>
  <c r="C28" i="1"/>
  <c r="B29" i="3"/>
  <c r="E28" i="3"/>
  <c r="C28" i="3"/>
  <c r="D28" i="3"/>
  <c r="E11" i="3"/>
  <c r="E13" i="3"/>
  <c r="E15" i="3"/>
  <c r="E17" i="3"/>
  <c r="E19" i="3"/>
  <c r="E21" i="3"/>
  <c r="E23" i="3"/>
  <c r="E25" i="3"/>
  <c r="E27" i="3"/>
  <c r="E9" i="3"/>
  <c r="D12" i="3"/>
  <c r="D14" i="3"/>
  <c r="D16" i="3"/>
  <c r="D18" i="3"/>
  <c r="D20" i="3"/>
  <c r="D22" i="3"/>
  <c r="D24" i="3"/>
  <c r="D26" i="3"/>
  <c r="D10" i="3"/>
  <c r="D8" i="3"/>
  <c r="C7" i="3"/>
  <c r="C7" i="2"/>
  <c r="A18" i="3"/>
  <c r="A19" i="3"/>
  <c r="A20" i="3"/>
  <c r="A21" i="3"/>
  <c r="A22" i="3" s="1"/>
  <c r="A23" i="3" s="1"/>
  <c r="A24" i="3" s="1"/>
  <c r="A25" i="3" s="1"/>
  <c r="A26" i="3" s="1"/>
  <c r="A27" i="3" s="1"/>
  <c r="D28" i="2"/>
  <c r="D26" i="2"/>
  <c r="B29" i="2"/>
  <c r="C28" i="2"/>
  <c r="D17" i="2"/>
  <c r="D18" i="2"/>
  <c r="D19" i="2"/>
  <c r="D20" i="2"/>
  <c r="D21" i="2"/>
  <c r="D22" i="2"/>
  <c r="D23" i="2"/>
  <c r="D24" i="2"/>
  <c r="D25" i="2"/>
  <c r="C27" i="2"/>
  <c r="B18" i="2"/>
  <c r="B19" i="2"/>
  <c r="B20" i="2" s="1"/>
  <c r="B21" i="2" s="1"/>
  <c r="B22" i="2" s="1"/>
  <c r="B23" i="2" s="1"/>
  <c r="B24" i="2" s="1"/>
  <c r="B25" i="2" s="1"/>
  <c r="B26" i="2" s="1"/>
  <c r="B27" i="2" s="1"/>
  <c r="A18" i="2"/>
  <c r="A19" i="2"/>
  <c r="A20" i="2"/>
  <c r="A21" i="2"/>
  <c r="A22" i="2"/>
  <c r="A23" i="2"/>
  <c r="A24" i="2"/>
  <c r="A25" i="2"/>
  <c r="A26" i="2"/>
  <c r="A27" i="2" s="1"/>
  <c r="F17" i="1"/>
  <c r="F18" i="1"/>
  <c r="F19" i="1"/>
  <c r="F20" i="1"/>
  <c r="F21" i="1"/>
  <c r="F22" i="1"/>
  <c r="F23" i="1"/>
  <c r="F24" i="1"/>
  <c r="F25" i="1"/>
  <c r="F26" i="1"/>
  <c r="E17" i="1"/>
  <c r="E18" i="1"/>
  <c r="E19" i="1"/>
  <c r="E20" i="1"/>
  <c r="E21" i="1"/>
  <c r="E22" i="1"/>
  <c r="E23" i="1"/>
  <c r="E24" i="1"/>
  <c r="E25" i="1"/>
  <c r="E26" i="1"/>
  <c r="D18" i="1"/>
  <c r="D19" i="1"/>
  <c r="D20" i="1"/>
  <c r="D21" i="1"/>
  <c r="D22" i="1"/>
  <c r="D23" i="1"/>
  <c r="D24" i="1"/>
  <c r="D25" i="1"/>
  <c r="D26" i="1"/>
  <c r="D27" i="1"/>
  <c r="C17" i="1"/>
  <c r="C18" i="1"/>
  <c r="C19" i="1"/>
  <c r="C20" i="1"/>
  <c r="C21" i="1"/>
  <c r="C22" i="1"/>
  <c r="C23" i="1"/>
  <c r="C24" i="1"/>
  <c r="C25" i="1"/>
  <c r="C26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A18" i="1"/>
  <c r="A19" i="1"/>
  <c r="A20" i="1"/>
  <c r="A21" i="1"/>
  <c r="A22" i="1"/>
  <c r="A23" i="1"/>
  <c r="A24" i="1"/>
  <c r="A25" i="1"/>
  <c r="A26" i="1"/>
  <c r="A27" i="1"/>
  <c r="F7" i="1"/>
  <c r="C7" i="1"/>
  <c r="B8" i="3" l="1"/>
  <c r="A9" i="3"/>
  <c r="A10" i="3"/>
  <c r="A11" i="3"/>
  <c r="A12" i="3"/>
  <c r="A13" i="3"/>
  <c r="A14" i="3"/>
  <c r="A15" i="3"/>
  <c r="A16" i="3"/>
  <c r="A17" i="3"/>
  <c r="A8" i="3"/>
  <c r="B4" i="3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D8" i="2" s="1"/>
  <c r="B11" i="3" l="1"/>
  <c r="B9" i="2"/>
  <c r="D9" i="2" s="1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9" i="1" l="1"/>
  <c r="D8" i="1"/>
  <c r="F8" i="1"/>
  <c r="C8" i="1"/>
  <c r="B12" i="3"/>
  <c r="E9" i="1"/>
  <c r="B10" i="1"/>
  <c r="E8" i="1"/>
  <c r="B10" i="2"/>
  <c r="D10" i="2" s="1"/>
  <c r="F10" i="1" l="1"/>
  <c r="D10" i="1"/>
  <c r="C10" i="1"/>
  <c r="D9" i="1"/>
  <c r="C9" i="1"/>
  <c r="F9" i="1"/>
  <c r="B13" i="3"/>
  <c r="E10" i="1"/>
  <c r="B11" i="1"/>
  <c r="B11" i="2"/>
  <c r="D11" i="2" s="1"/>
  <c r="D11" i="1" l="1"/>
  <c r="C11" i="1"/>
  <c r="F11" i="1"/>
  <c r="B14" i="3"/>
  <c r="E11" i="1"/>
  <c r="B12" i="1"/>
  <c r="B12" i="2"/>
  <c r="D12" i="2" s="1"/>
  <c r="D12" i="1" l="1"/>
  <c r="C12" i="1"/>
  <c r="F12" i="1"/>
  <c r="B15" i="3"/>
  <c r="E12" i="1"/>
  <c r="B13" i="1"/>
  <c r="B13" i="2"/>
  <c r="D13" i="2" s="1"/>
  <c r="C13" i="1" l="1"/>
  <c r="D13" i="1"/>
  <c r="F13" i="1"/>
  <c r="B16" i="3"/>
  <c r="E13" i="1"/>
  <c r="B14" i="1"/>
  <c r="B14" i="2"/>
  <c r="D14" i="2" s="1"/>
  <c r="D14" i="1" l="1"/>
  <c r="F14" i="1"/>
  <c r="C14" i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C27" i="3" s="1"/>
  <c r="E14" i="1"/>
  <c r="B15" i="1"/>
  <c r="B15" i="2"/>
  <c r="D15" i="2" s="1"/>
  <c r="D15" i="1" l="1"/>
  <c r="F15" i="1"/>
  <c r="C15" i="1"/>
  <c r="E15" i="1"/>
  <c r="B16" i="1"/>
  <c r="B16" i="2"/>
  <c r="D16" i="2" s="1"/>
  <c r="D16" i="1" l="1"/>
  <c r="F16" i="1"/>
  <c r="C16" i="1"/>
  <c r="E16" i="1"/>
  <c r="B17" i="1"/>
  <c r="D17" i="1" s="1"/>
  <c r="B17" i="2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<sst xmlns="http://schemas.openxmlformats.org/spreadsheetml/2006/main" count="35" uniqueCount="22">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</sst>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17" sqref="H17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-2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1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20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0.15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-2</v>
      </c>
      <c r="C7" s="3">
        <f>B7/(B7^3+16)</f>
        <v>-0.25</v>
      </c>
      <c r="D7" s="3"/>
      <c r="E7" s="3">
        <f>B7+$B$4/2</f>
        <v>-1.925</v>
      </c>
      <c r="F7" s="3">
        <f>B7/(B7^3+16)</f>
        <v>-0.25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-1.85</v>
      </c>
      <c r="C8" s="3">
        <f t="shared" ref="C8:C26" si="0">B8/(B8^3+16)</f>
        <v>-0.19134549497718079</v>
      </c>
      <c r="D8" s="3">
        <f>B8/(B8^3+16)</f>
        <v>-0.19134549497718079</v>
      </c>
      <c r="E8" s="3">
        <f t="shared" ref="E8:E26" si="1">B8+$B$4/2</f>
        <v>-1.7750000000000001</v>
      </c>
      <c r="F8" s="3">
        <f t="shared" ref="F8:F26" si="2">B8/(B8^3+16)</f>
        <v>-0.19134549497718079</v>
      </c>
      <c r="G8" s="3"/>
      <c r="H8" s="3"/>
      <c r="I8" s="3"/>
      <c r="J8" s="3"/>
    </row>
    <row r="9" spans="1:10" x14ac:dyDescent="0.25">
      <c r="A9" s="3">
        <f t="shared" ref="A9:A27" si="3">A8+1</f>
        <v>2</v>
      </c>
      <c r="B9" s="3">
        <f t="shared" ref="B9:B27" si="4">B8+$B$4</f>
        <v>-1.7000000000000002</v>
      </c>
      <c r="C9" s="3">
        <f t="shared" si="0"/>
        <v>-0.15333273202850187</v>
      </c>
      <c r="D9" s="3">
        <f t="shared" ref="D9:D27" si="5">B9/(B9^3+16)</f>
        <v>-0.15333273202850187</v>
      </c>
      <c r="E9" s="3">
        <f t="shared" si="1"/>
        <v>-1.6250000000000002</v>
      </c>
      <c r="F9" s="3">
        <f t="shared" si="2"/>
        <v>-0.15333273202850187</v>
      </c>
      <c r="G9" s="3"/>
      <c r="H9" s="3"/>
      <c r="I9" s="3"/>
      <c r="J9" s="3"/>
    </row>
    <row r="10" spans="1:10" x14ac:dyDescent="0.25">
      <c r="A10" s="3">
        <f t="shared" si="3"/>
        <v>3</v>
      </c>
      <c r="B10" s="3">
        <f t="shared" si="4"/>
        <v>-1.5500000000000003</v>
      </c>
      <c r="C10" s="3">
        <f t="shared" si="0"/>
        <v>-0.12626134061033106</v>
      </c>
      <c r="D10" s="3">
        <f t="shared" si="5"/>
        <v>-0.12626134061033106</v>
      </c>
      <c r="E10" s="3">
        <f t="shared" si="1"/>
        <v>-1.4750000000000003</v>
      </c>
      <c r="F10" s="3">
        <f t="shared" si="2"/>
        <v>-0.12626134061033106</v>
      </c>
      <c r="G10" s="3"/>
      <c r="H10" s="3"/>
      <c r="I10" s="3"/>
      <c r="J10" s="3"/>
    </row>
    <row r="11" spans="1:10" x14ac:dyDescent="0.25">
      <c r="A11" s="3">
        <f t="shared" si="3"/>
        <v>4</v>
      </c>
      <c r="B11" s="3">
        <f t="shared" si="4"/>
        <v>-1.4000000000000004</v>
      </c>
      <c r="C11" s="3">
        <f t="shared" si="0"/>
        <v>-0.10561255280627645</v>
      </c>
      <c r="D11" s="3">
        <f t="shared" si="5"/>
        <v>-0.10561255280627645</v>
      </c>
      <c r="E11" s="3">
        <f t="shared" si="1"/>
        <v>-1.3250000000000004</v>
      </c>
      <c r="F11" s="3">
        <f t="shared" si="2"/>
        <v>-0.10561255280627645</v>
      </c>
      <c r="G11" s="3"/>
      <c r="H11" s="3"/>
      <c r="I11" s="3"/>
      <c r="J11" s="3"/>
    </row>
    <row r="12" spans="1:10" x14ac:dyDescent="0.25">
      <c r="A12" s="3">
        <f t="shared" si="3"/>
        <v>5</v>
      </c>
      <c r="B12" s="3">
        <f t="shared" si="4"/>
        <v>-1.2500000000000004</v>
      </c>
      <c r="C12" s="3">
        <f t="shared" si="0"/>
        <v>-8.8987764182424961E-2</v>
      </c>
      <c r="D12" s="3">
        <f t="shared" si="5"/>
        <v>-8.8987764182424961E-2</v>
      </c>
      <c r="E12" s="3">
        <f t="shared" si="1"/>
        <v>-1.1750000000000005</v>
      </c>
      <c r="F12" s="3">
        <f t="shared" si="2"/>
        <v>-8.8987764182424961E-2</v>
      </c>
      <c r="G12" s="3"/>
      <c r="H12" s="3"/>
      <c r="I12" s="3"/>
      <c r="J12" s="3"/>
    </row>
    <row r="13" spans="1:10" x14ac:dyDescent="0.25">
      <c r="A13" s="3">
        <f t="shared" si="3"/>
        <v>6</v>
      </c>
      <c r="B13" s="3">
        <f t="shared" si="4"/>
        <v>-1.1000000000000005</v>
      </c>
      <c r="C13" s="3">
        <f t="shared" si="0"/>
        <v>-7.4988070079760077E-2</v>
      </c>
      <c r="D13" s="3">
        <f t="shared" si="5"/>
        <v>-7.4988070079760077E-2</v>
      </c>
      <c r="E13" s="3">
        <f t="shared" si="1"/>
        <v>-1.0250000000000006</v>
      </c>
      <c r="F13" s="3">
        <f t="shared" si="2"/>
        <v>-7.4988070079760077E-2</v>
      </c>
      <c r="G13" s="3"/>
      <c r="H13" s="3"/>
      <c r="I13" s="3"/>
      <c r="J13" s="3"/>
    </row>
    <row r="14" spans="1:10" x14ac:dyDescent="0.25">
      <c r="A14" s="3">
        <f t="shared" si="3"/>
        <v>7</v>
      </c>
      <c r="B14" s="3">
        <f t="shared" si="4"/>
        <v>-0.95000000000000051</v>
      </c>
      <c r="C14" s="3">
        <f t="shared" si="0"/>
        <v>-6.2736810823750877E-2</v>
      </c>
      <c r="D14" s="3">
        <f t="shared" si="5"/>
        <v>-6.2736810823750877E-2</v>
      </c>
      <c r="E14" s="3">
        <f t="shared" si="1"/>
        <v>-0.87500000000000056</v>
      </c>
      <c r="F14" s="3">
        <f t="shared" si="2"/>
        <v>-6.2736810823750877E-2</v>
      </c>
      <c r="G14" s="3"/>
      <c r="H14" s="3"/>
      <c r="I14" s="3"/>
      <c r="J14" s="3"/>
    </row>
    <row r="15" spans="1:10" x14ac:dyDescent="0.25">
      <c r="A15" s="3">
        <f t="shared" si="3"/>
        <v>8</v>
      </c>
      <c r="B15" s="3">
        <f t="shared" si="4"/>
        <v>-0.80000000000000049</v>
      </c>
      <c r="C15" s="3">
        <f t="shared" si="0"/>
        <v>-5.1652892561983507E-2</v>
      </c>
      <c r="D15" s="3">
        <f t="shared" si="5"/>
        <v>-5.1652892561983507E-2</v>
      </c>
      <c r="E15" s="3">
        <f t="shared" si="1"/>
        <v>-0.72500000000000053</v>
      </c>
      <c r="F15" s="3">
        <f t="shared" si="2"/>
        <v>-5.1652892561983507E-2</v>
      </c>
      <c r="G15" s="3"/>
      <c r="H15" s="3"/>
      <c r="I15" s="3"/>
      <c r="J15" s="3"/>
    </row>
    <row r="16" spans="1:10" x14ac:dyDescent="0.25">
      <c r="A16" s="3">
        <f t="shared" si="3"/>
        <v>9</v>
      </c>
      <c r="B16" s="3">
        <f t="shared" si="4"/>
        <v>-0.65000000000000047</v>
      </c>
      <c r="C16" s="3">
        <f t="shared" si="0"/>
        <v>-4.1334467381541014E-2</v>
      </c>
      <c r="D16" s="3">
        <f t="shared" si="5"/>
        <v>-4.1334467381541014E-2</v>
      </c>
      <c r="E16" s="3">
        <f t="shared" si="1"/>
        <v>-0.57500000000000051</v>
      </c>
      <c r="F16" s="3">
        <f t="shared" si="2"/>
        <v>-4.1334467381541014E-2</v>
      </c>
      <c r="G16" s="3"/>
      <c r="H16" s="3"/>
      <c r="I16" s="3"/>
      <c r="J16" s="3"/>
    </row>
    <row r="17" spans="1:10" x14ac:dyDescent="0.25">
      <c r="A17" s="3">
        <f t="shared" si="3"/>
        <v>10</v>
      </c>
      <c r="B17" s="3">
        <f t="shared" si="4"/>
        <v>-0.50000000000000044</v>
      </c>
      <c r="C17" s="3">
        <f t="shared" si="0"/>
        <v>-3.1496062992126012E-2</v>
      </c>
      <c r="D17" s="3">
        <f t="shared" si="5"/>
        <v>-3.1496062992126012E-2</v>
      </c>
      <c r="E17" s="3">
        <f t="shared" si="1"/>
        <v>-0.42500000000000043</v>
      </c>
      <c r="F17" s="3">
        <f t="shared" si="2"/>
        <v>-3.1496062992126012E-2</v>
      </c>
      <c r="G17" s="3"/>
      <c r="H17" s="3"/>
      <c r="I17" s="3"/>
      <c r="J17" s="3"/>
    </row>
    <row r="18" spans="1:10" x14ac:dyDescent="0.25">
      <c r="A18" s="3">
        <f t="shared" si="3"/>
        <v>11</v>
      </c>
      <c r="B18" s="3">
        <f t="shared" si="4"/>
        <v>-0.35000000000000042</v>
      </c>
      <c r="C18" s="3">
        <f t="shared" si="0"/>
        <v>-2.1933775664475928E-2</v>
      </c>
      <c r="D18" s="3">
        <f t="shared" si="5"/>
        <v>-2.1933775664475928E-2</v>
      </c>
      <c r="E18" s="3">
        <f t="shared" si="1"/>
        <v>-0.27500000000000041</v>
      </c>
      <c r="F18" s="3">
        <f t="shared" si="2"/>
        <v>-2.1933775664475928E-2</v>
      </c>
      <c r="G18" s="3"/>
      <c r="H18" s="3"/>
      <c r="I18" s="3"/>
      <c r="J18" s="3"/>
    </row>
    <row r="19" spans="1:10" x14ac:dyDescent="0.25">
      <c r="A19" s="3">
        <f t="shared" si="3"/>
        <v>12</v>
      </c>
      <c r="B19" s="3">
        <f t="shared" si="4"/>
        <v>-0.20000000000000043</v>
      </c>
      <c r="C19" s="3">
        <f t="shared" si="0"/>
        <v>-1.2506253126563309E-2</v>
      </c>
      <c r="D19" s="3">
        <f t="shared" si="5"/>
        <v>-1.2506253126563309E-2</v>
      </c>
      <c r="E19" s="3">
        <f t="shared" si="1"/>
        <v>-0.12500000000000044</v>
      </c>
      <c r="F19" s="3">
        <f t="shared" si="2"/>
        <v>-1.2506253126563309E-2</v>
      </c>
      <c r="G19" s="3"/>
      <c r="H19" s="3"/>
      <c r="I19" s="3"/>
      <c r="J19" s="3"/>
    </row>
    <row r="20" spans="1:10" x14ac:dyDescent="0.25">
      <c r="A20" s="3">
        <f t="shared" si="3"/>
        <v>13</v>
      </c>
      <c r="B20" s="3">
        <f t="shared" si="4"/>
        <v>-5.0000000000000433E-2</v>
      </c>
      <c r="C20" s="3">
        <f t="shared" si="0"/>
        <v>-3.1250244142532633E-3</v>
      </c>
      <c r="D20" s="3">
        <f t="shared" si="5"/>
        <v>-3.1250244142532633E-3</v>
      </c>
      <c r="E20" s="3">
        <f t="shared" si="1"/>
        <v>2.4999999999999564E-2</v>
      </c>
      <c r="F20" s="3">
        <f t="shared" si="2"/>
        <v>-3.1250244142532633E-3</v>
      </c>
      <c r="G20" s="3"/>
      <c r="H20" s="3"/>
      <c r="I20" s="3"/>
      <c r="J20" s="3"/>
    </row>
    <row r="21" spans="1:10" x14ac:dyDescent="0.25">
      <c r="A21" s="3">
        <f t="shared" si="3"/>
        <v>14</v>
      </c>
      <c r="B21" s="3">
        <f t="shared" si="4"/>
        <v>9.9999999999999561E-2</v>
      </c>
      <c r="C21" s="3">
        <f t="shared" si="0"/>
        <v>6.2496093994125089E-3</v>
      </c>
      <c r="D21" s="3">
        <f t="shared" si="5"/>
        <v>6.2496093994125089E-3</v>
      </c>
      <c r="E21" s="3">
        <f t="shared" si="1"/>
        <v>0.17499999999999954</v>
      </c>
      <c r="F21" s="3">
        <f t="shared" si="2"/>
        <v>6.2496093994125089E-3</v>
      </c>
    </row>
    <row r="22" spans="1:10" x14ac:dyDescent="0.25">
      <c r="A22" s="3">
        <f t="shared" si="3"/>
        <v>15</v>
      </c>
      <c r="B22" s="3">
        <f t="shared" si="4"/>
        <v>0.24999999999999956</v>
      </c>
      <c r="C22" s="3">
        <f t="shared" si="0"/>
        <v>1.5609756097560948E-2</v>
      </c>
      <c r="D22" s="3">
        <f t="shared" si="5"/>
        <v>1.5609756097560948E-2</v>
      </c>
      <c r="E22" s="3">
        <f t="shared" si="1"/>
        <v>0.32499999999999957</v>
      </c>
      <c r="F22" s="3">
        <f t="shared" si="2"/>
        <v>1.5609756097560948E-2</v>
      </c>
    </row>
    <row r="23" spans="1:10" x14ac:dyDescent="0.25">
      <c r="A23" s="3">
        <f t="shared" si="3"/>
        <v>16</v>
      </c>
      <c r="B23" s="3">
        <f t="shared" si="4"/>
        <v>0.39999999999999958</v>
      </c>
      <c r="C23" s="3">
        <f t="shared" si="0"/>
        <v>2.4900398406374476E-2</v>
      </c>
      <c r="D23" s="3">
        <f t="shared" si="5"/>
        <v>2.4900398406374476E-2</v>
      </c>
      <c r="E23" s="3">
        <f t="shared" si="1"/>
        <v>0.47499999999999959</v>
      </c>
      <c r="F23" s="3">
        <f t="shared" si="2"/>
        <v>2.4900398406374476E-2</v>
      </c>
    </row>
    <row r="24" spans="1:10" x14ac:dyDescent="0.25">
      <c r="A24" s="3">
        <f t="shared" si="3"/>
        <v>17</v>
      </c>
      <c r="B24" s="3">
        <f t="shared" si="4"/>
        <v>0.5499999999999996</v>
      </c>
      <c r="C24" s="3">
        <f t="shared" si="0"/>
        <v>3.4021232341820577E-2</v>
      </c>
      <c r="D24" s="3">
        <f t="shared" si="5"/>
        <v>3.4021232341820577E-2</v>
      </c>
      <c r="E24" s="3">
        <f t="shared" si="1"/>
        <v>0.62499999999999956</v>
      </c>
      <c r="F24" s="3">
        <f t="shared" si="2"/>
        <v>3.4021232341820577E-2</v>
      </c>
    </row>
    <row r="25" spans="1:10" x14ac:dyDescent="0.25">
      <c r="A25" s="3">
        <f t="shared" si="3"/>
        <v>18</v>
      </c>
      <c r="B25" s="3">
        <f t="shared" si="4"/>
        <v>0.69999999999999962</v>
      </c>
      <c r="C25" s="3">
        <f t="shared" si="0"/>
        <v>4.2831793428379103E-2</v>
      </c>
      <c r="D25" s="3">
        <f t="shared" si="5"/>
        <v>4.2831793428379103E-2</v>
      </c>
      <c r="E25" s="3">
        <f t="shared" si="1"/>
        <v>0.77499999999999958</v>
      </c>
      <c r="F25" s="3">
        <f t="shared" si="2"/>
        <v>4.2831793428379103E-2</v>
      </c>
    </row>
    <row r="26" spans="1:10" x14ac:dyDescent="0.25">
      <c r="A26" s="3">
        <f t="shared" si="3"/>
        <v>19</v>
      </c>
      <c r="B26" s="3">
        <f t="shared" si="4"/>
        <v>0.84999999999999964</v>
      </c>
      <c r="C26" s="3">
        <f t="shared" si="0"/>
        <v>5.1161285953969876E-2</v>
      </c>
      <c r="D26" s="3">
        <f t="shared" si="5"/>
        <v>5.1161285953969876E-2</v>
      </c>
      <c r="E26" s="3">
        <f t="shared" si="1"/>
        <v>0.9249999999999996</v>
      </c>
      <c r="F26" s="3">
        <f t="shared" si="2"/>
        <v>5.1161285953969876E-2</v>
      </c>
    </row>
    <row r="27" spans="1:10" x14ac:dyDescent="0.25">
      <c r="A27" s="3">
        <f t="shared" si="3"/>
        <v>20</v>
      </c>
      <c r="B27" s="3">
        <f t="shared" si="4"/>
        <v>0.99999999999999967</v>
      </c>
      <c r="D27" s="3">
        <f t="shared" si="5"/>
        <v>5.8823529411764684E-2</v>
      </c>
    </row>
    <row r="28" spans="1:10" x14ac:dyDescent="0.25">
      <c r="B28" s="1" t="s">
        <v>7</v>
      </c>
      <c r="C28" s="3">
        <f>SUM(C7:C26)</f>
        <v>-1.0405391660216519</v>
      </c>
      <c r="D28" s="3">
        <f>SUM(D8:D27)</f>
        <v>-0.7317156366098867</v>
      </c>
      <c r="E28" s="3"/>
      <c r="F28" s="3">
        <f>SUM(F7:F26)</f>
        <v>-1.0405391660216519</v>
      </c>
    </row>
    <row r="29" spans="1:10" x14ac:dyDescent="0.25">
      <c r="B29" s="1" t="s">
        <v>8</v>
      </c>
      <c r="C29" s="3">
        <f>B4*C28</f>
        <v>-0.15608087490324776</v>
      </c>
      <c r="D29" s="3">
        <f>B4*D28</f>
        <v>-0.109757345491483</v>
      </c>
      <c r="E29" s="3"/>
      <c r="F29" s="3">
        <f>B4*F28</f>
        <v>-0.15608087490324776</v>
      </c>
    </row>
    <row r="30" spans="1:10" x14ac:dyDescent="0.25">
      <c r="C30" s="3" t="s">
        <v>9</v>
      </c>
      <c r="D30" s="3" t="s">
        <v>11</v>
      </c>
      <c r="E30" s="3"/>
      <c r="F30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9"/>
  <sheetViews>
    <sheetView workbookViewId="0">
      <selection activeCell="C8" sqref="C8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20</v>
      </c>
    </row>
    <row r="2" spans="1:4" x14ac:dyDescent="0.25">
      <c r="A2" s="1" t="s">
        <v>0</v>
      </c>
      <c r="B2" s="2">
        <v>-2</v>
      </c>
    </row>
    <row r="3" spans="1:4" x14ac:dyDescent="0.25">
      <c r="A3" s="1" t="s">
        <v>1</v>
      </c>
      <c r="B3" s="2">
        <v>1</v>
      </c>
    </row>
    <row r="4" spans="1:4" x14ac:dyDescent="0.25">
      <c r="A4" s="1" t="s">
        <v>15</v>
      </c>
      <c r="B4" s="2">
        <f>(B3-B2)/B1</f>
        <v>0.15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-2</v>
      </c>
      <c r="C7" s="3">
        <f>B7/(B7^3+16)</f>
        <v>-0.25</v>
      </c>
      <c r="D7" s="3"/>
    </row>
    <row r="8" spans="1:4" x14ac:dyDescent="0.25">
      <c r="A8" s="3">
        <f>A7+1</f>
        <v>1</v>
      </c>
      <c r="B8" s="3">
        <f>B7+$B$4</f>
        <v>-1.85</v>
      </c>
      <c r="C8" s="3"/>
      <c r="D8" s="3">
        <f>B8/(B8^3+16)</f>
        <v>-0.19134549497718079</v>
      </c>
    </row>
    <row r="9" spans="1:4" x14ac:dyDescent="0.25">
      <c r="A9" s="3">
        <f t="shared" ref="A9:A27" si="0">A8+1</f>
        <v>2</v>
      </c>
      <c r="B9" s="3">
        <f t="shared" ref="B9:B27" si="1">B8+$B$4</f>
        <v>-1.7000000000000002</v>
      </c>
      <c r="C9" s="3"/>
      <c r="D9" s="3">
        <f t="shared" ref="D9:D26" si="2">B9/(B9^3+16)</f>
        <v>-0.15333273202850187</v>
      </c>
    </row>
    <row r="10" spans="1:4" x14ac:dyDescent="0.25">
      <c r="A10" s="3">
        <f t="shared" si="0"/>
        <v>3</v>
      </c>
      <c r="B10" s="3">
        <f t="shared" si="1"/>
        <v>-1.5500000000000003</v>
      </c>
      <c r="C10" s="3"/>
      <c r="D10" s="3">
        <f t="shared" si="2"/>
        <v>-0.12626134061033106</v>
      </c>
    </row>
    <row r="11" spans="1:4" x14ac:dyDescent="0.25">
      <c r="A11" s="3">
        <f t="shared" si="0"/>
        <v>4</v>
      </c>
      <c r="B11" s="3">
        <f t="shared" si="1"/>
        <v>-1.4000000000000004</v>
      </c>
      <c r="C11" s="3"/>
      <c r="D11" s="3">
        <f t="shared" si="2"/>
        <v>-0.10561255280627645</v>
      </c>
    </row>
    <row r="12" spans="1:4" x14ac:dyDescent="0.25">
      <c r="A12" s="3">
        <f t="shared" si="0"/>
        <v>5</v>
      </c>
      <c r="B12" s="3">
        <f t="shared" si="1"/>
        <v>-1.2500000000000004</v>
      </c>
      <c r="C12" s="3"/>
      <c r="D12" s="3">
        <f t="shared" si="2"/>
        <v>-8.8987764182424961E-2</v>
      </c>
    </row>
    <row r="13" spans="1:4" x14ac:dyDescent="0.25">
      <c r="A13" s="3">
        <f t="shared" si="0"/>
        <v>6</v>
      </c>
      <c r="B13" s="3">
        <f t="shared" si="1"/>
        <v>-1.1000000000000005</v>
      </c>
      <c r="C13" s="3"/>
      <c r="D13" s="3">
        <f t="shared" si="2"/>
        <v>-7.4988070079760077E-2</v>
      </c>
    </row>
    <row r="14" spans="1:4" x14ac:dyDescent="0.25">
      <c r="A14" s="3">
        <f t="shared" si="0"/>
        <v>7</v>
      </c>
      <c r="B14" s="3">
        <f t="shared" si="1"/>
        <v>-0.95000000000000051</v>
      </c>
      <c r="C14" s="3"/>
      <c r="D14" s="3">
        <f t="shared" si="2"/>
        <v>-6.2736810823750877E-2</v>
      </c>
    </row>
    <row r="15" spans="1:4" x14ac:dyDescent="0.25">
      <c r="A15" s="3">
        <f t="shared" si="0"/>
        <v>8</v>
      </c>
      <c r="B15" s="3">
        <f t="shared" si="1"/>
        <v>-0.80000000000000049</v>
      </c>
      <c r="C15" s="3"/>
      <c r="D15" s="3">
        <f t="shared" si="2"/>
        <v>-5.1652892561983507E-2</v>
      </c>
    </row>
    <row r="16" spans="1:4" x14ac:dyDescent="0.25">
      <c r="A16" s="3">
        <f t="shared" si="0"/>
        <v>9</v>
      </c>
      <c r="B16" s="3">
        <f t="shared" si="1"/>
        <v>-0.65000000000000047</v>
      </c>
      <c r="C16" s="3"/>
      <c r="D16" s="3">
        <f t="shared" si="2"/>
        <v>-4.1334467381541014E-2</v>
      </c>
    </row>
    <row r="17" spans="1:4" x14ac:dyDescent="0.25">
      <c r="A17" s="3">
        <f t="shared" si="0"/>
        <v>10</v>
      </c>
      <c r="B17" s="3">
        <f t="shared" si="1"/>
        <v>-0.50000000000000044</v>
      </c>
      <c r="C17" s="3"/>
      <c r="D17" s="3">
        <f t="shared" si="2"/>
        <v>-3.1496062992126012E-2</v>
      </c>
    </row>
    <row r="18" spans="1:4" x14ac:dyDescent="0.25">
      <c r="A18" s="3">
        <f t="shared" si="0"/>
        <v>11</v>
      </c>
      <c r="B18" s="3">
        <f t="shared" si="1"/>
        <v>-0.35000000000000042</v>
      </c>
      <c r="C18" s="3"/>
      <c r="D18" s="3">
        <f t="shared" si="2"/>
        <v>-2.1933775664475928E-2</v>
      </c>
    </row>
    <row r="19" spans="1:4" x14ac:dyDescent="0.25">
      <c r="A19" s="3">
        <f t="shared" si="0"/>
        <v>12</v>
      </c>
      <c r="B19" s="3">
        <f t="shared" si="1"/>
        <v>-0.20000000000000043</v>
      </c>
      <c r="C19" s="3"/>
      <c r="D19" s="3">
        <f t="shared" si="2"/>
        <v>-1.2506253126563309E-2</v>
      </c>
    </row>
    <row r="20" spans="1:4" x14ac:dyDescent="0.25">
      <c r="A20" s="3">
        <f t="shared" si="0"/>
        <v>13</v>
      </c>
      <c r="B20" s="3">
        <f t="shared" si="1"/>
        <v>-5.0000000000000433E-2</v>
      </c>
      <c r="C20" s="3"/>
      <c r="D20" s="3">
        <f t="shared" si="2"/>
        <v>-3.1250244142532633E-3</v>
      </c>
    </row>
    <row r="21" spans="1:4" x14ac:dyDescent="0.25">
      <c r="A21" s="3">
        <f t="shared" si="0"/>
        <v>14</v>
      </c>
      <c r="B21" s="3">
        <f t="shared" si="1"/>
        <v>9.9999999999999561E-2</v>
      </c>
      <c r="C21" s="3"/>
      <c r="D21" s="3">
        <f t="shared" si="2"/>
        <v>6.2496093994125089E-3</v>
      </c>
    </row>
    <row r="22" spans="1:4" x14ac:dyDescent="0.25">
      <c r="A22" s="3">
        <f t="shared" si="0"/>
        <v>15</v>
      </c>
      <c r="B22" s="3">
        <f t="shared" si="1"/>
        <v>0.24999999999999956</v>
      </c>
      <c r="C22" s="3"/>
      <c r="D22" s="3">
        <f t="shared" si="2"/>
        <v>1.5609756097560948E-2</v>
      </c>
    </row>
    <row r="23" spans="1:4" x14ac:dyDescent="0.25">
      <c r="A23" s="3">
        <f t="shared" si="0"/>
        <v>16</v>
      </c>
      <c r="B23" s="3">
        <f t="shared" si="1"/>
        <v>0.39999999999999958</v>
      </c>
      <c r="D23" s="3">
        <f t="shared" si="2"/>
        <v>2.4900398406374476E-2</v>
      </c>
    </row>
    <row r="24" spans="1:4" x14ac:dyDescent="0.25">
      <c r="A24" s="3">
        <f t="shared" si="0"/>
        <v>17</v>
      </c>
      <c r="B24" s="3">
        <f t="shared" si="1"/>
        <v>0.5499999999999996</v>
      </c>
      <c r="D24" s="3">
        <f t="shared" si="2"/>
        <v>3.4021232341820577E-2</v>
      </c>
    </row>
    <row r="25" spans="1:4" x14ac:dyDescent="0.25">
      <c r="A25" s="3">
        <f t="shared" si="0"/>
        <v>18</v>
      </c>
      <c r="B25" s="3">
        <f t="shared" si="1"/>
        <v>0.69999999999999962</v>
      </c>
      <c r="D25" s="3">
        <f t="shared" si="2"/>
        <v>4.2831793428379103E-2</v>
      </c>
    </row>
    <row r="26" spans="1:4" x14ac:dyDescent="0.25">
      <c r="A26" s="3">
        <f t="shared" si="0"/>
        <v>19</v>
      </c>
      <c r="B26" s="3">
        <f t="shared" si="1"/>
        <v>0.84999999999999964</v>
      </c>
      <c r="D26" s="3">
        <f>B26/(B26^3+16)</f>
        <v>5.1161285953969876E-2</v>
      </c>
    </row>
    <row r="27" spans="1:4" x14ac:dyDescent="0.25">
      <c r="A27" s="3">
        <f t="shared" si="0"/>
        <v>20</v>
      </c>
      <c r="B27" s="3">
        <f t="shared" si="1"/>
        <v>0.99999999999999967</v>
      </c>
      <c r="C27">
        <f>B27/(B27^3+16)</f>
        <v>5.8823529411764684E-2</v>
      </c>
    </row>
    <row r="28" spans="1:4" x14ac:dyDescent="0.25">
      <c r="A28" s="3"/>
      <c r="B28" s="3" t="s">
        <v>18</v>
      </c>
      <c r="C28" s="3">
        <f>SUM(C7,C27)</f>
        <v>-0.19117647058823531</v>
      </c>
      <c r="D28" s="3">
        <f>SUM(D8:D26)</f>
        <v>-0.79053916602165142</v>
      </c>
    </row>
    <row r="29" spans="1:4" x14ac:dyDescent="0.25">
      <c r="A29" s="3" t="s">
        <v>8</v>
      </c>
      <c r="B29" s="3">
        <f>B4*(C28/2+D28)</f>
        <v>-0.13291911019736535</v>
      </c>
      <c r="C29" s="3"/>
      <c r="D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29"/>
  <sheetViews>
    <sheetView workbookViewId="0">
      <selection activeCell="B30" sqref="B30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20</v>
      </c>
    </row>
    <row r="2" spans="1:5" x14ac:dyDescent="0.25">
      <c r="A2" s="1" t="s">
        <v>0</v>
      </c>
      <c r="B2" s="2">
        <v>-2</v>
      </c>
    </row>
    <row r="3" spans="1:5" x14ac:dyDescent="0.25">
      <c r="A3" s="1" t="s">
        <v>1</v>
      </c>
      <c r="B3" s="2">
        <v>1</v>
      </c>
    </row>
    <row r="4" spans="1:5" x14ac:dyDescent="0.25">
      <c r="A4" s="1" t="s">
        <v>3</v>
      </c>
      <c r="B4" s="2">
        <f>(B3-B2)/B1</f>
        <v>0.15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-2</v>
      </c>
      <c r="C7" s="3">
        <f>B7/(B7^3+16)</f>
        <v>-0.25</v>
      </c>
      <c r="D7" s="3"/>
      <c r="E7" s="3"/>
    </row>
    <row r="8" spans="1:5" x14ac:dyDescent="0.25">
      <c r="A8" s="3">
        <f>A7+1</f>
        <v>1</v>
      </c>
      <c r="B8" s="3">
        <f>B7+$B$4</f>
        <v>-1.85</v>
      </c>
      <c r="C8" s="3"/>
      <c r="D8" s="3">
        <f>B8/(B8^3+16)</f>
        <v>-0.19134549497718079</v>
      </c>
      <c r="E8" s="3"/>
    </row>
    <row r="9" spans="1:5" x14ac:dyDescent="0.25">
      <c r="A9" s="3">
        <f t="shared" ref="A9:A27" si="0">A8+1</f>
        <v>2</v>
      </c>
      <c r="B9" s="3">
        <f t="shared" ref="B9:B27" si="1">B8+$B$4</f>
        <v>-1.7000000000000002</v>
      </c>
      <c r="C9" s="3"/>
      <c r="D9" s="3"/>
      <c r="E9" s="3">
        <f>B9/(B9^3+16)</f>
        <v>-0.15333273202850187</v>
      </c>
    </row>
    <row r="10" spans="1:5" x14ac:dyDescent="0.25">
      <c r="A10" s="3">
        <f t="shared" si="0"/>
        <v>3</v>
      </c>
      <c r="B10" s="3">
        <f t="shared" si="1"/>
        <v>-1.5500000000000003</v>
      </c>
      <c r="C10" s="3"/>
      <c r="D10" s="3">
        <f>B10/(B10^3+16)</f>
        <v>-0.12626134061033106</v>
      </c>
      <c r="E10" s="3"/>
    </row>
    <row r="11" spans="1:5" x14ac:dyDescent="0.25">
      <c r="A11" s="3">
        <f t="shared" si="0"/>
        <v>4</v>
      </c>
      <c r="B11" s="3">
        <f t="shared" si="1"/>
        <v>-1.4000000000000004</v>
      </c>
      <c r="C11" s="3"/>
      <c r="D11" s="3"/>
      <c r="E11" s="3">
        <f t="shared" ref="E10:E27" si="2">B11/(B11^3+16)</f>
        <v>-0.10561255280627645</v>
      </c>
    </row>
    <row r="12" spans="1:5" x14ac:dyDescent="0.25">
      <c r="A12" s="3">
        <f t="shared" si="0"/>
        <v>5</v>
      </c>
      <c r="B12" s="3">
        <f t="shared" si="1"/>
        <v>-1.2500000000000004</v>
      </c>
      <c r="C12" s="3"/>
      <c r="D12" s="3">
        <f t="shared" ref="D11:D27" si="3">B12/(B12^3+16)</f>
        <v>-8.8987764182424961E-2</v>
      </c>
      <c r="E12" s="3"/>
    </row>
    <row r="13" spans="1:5" x14ac:dyDescent="0.25">
      <c r="A13" s="3">
        <f t="shared" si="0"/>
        <v>6</v>
      </c>
      <c r="B13" s="3">
        <f t="shared" si="1"/>
        <v>-1.1000000000000005</v>
      </c>
      <c r="C13" s="3"/>
      <c r="D13" s="3"/>
      <c r="E13" s="3">
        <f t="shared" si="2"/>
        <v>-7.4988070079760077E-2</v>
      </c>
    </row>
    <row r="14" spans="1:5" x14ac:dyDescent="0.25">
      <c r="A14" s="3">
        <f t="shared" si="0"/>
        <v>7</v>
      </c>
      <c r="B14" s="3">
        <f t="shared" si="1"/>
        <v>-0.95000000000000051</v>
      </c>
      <c r="C14" s="3"/>
      <c r="D14" s="3">
        <f t="shared" si="3"/>
        <v>-6.2736810823750877E-2</v>
      </c>
      <c r="E14" s="3"/>
    </row>
    <row r="15" spans="1:5" x14ac:dyDescent="0.25">
      <c r="A15" s="3">
        <f t="shared" si="0"/>
        <v>8</v>
      </c>
      <c r="B15" s="3">
        <f t="shared" si="1"/>
        <v>-0.80000000000000049</v>
      </c>
      <c r="C15" s="3"/>
      <c r="D15" s="3"/>
      <c r="E15" s="3">
        <f t="shared" si="2"/>
        <v>-5.1652892561983507E-2</v>
      </c>
    </row>
    <row r="16" spans="1:5" x14ac:dyDescent="0.25">
      <c r="A16" s="3">
        <f t="shared" si="0"/>
        <v>9</v>
      </c>
      <c r="B16" s="3">
        <f t="shared" si="1"/>
        <v>-0.65000000000000047</v>
      </c>
      <c r="C16" s="3"/>
      <c r="D16" s="3">
        <f t="shared" si="3"/>
        <v>-4.1334467381541014E-2</v>
      </c>
      <c r="E16" s="3"/>
    </row>
    <row r="17" spans="1:5" x14ac:dyDescent="0.25">
      <c r="A17" s="3">
        <f t="shared" si="0"/>
        <v>10</v>
      </c>
      <c r="B17" s="3">
        <f t="shared" si="1"/>
        <v>-0.50000000000000044</v>
      </c>
      <c r="C17" s="3"/>
      <c r="D17" s="3"/>
      <c r="E17" s="3">
        <f t="shared" si="2"/>
        <v>-3.1496062992126012E-2</v>
      </c>
    </row>
    <row r="18" spans="1:5" x14ac:dyDescent="0.25">
      <c r="A18" s="3">
        <f t="shared" si="0"/>
        <v>11</v>
      </c>
      <c r="B18" s="3">
        <f t="shared" si="1"/>
        <v>-0.35000000000000042</v>
      </c>
      <c r="C18" s="3"/>
      <c r="D18" s="3">
        <f t="shared" si="3"/>
        <v>-2.1933775664475928E-2</v>
      </c>
      <c r="E18" s="3"/>
    </row>
    <row r="19" spans="1:5" x14ac:dyDescent="0.25">
      <c r="A19" s="3">
        <f t="shared" si="0"/>
        <v>12</v>
      </c>
      <c r="B19" s="3">
        <f t="shared" si="1"/>
        <v>-0.20000000000000043</v>
      </c>
      <c r="D19" s="3"/>
      <c r="E19" s="3">
        <f t="shared" si="2"/>
        <v>-1.2506253126563309E-2</v>
      </c>
    </row>
    <row r="20" spans="1:5" x14ac:dyDescent="0.25">
      <c r="A20" s="3">
        <f t="shared" si="0"/>
        <v>13</v>
      </c>
      <c r="B20" s="3">
        <f t="shared" si="1"/>
        <v>-5.0000000000000433E-2</v>
      </c>
      <c r="D20" s="3">
        <f t="shared" si="3"/>
        <v>-3.1250244142532633E-3</v>
      </c>
      <c r="E20" s="3"/>
    </row>
    <row r="21" spans="1:5" x14ac:dyDescent="0.25">
      <c r="A21" s="3">
        <f t="shared" si="0"/>
        <v>14</v>
      </c>
      <c r="B21" s="3">
        <f t="shared" si="1"/>
        <v>9.9999999999999561E-2</v>
      </c>
      <c r="D21" s="3"/>
      <c r="E21" s="3">
        <f t="shared" si="2"/>
        <v>6.2496093994125089E-3</v>
      </c>
    </row>
    <row r="22" spans="1:5" x14ac:dyDescent="0.25">
      <c r="A22" s="3">
        <f t="shared" si="0"/>
        <v>15</v>
      </c>
      <c r="B22" s="3">
        <f t="shared" si="1"/>
        <v>0.24999999999999956</v>
      </c>
      <c r="D22" s="3">
        <f t="shared" si="3"/>
        <v>1.5609756097560948E-2</v>
      </c>
      <c r="E22" s="3"/>
    </row>
    <row r="23" spans="1:5" x14ac:dyDescent="0.25">
      <c r="A23" s="3">
        <f t="shared" si="0"/>
        <v>16</v>
      </c>
      <c r="B23" s="3">
        <f t="shared" si="1"/>
        <v>0.39999999999999958</v>
      </c>
      <c r="D23" s="3"/>
      <c r="E23" s="3">
        <f t="shared" si="2"/>
        <v>2.4900398406374476E-2</v>
      </c>
    </row>
    <row r="24" spans="1:5" x14ac:dyDescent="0.25">
      <c r="A24" s="3">
        <f t="shared" si="0"/>
        <v>17</v>
      </c>
      <c r="B24" s="3">
        <f t="shared" si="1"/>
        <v>0.5499999999999996</v>
      </c>
      <c r="D24" s="3">
        <f t="shared" si="3"/>
        <v>3.4021232341820577E-2</v>
      </c>
      <c r="E24" s="3"/>
    </row>
    <row r="25" spans="1:5" x14ac:dyDescent="0.25">
      <c r="A25" s="3">
        <f t="shared" si="0"/>
        <v>18</v>
      </c>
      <c r="B25" s="3">
        <f t="shared" si="1"/>
        <v>0.69999999999999962</v>
      </c>
      <c r="D25" s="3"/>
      <c r="E25" s="3">
        <f t="shared" si="2"/>
        <v>4.2831793428379103E-2</v>
      </c>
    </row>
    <row r="26" spans="1:5" x14ac:dyDescent="0.25">
      <c r="A26" s="3">
        <f t="shared" si="0"/>
        <v>19</v>
      </c>
      <c r="B26" s="3">
        <f t="shared" si="1"/>
        <v>0.84999999999999964</v>
      </c>
      <c r="D26" s="3">
        <f t="shared" si="3"/>
        <v>5.1161285953969876E-2</v>
      </c>
      <c r="E26" s="3"/>
    </row>
    <row r="27" spans="1:5" x14ac:dyDescent="0.25">
      <c r="A27" s="3">
        <f t="shared" si="0"/>
        <v>20</v>
      </c>
      <c r="B27" s="3">
        <f t="shared" si="1"/>
        <v>0.99999999999999967</v>
      </c>
      <c r="C27">
        <f>B27/(B27^3+16)</f>
        <v>5.8823529411764684E-2</v>
      </c>
      <c r="D27" s="3"/>
      <c r="E27" s="3">
        <f t="shared" si="2"/>
        <v>5.8823529411764684E-2</v>
      </c>
    </row>
    <row r="28" spans="1:5" x14ac:dyDescent="0.25">
      <c r="A28" s="3"/>
      <c r="B28" s="3"/>
      <c r="C28" s="3">
        <f>(C7-C27)/2</f>
        <v>-0.15441176470588233</v>
      </c>
      <c r="D28" s="3">
        <f>2*D8+2*D10+2*D12+2*D14+2*D16+2*D18+2*D20+2*D22+2*D24+2*D26</f>
        <v>-0.86986480732121296</v>
      </c>
      <c r="E28" s="3">
        <f>E9+E11+E13+E15+E17+E19+E21+E23+E25+E27</f>
        <v>-0.29678323294928038</v>
      </c>
    </row>
    <row r="29" spans="1:5" x14ac:dyDescent="0.25">
      <c r="A29" s="1" t="s">
        <v>8</v>
      </c>
      <c r="B29" s="2">
        <f>(2*B4/3)*(C28+D28+E28)</f>
        <v>-0.13210598049763755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2023-03-12T09:12:43Z</dcterms:modified>
</cp:coreProperties>
</file>