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33EED40-63EF-4A9A-A47A-687CB8C0DDA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E4" i="1" s="1"/>
  <c r="B4" i="1"/>
  <c r="D4" i="1" s="1"/>
  <c r="C4" i="1"/>
  <c r="F4" i="1" s="1"/>
  <c r="C3" i="1"/>
  <c r="D3" i="1"/>
  <c r="E3" i="1"/>
  <c r="G3" i="1" s="1"/>
  <c r="F3" i="1"/>
  <c r="B3" i="1"/>
  <c r="A3" i="1"/>
  <c r="G2" i="1"/>
  <c r="F2" i="1"/>
  <c r="E2" i="1"/>
  <c r="D2" i="1"/>
  <c r="C2" i="1"/>
  <c r="G4" i="1" l="1"/>
  <c r="B5" i="1" l="1"/>
  <c r="A5" i="1"/>
  <c r="C5" i="1" l="1"/>
  <c r="F5" i="1" s="1"/>
  <c r="E5" i="1"/>
  <c r="G5" i="1" s="1"/>
  <c r="D5" i="1"/>
  <c r="A6" i="1" l="1"/>
  <c r="B6" i="1"/>
  <c r="D6" i="1" s="1"/>
  <c r="C6" i="1" l="1"/>
  <c r="F6" i="1" s="1"/>
  <c r="E6" i="1"/>
  <c r="G6" i="1" s="1"/>
  <c r="B7" i="1" l="1"/>
  <c r="A7" i="1"/>
  <c r="E7" i="1" l="1"/>
  <c r="C7" i="1"/>
  <c r="F7" i="1" s="1"/>
  <c r="D7" i="1"/>
  <c r="G7" i="1" l="1"/>
  <c r="A8" i="1" l="1"/>
  <c r="B8" i="1"/>
  <c r="D8" i="1" s="1"/>
  <c r="C8" i="1" l="1"/>
  <c r="F8" i="1" s="1"/>
  <c r="E8" i="1"/>
  <c r="G8" i="1" s="1"/>
  <c r="B9" i="1" l="1"/>
  <c r="A9" i="1"/>
  <c r="C9" i="1" l="1"/>
  <c r="F9" i="1" s="1"/>
  <c r="E9" i="1"/>
  <c r="G9" i="1" s="1"/>
  <c r="D9" i="1"/>
  <c r="A10" i="1" l="1"/>
  <c r="B10" i="1"/>
  <c r="D10" i="1" s="1"/>
  <c r="C10" i="1" l="1"/>
  <c r="F10" i="1" s="1"/>
  <c r="E10" i="1"/>
  <c r="G10" i="1" s="1"/>
  <c r="A11" i="1" l="1"/>
  <c r="B11" i="1"/>
  <c r="D11" i="1" s="1"/>
  <c r="C11" i="1" l="1"/>
  <c r="F11" i="1" s="1"/>
  <c r="E11" i="1"/>
  <c r="G11" i="1" s="1"/>
  <c r="A12" i="1" l="1"/>
  <c r="B12" i="1"/>
  <c r="D12" i="1" s="1"/>
  <c r="E12" i="1" l="1"/>
  <c r="C12" i="1"/>
  <c r="F12" i="1" s="1"/>
  <c r="G12" i="1" l="1"/>
  <c r="A13" i="1" l="1"/>
  <c r="B13" i="1"/>
  <c r="D13" i="1" s="1"/>
  <c r="E13" i="1" l="1"/>
  <c r="C13" i="1"/>
  <c r="F13" i="1" s="1"/>
  <c r="G13" i="1" l="1"/>
  <c r="A14" i="1" l="1"/>
  <c r="B14" i="1"/>
  <c r="D14" i="1" s="1"/>
  <c r="C14" i="1" l="1"/>
  <c r="F14" i="1" s="1"/>
  <c r="E14" i="1"/>
  <c r="G14" i="1" s="1"/>
  <c r="B15" i="1" l="1"/>
  <c r="A15" i="1"/>
  <c r="E15" i="1" l="1"/>
  <c r="C15" i="1"/>
  <c r="F15" i="1" s="1"/>
  <c r="D15" i="1"/>
  <c r="G15" i="1" l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<sst xmlns="http://schemas.openxmlformats.org/spreadsheetml/2006/main" count="7" uniqueCount="7">
  <si>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</si>
  <si>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</si>
  <si>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</si>
  <si>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b-a</t>
  </si>
  <si>
    <t>f(a)</t>
  </si>
  <si>
    <t>f©</t>
  </si>
  <si>
    <t>f(a)*f©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</si>
</sst>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F17" sqref="F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1.5</v>
      </c>
      <c r="C2">
        <f>(A2+B2)/2</f>
        <v>1.25</v>
      </c>
      <c r="D2" s="2">
        <f>B2-A2</f>
        <v>0.5</v>
      </c>
      <c r="E2">
        <f>EXP(-A2)-0.5*SIN(A2)^2</f>
        <v>1.3842732034656746E-2</v>
      </c>
      <c r="F2">
        <f>EXP(-C2)-0.5*SIN(C2)^2</f>
        <v>-0.1637811070265433</v>
      </c>
      <c r="G2">
        <f>E2*F2</f>
        <v>-2.2671779769078762E-3</v>
      </c>
    </row>
    <row r="3" spans="1:7" x14ac:dyDescent="0.25">
      <c r="A3">
        <f>IF(G2&lt;0,A2,C2)</f>
        <v>1</v>
      </c>
      <c r="B3">
        <f>IF(G2&lt;0,C2,B2)</f>
        <v>1.25</v>
      </c>
      <c r="C3">
        <f>(A3+B3)/2</f>
        <v>1.125</v>
      </c>
      <c r="D3" s="2">
        <f>B3-A3</f>
        <v>0.25</v>
      </c>
      <c r="E3">
        <f>EXP(-A3)-0.5*SIN(A3)^2</f>
        <v>1.3842732034656746E-2</v>
      </c>
      <c r="F3">
        <f>EXP(-C3)-0.5*SIN(C3)^2</f>
        <v>-8.2390938322335072E-2</v>
      </c>
      <c r="G3">
        <f>E3*F3</f>
        <v>-1.1405156812800158E-3</v>
      </c>
    </row>
    <row r="4" spans="1:7" x14ac:dyDescent="0.25">
      <c r="A4">
        <f t="shared" ref="A4:A20" si="0">IF(G3&lt;0,A3,C3)</f>
        <v>1</v>
      </c>
      <c r="B4">
        <f t="shared" ref="B4:B20" si="1">IF(G3&lt;0,C3,B3)</f>
        <v>1.125</v>
      </c>
      <c r="C4">
        <f t="shared" ref="C4:C20" si="2">(A4+B4)/2</f>
        <v>1.0625</v>
      </c>
      <c r="D4" s="2">
        <f t="shared" ref="D4:D20" si="3">B4-A4</f>
        <v>0.125</v>
      </c>
      <c r="E4">
        <f t="shared" ref="E4:E20" si="4">EXP(-A4)-0.5*SIN(A4)^2</f>
        <v>1.3842732034656746E-2</v>
      </c>
      <c r="F4">
        <f t="shared" ref="F4:F20" si="5">EXP(-C4)-0.5*SIN(C4)^2</f>
        <v>-3.5975831099101685E-2</v>
      </c>
      <c r="G4">
        <f t="shared" ref="G4:G20" si="6">E4*F4</f>
        <v>-4.9800378962893527E-4</v>
      </c>
    </row>
    <row r="5" spans="1:7" x14ac:dyDescent="0.25">
      <c r="A5">
        <f t="shared" si="0"/>
        <v>1</v>
      </c>
      <c r="B5">
        <f t="shared" si="1"/>
        <v>1.0625</v>
      </c>
      <c r="C5">
        <f t="shared" si="2"/>
        <v>1.03125</v>
      </c>
      <c r="D5" s="2">
        <f t="shared" si="3"/>
        <v>6.25E-2</v>
      </c>
      <c r="E5">
        <f t="shared" si="4"/>
        <v>1.3842732034656746E-2</v>
      </c>
      <c r="F5">
        <f t="shared" si="5"/>
        <v>-1.1471122160293001E-2</v>
      </c>
      <c r="G5">
        <f t="shared" si="6"/>
        <v>-1.5879167020174884E-4</v>
      </c>
    </row>
    <row r="6" spans="1:7" x14ac:dyDescent="0.25">
      <c r="A6">
        <f t="shared" si="0"/>
        <v>1</v>
      </c>
      <c r="B6">
        <f t="shared" si="1"/>
        <v>1.03125</v>
      </c>
      <c r="C6">
        <f t="shared" si="2"/>
        <v>1.015625</v>
      </c>
      <c r="D6" s="2">
        <f t="shared" si="3"/>
        <v>3.125E-2</v>
      </c>
      <c r="E6">
        <f t="shared" si="4"/>
        <v>1.3842732034656746E-2</v>
      </c>
      <c r="F6">
        <f t="shared" si="5"/>
        <v>1.0873550124487763E-3</v>
      </c>
      <c r="G6">
        <f t="shared" si="6"/>
        <v>1.5051964063869261E-5</v>
      </c>
    </row>
    <row r="7" spans="1:7" x14ac:dyDescent="0.25">
      <c r="A7">
        <f t="shared" si="0"/>
        <v>1.015625</v>
      </c>
      <c r="B7">
        <f t="shared" si="1"/>
        <v>1.03125</v>
      </c>
      <c r="C7">
        <f t="shared" si="2"/>
        <v>1.0234375</v>
      </c>
      <c r="D7" s="2">
        <f t="shared" si="3"/>
        <v>1.5625E-2</v>
      </c>
      <c r="E7">
        <f t="shared" si="4"/>
        <v>1.0873550124487763E-3</v>
      </c>
      <c r="F7">
        <f t="shared" si="5"/>
        <v>-5.2168361942844799E-3</v>
      </c>
      <c r="G7">
        <f t="shared" si="6"/>
        <v>-5.672552984979427E-6</v>
      </c>
    </row>
    <row r="8" spans="1:7" x14ac:dyDescent="0.25">
      <c r="A8">
        <f t="shared" si="0"/>
        <v>1.015625</v>
      </c>
      <c r="B8">
        <f t="shared" si="1"/>
        <v>1.0234375</v>
      </c>
      <c r="C8">
        <f t="shared" si="2"/>
        <v>1.01953125</v>
      </c>
      <c r="D8" s="2">
        <f t="shared" si="3"/>
        <v>7.8125E-3</v>
      </c>
      <c r="E8">
        <f t="shared" si="4"/>
        <v>1.0873550124487763E-3</v>
      </c>
      <c r="F8">
        <f t="shared" si="5"/>
        <v>-2.0709364371109262E-3</v>
      </c>
      <c r="G8">
        <f t="shared" si="6"/>
        <v>-2.2518431153553756E-6</v>
      </c>
    </row>
    <row r="9" spans="1:7" x14ac:dyDescent="0.25">
      <c r="A9">
        <f t="shared" si="0"/>
        <v>1.015625</v>
      </c>
      <c r="B9">
        <f t="shared" si="1"/>
        <v>1.01953125</v>
      </c>
      <c r="C9">
        <f t="shared" si="2"/>
        <v>1.017578125</v>
      </c>
      <c r="D9" s="2">
        <f t="shared" si="3"/>
        <v>3.90625E-3</v>
      </c>
      <c r="E9">
        <f t="shared" si="4"/>
        <v>1.0873550124487763E-3</v>
      </c>
      <c r="F9">
        <f t="shared" si="5"/>
        <v>-4.9333436668724806E-4</v>
      </c>
      <c r="G9">
        <f t="shared" si="6"/>
        <v>-5.3642959643062177E-7</v>
      </c>
    </row>
    <row r="10" spans="1:7" x14ac:dyDescent="0.25">
      <c r="A10">
        <f t="shared" si="0"/>
        <v>1.015625</v>
      </c>
      <c r="B10">
        <f t="shared" si="1"/>
        <v>1.017578125</v>
      </c>
      <c r="C10">
        <f t="shared" si="2"/>
        <v>1.0166015625</v>
      </c>
      <c r="D10" s="2">
        <f t="shared" si="3"/>
        <v>1.953125E-3</v>
      </c>
      <c r="E10">
        <f t="shared" si="4"/>
        <v>1.0873550124487763E-3</v>
      </c>
      <c r="F10">
        <f t="shared" si="5"/>
        <v>2.9662507383459991E-4</v>
      </c>
      <c r="G10">
        <f t="shared" si="6"/>
        <v>3.2253676085204058E-7</v>
      </c>
    </row>
    <row r="11" spans="1:7" x14ac:dyDescent="0.25">
      <c r="A11">
        <f t="shared" si="0"/>
        <v>1.0166015625</v>
      </c>
      <c r="B11">
        <f t="shared" si="1"/>
        <v>1.017578125</v>
      </c>
      <c r="C11">
        <f t="shared" si="2"/>
        <v>1.01708984375</v>
      </c>
      <c r="D11" s="2">
        <f t="shared" si="3"/>
        <v>9.765625E-4</v>
      </c>
      <c r="E11">
        <f t="shared" si="4"/>
        <v>2.9662507383459991E-4</v>
      </c>
      <c r="F11">
        <f t="shared" si="5"/>
        <v>-9.8451041806446593E-5</v>
      </c>
      <c r="G11">
        <f t="shared" si="6"/>
        <v>-2.9203047544930502E-8</v>
      </c>
    </row>
    <row r="12" spans="1:7" x14ac:dyDescent="0.25">
      <c r="A12">
        <f t="shared" si="0"/>
        <v>1.0166015625</v>
      </c>
      <c r="B12">
        <f t="shared" si="1"/>
        <v>1.01708984375</v>
      </c>
      <c r="C12">
        <f t="shared" si="2"/>
        <v>1.016845703125</v>
      </c>
      <c r="D12" s="2">
        <f t="shared" si="3"/>
        <v>4.8828125E-4</v>
      </c>
      <c r="E12">
        <f t="shared" si="4"/>
        <v>2.9662507383459991E-4</v>
      </c>
      <c r="F12">
        <f t="shared" si="5"/>
        <v>9.9062927555737534E-5</v>
      </c>
      <c r="G12">
        <f t="shared" si="6"/>
        <v>2.9384548200492268E-8</v>
      </c>
    </row>
    <row r="13" spans="1:7" x14ac:dyDescent="0.25">
      <c r="A13">
        <f t="shared" si="0"/>
        <v>1.016845703125</v>
      </c>
      <c r="B13">
        <f t="shared" si="1"/>
        <v>1.01708984375</v>
      </c>
      <c r="C13">
        <f t="shared" si="2"/>
        <v>1.0169677734375</v>
      </c>
      <c r="D13" s="2">
        <f t="shared" si="3"/>
        <v>2.44140625E-4</v>
      </c>
      <c r="E13">
        <f t="shared" si="4"/>
        <v>9.9062927555737534E-5</v>
      </c>
      <c r="F13">
        <f t="shared" si="5"/>
        <v>2.9991946154384053E-7</v>
      </c>
      <c r="G13">
        <f t="shared" si="6"/>
        <v>2.9710899891473286E-11</v>
      </c>
    </row>
    <row r="14" spans="1:7" x14ac:dyDescent="0.25">
      <c r="A14">
        <f t="shared" si="0"/>
        <v>1.0169677734375</v>
      </c>
      <c r="B14">
        <f t="shared" si="1"/>
        <v>1.01708984375</v>
      </c>
      <c r="C14">
        <f t="shared" si="2"/>
        <v>1.01702880859375</v>
      </c>
      <c r="D14" s="2">
        <f t="shared" si="3"/>
        <v>1.220703125E-4</v>
      </c>
      <c r="E14">
        <f t="shared" si="4"/>
        <v>2.9991946154384053E-7</v>
      </c>
      <c r="F14">
        <f t="shared" si="5"/>
        <v>-4.9077067188096901E-5</v>
      </c>
      <c r="G14">
        <f t="shared" si="6"/>
        <v>-1.4719167565204906E-11</v>
      </c>
    </row>
    <row r="15" spans="1:7" x14ac:dyDescent="0.25">
      <c r="A15">
        <f t="shared" si="0"/>
        <v>1.0169677734375</v>
      </c>
      <c r="B15">
        <f t="shared" si="1"/>
        <v>1.01702880859375</v>
      </c>
      <c r="C15">
        <f t="shared" si="2"/>
        <v>1.016998291015625</v>
      </c>
      <c r="D15" s="2">
        <f t="shared" si="3"/>
        <v>6.103515625E-5</v>
      </c>
      <c r="E15">
        <f t="shared" si="4"/>
        <v>2.9991946154384053E-7</v>
      </c>
      <c r="F15">
        <f t="shared" si="5"/>
        <v>-2.4388950346843075E-5</v>
      </c>
      <c r="G15">
        <f t="shared" si="6"/>
        <v>-7.3147208556446383E-12</v>
      </c>
    </row>
    <row r="16" spans="1:7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2023-02-18T18:05:20Z</dcterms:modified>
</cp:coreProperties>
</file>