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23CAAC8-8EE4-41F1-BC02-1FB6A62FF3D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6" i="1" s="1"/>
  <c r="G26" i="1" s="1"/>
  <c r="H25" i="1"/>
  <c r="B25" i="1"/>
  <c r="B26" i="1"/>
  <c r="C26" i="1"/>
  <c r="D25" i="1"/>
  <c r="A25" i="1"/>
  <c r="C25" i="1"/>
  <c r="W2" i="1"/>
  <c r="J25" i="1" l="1"/>
  <c r="J26" i="1"/>
  <c r="H27" i="1"/>
  <c r="G27" i="1" s="1"/>
  <c r="A26" i="1"/>
  <c r="D26" i="1"/>
  <c r="B27" i="1"/>
  <c r="C27" i="1"/>
  <c r="A27" i="1"/>
  <c r="A4" i="1"/>
  <c r="B4" i="1"/>
  <c r="E4" i="1" s="1"/>
  <c r="C4" i="1"/>
  <c r="F4" i="1" s="1"/>
  <c r="D4" i="1"/>
  <c r="A5" i="1" s="1"/>
  <c r="C3" i="1"/>
  <c r="D3" i="1"/>
  <c r="E3" i="1"/>
  <c r="F3" i="1"/>
  <c r="B3" i="1"/>
  <c r="A3" i="1"/>
  <c r="F2" i="1"/>
  <c r="E2" i="1"/>
  <c r="D2" i="1"/>
  <c r="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H28" i="1" l="1"/>
  <c r="J27" i="1"/>
  <c r="G28" i="1"/>
  <c r="D27" i="1"/>
  <c r="B28" i="1"/>
  <c r="C28" i="1"/>
  <c r="A28" i="1" s="1"/>
  <c r="D5" i="1"/>
  <c r="B5" i="1"/>
  <c r="E5" i="1" s="1"/>
  <c r="J28" i="1" l="1"/>
  <c r="H29" i="1"/>
  <c r="G29" i="1"/>
  <c r="B29" i="1"/>
  <c r="C29" i="1"/>
  <c r="D28" i="1"/>
  <c r="C5" i="1"/>
  <c r="F5" i="1" s="1"/>
  <c r="B6" i="1" s="1"/>
  <c r="E6" i="1" s="1"/>
  <c r="A6" i="1"/>
  <c r="H30" i="1" l="1"/>
  <c r="G30" i="1" s="1"/>
  <c r="J29" i="1"/>
  <c r="A29" i="1"/>
  <c r="D29" i="1"/>
  <c r="C30" i="1"/>
  <c r="B30" i="1"/>
  <c r="A30" i="1" s="1"/>
  <c r="C6" i="1"/>
  <c r="F6" i="1" s="1"/>
  <c r="B7" i="1" s="1"/>
  <c r="E7" i="1" s="1"/>
  <c r="D6" i="1"/>
  <c r="A7" i="1" s="1"/>
  <c r="J30" i="1" l="1"/>
  <c r="H31" i="1"/>
  <c r="G31" i="1" s="1"/>
  <c r="D30" i="1"/>
  <c r="B31" i="1"/>
  <c r="C31" i="1"/>
  <c r="D7" i="1"/>
  <c r="C7" i="1"/>
  <c r="F7" i="1" s="1"/>
  <c r="B8" i="1" s="1"/>
  <c r="E8" i="1" s="1"/>
  <c r="J31" i="1" l="1"/>
  <c r="H32" i="1"/>
  <c r="G32" i="1" s="1"/>
  <c r="A31" i="1"/>
  <c r="B32" i="1"/>
  <c r="C32" i="1"/>
  <c r="D31" i="1"/>
  <c r="A8" i="1"/>
  <c r="J32" i="1" l="1"/>
  <c r="H33" i="1"/>
  <c r="G33" i="1" s="1"/>
  <c r="A32" i="1"/>
  <c r="D32" i="1"/>
  <c r="B33" i="1"/>
  <c r="C33" i="1"/>
  <c r="C8" i="1"/>
  <c r="F8" i="1" s="1"/>
  <c r="B9" i="1" s="1"/>
  <c r="E9" i="1" s="1"/>
  <c r="D8" i="1"/>
  <c r="A9" i="1" s="1"/>
  <c r="H34" i="1" l="1"/>
  <c r="G34" i="1" s="1"/>
  <c r="J34" i="1" s="1"/>
  <c r="J33" i="1"/>
  <c r="A33" i="1"/>
  <c r="C34" i="1"/>
  <c r="D33" i="1"/>
  <c r="B34" i="1"/>
  <c r="A34" i="1" s="1"/>
  <c r="D34" i="1" s="1"/>
  <c r="C9" i="1"/>
  <c r="F9" i="1" s="1"/>
  <c r="D9" i="1"/>
  <c r="A10" i="1" s="1"/>
  <c r="B10" i="1"/>
  <c r="E10" i="1" s="1"/>
  <c r="C10" i="1" l="1"/>
  <c r="F10" i="1" s="1"/>
  <c r="B11" i="1" s="1"/>
  <c r="E11" i="1" s="1"/>
  <c r="D10" i="1"/>
  <c r="A11" i="1" s="1"/>
  <c r="C11" i="1" l="1"/>
  <c r="F11" i="1" s="1"/>
  <c r="B12" i="1" s="1"/>
  <c r="E12" i="1" s="1"/>
  <c r="D11" i="1"/>
  <c r="A12" i="1" s="1"/>
  <c r="C12" i="1" l="1"/>
  <c r="F12" i="1" s="1"/>
  <c r="B13" i="1" s="1"/>
  <c r="E13" i="1" s="1"/>
  <c r="D12" i="1"/>
  <c r="A13" i="1" s="1"/>
  <c r="D13" i="1" l="1"/>
  <c r="C13" i="1"/>
  <c r="F13" i="1" s="1"/>
  <c r="B14" i="1" s="1"/>
  <c r="E14" i="1" s="1"/>
  <c r="A14" i="1" l="1"/>
  <c r="C14" i="1" l="1"/>
  <c r="F14" i="1" s="1"/>
  <c r="B15" i="1" s="1"/>
  <c r="E15" i="1" s="1"/>
  <c r="D14" i="1"/>
  <c r="A15" i="1" s="1"/>
  <c r="C15" i="1" l="1"/>
  <c r="F15" i="1" s="1"/>
  <c r="D15" i="1"/>
  <c r="A16" i="1" s="1"/>
  <c r="B16" i="1"/>
  <c r="E16" i="1" s="1"/>
  <c r="C16" i="1" l="1"/>
  <c r="F16" i="1" s="1"/>
  <c r="D16" i="1"/>
  <c r="A17" i="1" s="1"/>
  <c r="B17" i="1"/>
  <c r="E17" i="1" s="1"/>
  <c r="D17" i="1" l="1"/>
  <c r="C17" i="1"/>
  <c r="F17" i="1" s="1"/>
  <c r="B18" i="1" s="1"/>
  <c r="E18" i="1" s="1"/>
  <c r="A18" i="1" l="1"/>
  <c r="C18" i="1" l="1"/>
  <c r="F18" i="1" s="1"/>
  <c r="B19" i="1" s="1"/>
  <c r="E19" i="1" s="1"/>
  <c r="D18" i="1"/>
  <c r="A19" i="1" s="1"/>
  <c r="C19" i="1" l="1"/>
  <c r="F19" i="1" s="1"/>
  <c r="D19" i="1"/>
  <c r="A20" i="1" s="1"/>
  <c r="B20" i="1"/>
  <c r="E20" i="1" s="1"/>
  <c r="C20" i="1" l="1"/>
  <c r="F20" i="1" s="1"/>
  <c r="D20" i="1"/>
</calcChain>
</file>

<file path=xl/sharedStrings.xml><?xml version="1.0" encoding="utf-8"?>
<sst xmlns="http://schemas.openxmlformats.org/spreadsheetml/2006/main" count="16" uniqueCount="13">
  <si>
    <t>x</t>
  </si>
  <si>
    <t>y</t>
  </si>
  <si>
    <t>a</t>
  </si>
  <si>
    <t>b</t>
  </si>
  <si>
    <t>c</t>
  </si>
  <si>
    <t>f(a)</t>
  </si>
  <si>
    <t>f(b)</t>
  </si>
  <si>
    <t>f(c)</t>
  </si>
  <si>
    <t>F(x)</t>
  </si>
  <si>
    <t>F'(x)</t>
  </si>
  <si>
    <t>погрешность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</si>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</sst>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Лист1!$W$1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Лист1!$V$2:$V$20</c:f>
              <c:numCache>
                <c:formatCode>General</c:formatCode>
                <c:ptCount val="1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</c:numCache>
            </c:numRef>
          </c:xVal>
          <c:yVal>
            <c:numRef>
              <c:f>Лист1!$W$2:$W$20</c:f>
              <c:numCache>
                <c:formatCode>General</c:formatCode>
                <c:ptCount val="19"/>
                <c:pt idx="0">
                  <c:v>1.1993333774407984</c:v>
                </c:pt>
                <c:pt idx="1">
                  <c:v>1.0541055247918414</c:v>
                </c:pt>
                <c:pt idx="2">
                  <c:v>1.0363261353671769</c:v>
                </c:pt>
                <c:pt idx="3">
                  <c:v>1.1994961615228967</c:v>
                </c:pt>
                <c:pt idx="4">
                  <c:v>1.3329384082411933</c:v>
                </c:pt>
                <c:pt idx="5">
                  <c:v>0.80332367168063734</c:v>
                </c:pt>
                <c:pt idx="6">
                  <c:v>0.63121145296341374</c:v>
                </c:pt>
                <c:pt idx="7">
                  <c:v>0.95178309522086835</c:v>
                </c:pt>
                <c:pt idx="8">
                  <c:v>0.39003733524184869</c:v>
                </c:pt>
                <c:pt idx="9">
                  <c:v>0.50221032799009302</c:v>
                </c:pt>
                <c:pt idx="10">
                  <c:v>0.7066753460655969</c:v>
                </c:pt>
                <c:pt idx="11">
                  <c:v>0.20191759609616483</c:v>
                </c:pt>
                <c:pt idx="12">
                  <c:v>-0.11791755091982392</c:v>
                </c:pt>
                <c:pt idx="13">
                  <c:v>-0.22899568770423703</c:v>
                </c:pt>
                <c:pt idx="14">
                  <c:v>-0.33059295114770526</c:v>
                </c:pt>
                <c:pt idx="15">
                  <c:v>-0.40638456473452578</c:v>
                </c:pt>
                <c:pt idx="16">
                  <c:v>-0.24411725003259102</c:v>
                </c:pt>
                <c:pt idx="17">
                  <c:v>2.8508370521706572E-2</c:v>
                </c:pt>
                <c:pt idx="18">
                  <c:v>-0.49596777222168847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0-4181-9A2F-0C8EE69A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01839"/>
        <c:axId val="2074641279"/>
      </c:scatterChart>
      <c:valAx>
        <c:axId val="20775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41279"/>
        <c:crosses val="autoZero"/>
        <c:crossBetween val="midCat"/>
      </c:valAx>
      <c:valAx>
        <c:axId val="2074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750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147636</xdr:rowOff>
    </xdr:from>
    <xdr:to>
      <xdr:col>20</xdr:col>
      <xdr:colOff>381000</xdr:colOff>
      <xdr:row>23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638063-5528-4C63-9223-10A4A19F2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A4" zoomScaleNormal="100" workbookViewId="0">
      <selection activeCell="I37" sqref="I37"/>
    </sheetView>
  </sheetViews>
  <sheetFormatPr defaultRowHeight="15" x14ac:dyDescent="0.25"/>
  <cols>
    <col min="4" max="4" width="13.140625" customWidth="1"/>
    <col min="10" max="10" width="13.57031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V1" t="s">
        <v>0</v>
      </c>
      <c r="W1" t="s">
        <v>1</v>
      </c>
    </row>
    <row r="2" spans="1:23" x14ac:dyDescent="0.25">
      <c r="A2">
        <v>0</v>
      </c>
      <c r="B2">
        <v>1</v>
      </c>
      <c r="C2">
        <f>(A2+B2)/2</f>
        <v>0.5</v>
      </c>
      <c r="D2">
        <f t="shared" ref="D2:F3" si="0">(SIN((A2-8)^2))/3-(A2-2)/5</f>
        <v>0.7066753460655969</v>
      </c>
      <c r="E2">
        <f t="shared" si="0"/>
        <v>-0.11791755091982392</v>
      </c>
      <c r="F2">
        <f t="shared" si="0"/>
        <v>0.20191759609616483</v>
      </c>
      <c r="V2">
        <v>-5</v>
      </c>
      <c r="W2">
        <f>(SIN((V2-8)^2))/3-(V2-2)/5</f>
        <v>1.1993333774407984</v>
      </c>
    </row>
    <row r="3" spans="1:23" x14ac:dyDescent="0.25">
      <c r="A3">
        <f>IF(D2*F2&gt;0,C2,A2)</f>
        <v>0.5</v>
      </c>
      <c r="B3">
        <f>IF(E2*F2&gt;0,C2,B2)</f>
        <v>1</v>
      </c>
      <c r="C3">
        <f>(A3+B3)/2</f>
        <v>0.75</v>
      </c>
      <c r="D3">
        <f t="shared" si="0"/>
        <v>0.20191759609616483</v>
      </c>
      <c r="E3">
        <f t="shared" si="0"/>
        <v>-0.11791755091982392</v>
      </c>
      <c r="F3">
        <f t="shared" si="0"/>
        <v>0.49922967752144298</v>
      </c>
      <c r="V3">
        <v>-4.5</v>
      </c>
      <c r="W3">
        <f t="shared" ref="W3:W20" si="1">(SIN((V3-8)^2))/3-(V3-2)/5</f>
        <v>1.0541055247918414</v>
      </c>
    </row>
    <row r="4" spans="1:23" x14ac:dyDescent="0.25">
      <c r="A4">
        <f t="shared" ref="A4:A20" si="2">IF(D3*F3&gt;0,C3,A3)</f>
        <v>0.75</v>
      </c>
      <c r="B4">
        <f t="shared" ref="B4:B20" si="3">IF(E3*F3&gt;0,C3,B3)</f>
        <v>1</v>
      </c>
      <c r="C4">
        <f t="shared" ref="C4:C20" si="4">(A4+B4)/2</f>
        <v>0.875</v>
      </c>
      <c r="D4">
        <f t="shared" ref="D4:D20" si="5">(SIN((A4-8)^2))/3-(A4-2)/5</f>
        <v>0.49922967752144298</v>
      </c>
      <c r="E4">
        <f t="shared" ref="E4:E20" si="6">(SIN((B4-8)^2))/3-(B4-2)/5</f>
        <v>-0.11791755091982392</v>
      </c>
      <c r="F4">
        <f t="shared" ref="F4:F20" si="7">(SIN((C4-8)^2))/3-(C4-2)/5</f>
        <v>0.38485020886703003</v>
      </c>
      <c r="V4">
        <v>-4</v>
      </c>
      <c r="W4">
        <f t="shared" si="1"/>
        <v>1.0363261353671769</v>
      </c>
    </row>
    <row r="5" spans="1:23" x14ac:dyDescent="0.25">
      <c r="A5">
        <f t="shared" si="2"/>
        <v>0.875</v>
      </c>
      <c r="B5">
        <f t="shared" si="3"/>
        <v>1</v>
      </c>
      <c r="C5">
        <f t="shared" si="4"/>
        <v>0.9375</v>
      </c>
      <c r="D5">
        <f t="shared" si="5"/>
        <v>0.38485020886703003</v>
      </c>
      <c r="E5">
        <f t="shared" si="6"/>
        <v>-0.11791755091982392</v>
      </c>
      <c r="F5">
        <f t="shared" si="7"/>
        <v>8.6826834600188779E-2</v>
      </c>
      <c r="V5">
        <v>-3.5</v>
      </c>
      <c r="W5">
        <f t="shared" si="1"/>
        <v>1.1994961615228967</v>
      </c>
    </row>
    <row r="6" spans="1:23" x14ac:dyDescent="0.25">
      <c r="A6">
        <f t="shared" si="2"/>
        <v>0.9375</v>
      </c>
      <c r="B6">
        <f t="shared" si="3"/>
        <v>1</v>
      </c>
      <c r="C6">
        <f t="shared" si="4"/>
        <v>0.96875</v>
      </c>
      <c r="D6">
        <f t="shared" si="5"/>
        <v>8.6826834600188779E-2</v>
      </c>
      <c r="E6">
        <f t="shared" si="6"/>
        <v>-0.11791755091982392</v>
      </c>
      <c r="F6">
        <f t="shared" si="7"/>
        <v>-3.9052472515785669E-2</v>
      </c>
      <c r="V6">
        <v>-3</v>
      </c>
      <c r="W6">
        <f t="shared" si="1"/>
        <v>1.3329384082411933</v>
      </c>
    </row>
    <row r="7" spans="1:23" x14ac:dyDescent="0.25">
      <c r="A7">
        <f t="shared" si="2"/>
        <v>0.9375</v>
      </c>
      <c r="B7">
        <f t="shared" si="3"/>
        <v>0.96875</v>
      </c>
      <c r="C7">
        <f t="shared" si="4"/>
        <v>0.953125</v>
      </c>
      <c r="D7">
        <f t="shared" si="5"/>
        <v>8.6826834600188779E-2</v>
      </c>
      <c r="E7">
        <f t="shared" si="6"/>
        <v>-3.9052472515785669E-2</v>
      </c>
      <c r="F7">
        <f t="shared" si="7"/>
        <v>1.9230051089987016E-2</v>
      </c>
      <c r="V7">
        <v>-2.5</v>
      </c>
      <c r="W7">
        <f t="shared" si="1"/>
        <v>0.80332367168063734</v>
      </c>
    </row>
    <row r="8" spans="1:23" x14ac:dyDescent="0.25">
      <c r="A8">
        <f t="shared" si="2"/>
        <v>0.953125</v>
      </c>
      <c r="B8">
        <f t="shared" si="3"/>
        <v>0.96875</v>
      </c>
      <c r="C8">
        <f t="shared" si="4"/>
        <v>0.9609375</v>
      </c>
      <c r="D8">
        <f t="shared" si="5"/>
        <v>1.9230051089987016E-2</v>
      </c>
      <c r="E8">
        <f t="shared" si="6"/>
        <v>-3.9052472515785669E-2</v>
      </c>
      <c r="F8">
        <f t="shared" si="7"/>
        <v>-1.1250093685642698E-2</v>
      </c>
      <c r="V8">
        <v>-2</v>
      </c>
      <c r="W8">
        <f t="shared" si="1"/>
        <v>0.63121145296341374</v>
      </c>
    </row>
    <row r="9" spans="1:23" x14ac:dyDescent="0.25">
      <c r="A9">
        <f t="shared" si="2"/>
        <v>0.953125</v>
      </c>
      <c r="B9">
        <f t="shared" si="3"/>
        <v>0.9609375</v>
      </c>
      <c r="C9">
        <f t="shared" si="4"/>
        <v>0.95703125</v>
      </c>
      <c r="D9">
        <f t="shared" si="5"/>
        <v>1.9230051089987016E-2</v>
      </c>
      <c r="E9">
        <f t="shared" si="6"/>
        <v>-1.1250093685642698E-2</v>
      </c>
      <c r="F9">
        <f t="shared" si="7"/>
        <v>3.6758515939084579E-3</v>
      </c>
      <c r="V9">
        <v>-1.5</v>
      </c>
      <c r="W9">
        <f t="shared" si="1"/>
        <v>0.95178309522086835</v>
      </c>
    </row>
    <row r="10" spans="1:23" x14ac:dyDescent="0.25">
      <c r="A10">
        <f t="shared" si="2"/>
        <v>0.95703125</v>
      </c>
      <c r="B10">
        <f t="shared" si="3"/>
        <v>0.9609375</v>
      </c>
      <c r="C10">
        <f t="shared" si="4"/>
        <v>0.958984375</v>
      </c>
      <c r="D10">
        <f t="shared" si="5"/>
        <v>3.6758515939084579E-3</v>
      </c>
      <c r="E10">
        <f t="shared" si="6"/>
        <v>-1.1250093685642698E-2</v>
      </c>
      <c r="F10">
        <f t="shared" si="7"/>
        <v>-3.8683092985332679E-3</v>
      </c>
      <c r="V10">
        <v>-1</v>
      </c>
      <c r="W10">
        <f t="shared" si="1"/>
        <v>0.39003733524184869</v>
      </c>
    </row>
    <row r="11" spans="1:23" x14ac:dyDescent="0.25">
      <c r="A11">
        <f t="shared" si="2"/>
        <v>0.95703125</v>
      </c>
      <c r="B11">
        <f t="shared" si="3"/>
        <v>0.958984375</v>
      </c>
      <c r="C11">
        <f t="shared" si="4"/>
        <v>0.9580078125</v>
      </c>
      <c r="D11">
        <f t="shared" si="5"/>
        <v>3.6758515939084579E-3</v>
      </c>
      <c r="E11">
        <f t="shared" si="6"/>
        <v>-3.8683092985332679E-3</v>
      </c>
      <c r="F11">
        <f t="shared" si="7"/>
        <v>-1.1619884000152458E-4</v>
      </c>
      <c r="V11">
        <v>-0.5</v>
      </c>
      <c r="W11">
        <f t="shared" si="1"/>
        <v>0.50221032799009302</v>
      </c>
    </row>
    <row r="12" spans="1:23" x14ac:dyDescent="0.25">
      <c r="A12">
        <f t="shared" si="2"/>
        <v>0.95703125</v>
      </c>
      <c r="B12">
        <f t="shared" si="3"/>
        <v>0.9580078125</v>
      </c>
      <c r="C12">
        <f t="shared" si="4"/>
        <v>0.95751953125</v>
      </c>
      <c r="D12">
        <f t="shared" si="5"/>
        <v>3.6758515939084579E-3</v>
      </c>
      <c r="E12">
        <f t="shared" si="6"/>
        <v>-1.1619884000152458E-4</v>
      </c>
      <c r="F12">
        <f t="shared" si="7"/>
        <v>1.7748752063782847E-3</v>
      </c>
      <c r="V12">
        <v>0</v>
      </c>
      <c r="W12">
        <f t="shared" si="1"/>
        <v>0.7066753460655969</v>
      </c>
    </row>
    <row r="13" spans="1:23" x14ac:dyDescent="0.25">
      <c r="A13">
        <f t="shared" si="2"/>
        <v>0.95751953125</v>
      </c>
      <c r="B13">
        <f t="shared" si="3"/>
        <v>0.9580078125</v>
      </c>
      <c r="C13">
        <f t="shared" si="4"/>
        <v>0.957763671875</v>
      </c>
      <c r="D13">
        <f t="shared" si="5"/>
        <v>1.7748752063782847E-3</v>
      </c>
      <c r="E13">
        <f t="shared" si="6"/>
        <v>-1.1619884000152458E-4</v>
      </c>
      <c r="F13">
        <f t="shared" si="7"/>
        <v>8.2809520520835123E-4</v>
      </c>
      <c r="V13">
        <v>0.5</v>
      </c>
      <c r="W13">
        <f t="shared" si="1"/>
        <v>0.20191759609616483</v>
      </c>
    </row>
    <row r="14" spans="1:23" x14ac:dyDescent="0.25">
      <c r="A14">
        <f t="shared" si="2"/>
        <v>0.957763671875</v>
      </c>
      <c r="B14">
        <f t="shared" si="3"/>
        <v>0.9580078125</v>
      </c>
      <c r="C14">
        <f t="shared" si="4"/>
        <v>0.9578857421875</v>
      </c>
      <c r="D14">
        <f t="shared" si="5"/>
        <v>8.2809520520835123E-4</v>
      </c>
      <c r="E14">
        <f t="shared" si="6"/>
        <v>-1.1619884000152458E-4</v>
      </c>
      <c r="F14">
        <f t="shared" si="7"/>
        <v>3.5563679164571371E-4</v>
      </c>
      <c r="V14">
        <v>1</v>
      </c>
      <c r="W14">
        <f t="shared" si="1"/>
        <v>-0.11791755091982392</v>
      </c>
    </row>
    <row r="15" spans="1:23" x14ac:dyDescent="0.25">
      <c r="A15">
        <f t="shared" si="2"/>
        <v>0.9578857421875</v>
      </c>
      <c r="B15">
        <f t="shared" si="3"/>
        <v>0.9580078125</v>
      </c>
      <c r="C15">
        <f t="shared" si="4"/>
        <v>0.95794677734375</v>
      </c>
      <c r="D15">
        <f t="shared" si="5"/>
        <v>3.5563679164571371E-4</v>
      </c>
      <c r="E15">
        <f t="shared" si="6"/>
        <v>-1.1619884000152458E-4</v>
      </c>
      <c r="F15">
        <f t="shared" si="7"/>
        <v>1.1964104738165782E-4</v>
      </c>
      <c r="V15">
        <v>1.5</v>
      </c>
      <c r="W15">
        <f t="shared" si="1"/>
        <v>-0.22899568770423703</v>
      </c>
    </row>
    <row r="16" spans="1:23" x14ac:dyDescent="0.25">
      <c r="A16">
        <f t="shared" si="2"/>
        <v>0.95794677734375</v>
      </c>
      <c r="B16">
        <f t="shared" si="3"/>
        <v>0.9580078125</v>
      </c>
      <c r="C16">
        <f t="shared" si="4"/>
        <v>0.957977294921875</v>
      </c>
      <c r="D16">
        <f t="shared" si="5"/>
        <v>1.1964104738165782E-4</v>
      </c>
      <c r="E16">
        <f t="shared" si="6"/>
        <v>-1.1619884000152458E-4</v>
      </c>
      <c r="F16">
        <f t="shared" si="7"/>
        <v>1.7016114990109354E-6</v>
      </c>
      <c r="V16">
        <v>2</v>
      </c>
      <c r="W16">
        <f t="shared" si="1"/>
        <v>-0.33059295114770526</v>
      </c>
    </row>
    <row r="17" spans="1:23" x14ac:dyDescent="0.25">
      <c r="A17">
        <f t="shared" si="2"/>
        <v>0.957977294921875</v>
      </c>
      <c r="B17">
        <f t="shared" si="3"/>
        <v>0.9580078125</v>
      </c>
      <c r="C17">
        <f t="shared" si="4"/>
        <v>0.9579925537109375</v>
      </c>
      <c r="D17">
        <f t="shared" si="5"/>
        <v>1.7016114990109354E-6</v>
      </c>
      <c r="E17">
        <f t="shared" si="6"/>
        <v>-1.1619884000152458E-4</v>
      </c>
      <c r="F17">
        <f t="shared" si="7"/>
        <v>-5.725348855872836E-5</v>
      </c>
      <c r="V17">
        <v>2.5</v>
      </c>
      <c r="W17">
        <f t="shared" si="1"/>
        <v>-0.40638456473452578</v>
      </c>
    </row>
    <row r="18" spans="1:23" x14ac:dyDescent="0.25">
      <c r="A18">
        <f t="shared" si="2"/>
        <v>0.957977294921875</v>
      </c>
      <c r="B18">
        <f t="shared" si="3"/>
        <v>0.9579925537109375</v>
      </c>
      <c r="C18">
        <f t="shared" si="4"/>
        <v>0.95798492431640625</v>
      </c>
      <c r="D18">
        <f t="shared" si="5"/>
        <v>1.7016114990109354E-6</v>
      </c>
      <c r="E18">
        <f t="shared" si="6"/>
        <v>-5.725348855872836E-5</v>
      </c>
      <c r="F18">
        <f t="shared" si="7"/>
        <v>-2.7777156949293502E-5</v>
      </c>
      <c r="V18">
        <v>3</v>
      </c>
      <c r="W18">
        <f t="shared" si="1"/>
        <v>-0.24411725003259102</v>
      </c>
    </row>
    <row r="19" spans="1:23" x14ac:dyDescent="0.25">
      <c r="A19">
        <f t="shared" si="2"/>
        <v>0.957977294921875</v>
      </c>
      <c r="B19">
        <f t="shared" si="3"/>
        <v>0.95798492431640625</v>
      </c>
      <c r="C19">
        <f t="shared" si="4"/>
        <v>0.95798110961914063</v>
      </c>
      <c r="D19">
        <f t="shared" si="5"/>
        <v>1.7016114990109354E-6</v>
      </c>
      <c r="E19">
        <f t="shared" si="6"/>
        <v>-2.7777156949293502E-5</v>
      </c>
      <c r="F19">
        <f t="shared" si="7"/>
        <v>-1.3038077310290053E-5</v>
      </c>
      <c r="V19">
        <v>3.5</v>
      </c>
      <c r="W19">
        <f t="shared" si="1"/>
        <v>2.8508370521706572E-2</v>
      </c>
    </row>
    <row r="20" spans="1:23" x14ac:dyDescent="0.25">
      <c r="A20">
        <f t="shared" si="2"/>
        <v>0.957977294921875</v>
      </c>
      <c r="B20">
        <f t="shared" si="3"/>
        <v>0.95798110961914063</v>
      </c>
      <c r="C20">
        <f t="shared" si="4"/>
        <v>0.95797920227050781</v>
      </c>
      <c r="D20">
        <f t="shared" si="5"/>
        <v>1.7016114990109354E-6</v>
      </c>
      <c r="E20">
        <f t="shared" si="6"/>
        <v>-1.3038077310290053E-5</v>
      </c>
      <c r="F20">
        <f t="shared" si="7"/>
        <v>-5.6683090494669131E-6</v>
      </c>
      <c r="V20">
        <v>4</v>
      </c>
      <c r="W20">
        <f t="shared" si="1"/>
        <v>-0.49596777222168847</v>
      </c>
    </row>
    <row r="23" spans="1:23" x14ac:dyDescent="0.25">
      <c r="A23" t="s">
        <v>0</v>
      </c>
      <c r="B23" t="s">
        <v>8</v>
      </c>
      <c r="C23" t="s">
        <v>9</v>
      </c>
      <c r="D23" t="s">
        <v>10</v>
      </c>
      <c r="G23" t="s">
        <v>0</v>
      </c>
      <c r="H23" t="s">
        <v>11</v>
      </c>
      <c r="I23" t="s">
        <v>12</v>
      </c>
      <c r="J23" t="s">
        <v>10</v>
      </c>
    </row>
    <row r="24" spans="1:23" x14ac:dyDescent="0.25">
      <c r="A24">
        <v>1</v>
      </c>
      <c r="G24">
        <v>1</v>
      </c>
      <c r="I24">
        <v>5</v>
      </c>
    </row>
    <row r="25" spans="1:23" x14ac:dyDescent="0.25">
      <c r="A25">
        <f>A24-B25/C25</f>
        <v>0.92642868049826554</v>
      </c>
      <c r="B25">
        <f>(SIN((A24-8)^2))/3-(A24-2)/5</f>
        <v>-0.11791755091982392</v>
      </c>
      <c r="C25">
        <f>(2/3)*COS((A24-8)^2)*(A24-8)-1/5</f>
        <v>-1.6027652041369729</v>
      </c>
      <c r="D25">
        <f>ABS(A25-A24)</f>
        <v>7.3571319501734456E-2</v>
      </c>
      <c r="G25">
        <f>G24-H25/$I$24</f>
        <v>1.0235835101839648</v>
      </c>
      <c r="H25">
        <f>(SIN((G24-8)^2))/3-(G24-2)/5</f>
        <v>-0.11791755091982392</v>
      </c>
      <c r="J25">
        <f>ABS(G25-G24)</f>
        <v>2.3583510183964762E-2</v>
      </c>
    </row>
    <row r="26" spans="1:23" x14ac:dyDescent="0.25">
      <c r="A26">
        <f t="shared" ref="A26:A34" si="8">A25-B26/C26</f>
        <v>0.95537575576487088</v>
      </c>
      <c r="B26">
        <f t="shared" ref="B26:B34" si="9">(SIN((A25-8)^2))/3-(A25-2)/5</f>
        <v>0.13869863317749132</v>
      </c>
      <c r="C26">
        <f t="shared" ref="C26:C34" si="10">(2/3)*COS((A25-8)^2)*(A25-8)-1/5</f>
        <v>-4.7914558517592472</v>
      </c>
      <c r="D26">
        <f t="shared" ref="D26:D34" si="11">ABS(A26-A25)</f>
        <v>2.8947075266605338E-2</v>
      </c>
      <c r="G26">
        <f t="shared" ref="G26:G34" si="12">G25-H26/$I$24</f>
        <v>1.0511738366985011</v>
      </c>
      <c r="H26">
        <f t="shared" ref="H26:H34" si="13">(SIN((G25-8)^2))/3-(G25-2)/5</f>
        <v>-0.137951632572681</v>
      </c>
      <c r="J26">
        <f t="shared" ref="J26:J34" si="14">ABS(G26-G25)</f>
        <v>2.7590326514536301E-2</v>
      </c>
    </row>
    <row r="27" spans="1:23" x14ac:dyDescent="0.25">
      <c r="A27">
        <f t="shared" si="8"/>
        <v>0.95794310813734285</v>
      </c>
      <c r="B27">
        <f t="shared" si="9"/>
        <v>1.0193604774775628E-2</v>
      </c>
      <c r="C27">
        <f t="shared" si="10"/>
        <v>-3.9704735836322889</v>
      </c>
      <c r="D27">
        <f t="shared" si="11"/>
        <v>2.5673523724719649E-3</v>
      </c>
      <c r="G27">
        <f t="shared" si="12"/>
        <v>1.0744019418114945</v>
      </c>
      <c r="H27">
        <f t="shared" si="13"/>
        <v>-0.11614052556496693</v>
      </c>
      <c r="J27">
        <f t="shared" si="14"/>
        <v>2.3228105112993447E-2</v>
      </c>
    </row>
    <row r="28" spans="1:23" x14ac:dyDescent="0.25">
      <c r="A28">
        <f t="shared" si="8"/>
        <v>0.95797772880870291</v>
      </c>
      <c r="B28">
        <f t="shared" si="9"/>
        <v>1.3382383157153899E-4</v>
      </c>
      <c r="C28">
        <f t="shared" si="10"/>
        <v>-3.8654314406437069</v>
      </c>
      <c r="D28">
        <f t="shared" si="11"/>
        <v>3.4620671360063859E-5</v>
      </c>
      <c r="G28">
        <f t="shared" si="12"/>
        <v>1.0870217244521103</v>
      </c>
      <c r="H28">
        <f t="shared" si="13"/>
        <v>-6.3098913203079199E-2</v>
      </c>
      <c r="J28">
        <f t="shared" si="14"/>
        <v>1.2619782640615806E-2</v>
      </c>
    </row>
    <row r="29" spans="1:23" x14ac:dyDescent="0.25">
      <c r="A29">
        <f t="shared" si="8"/>
        <v>0.95797773529847785</v>
      </c>
      <c r="B29">
        <f t="shared" si="9"/>
        <v>2.5076377946353645E-8</v>
      </c>
      <c r="C29">
        <f t="shared" si="10"/>
        <v>-3.8639826627596037</v>
      </c>
      <c r="D29">
        <f t="shared" si="11"/>
        <v>6.489774939666404E-9</v>
      </c>
      <c r="G29">
        <f t="shared" si="12"/>
        <v>1.0916597400669366</v>
      </c>
      <c r="H29">
        <f t="shared" si="13"/>
        <v>-2.3190078074131065E-2</v>
      </c>
      <c r="J29">
        <f t="shared" si="14"/>
        <v>4.6380156148262408E-3</v>
      </c>
    </row>
    <row r="30" spans="1:23" x14ac:dyDescent="0.25">
      <c r="A30">
        <f t="shared" si="8"/>
        <v>0.95797773529847818</v>
      </c>
      <c r="B30">
        <f t="shared" si="9"/>
        <v>1.3877787807814457E-15</v>
      </c>
      <c r="C30">
        <f t="shared" si="10"/>
        <v>-3.8639823911010542</v>
      </c>
      <c r="D30">
        <f t="shared" si="11"/>
        <v>3.3306690738754696E-16</v>
      </c>
      <c r="G30">
        <f t="shared" si="12"/>
        <v>1.0930391030062558</v>
      </c>
      <c r="H30">
        <f t="shared" si="13"/>
        <v>-6.896814696596365E-3</v>
      </c>
      <c r="J30">
        <f t="shared" si="14"/>
        <v>1.3793629393192841E-3</v>
      </c>
    </row>
    <row r="31" spans="1:23" x14ac:dyDescent="0.25">
      <c r="A31">
        <f t="shared" si="8"/>
        <v>0.95797773529847852</v>
      </c>
      <c r="B31">
        <f t="shared" si="9"/>
        <v>1.27675647831893E-15</v>
      </c>
      <c r="C31">
        <f t="shared" si="10"/>
        <v>-3.8639823911010542</v>
      </c>
      <c r="D31">
        <f t="shared" si="11"/>
        <v>3.3306690738754696E-16</v>
      </c>
      <c r="G31">
        <f t="shared" si="12"/>
        <v>1.0934192485052729</v>
      </c>
      <c r="H31">
        <f t="shared" si="13"/>
        <v>-1.9007274950849917E-3</v>
      </c>
      <c r="J31">
        <f t="shared" si="14"/>
        <v>3.8014549901710382E-4</v>
      </c>
    </row>
    <row r="32" spans="1:23" x14ac:dyDescent="0.25">
      <c r="A32">
        <f t="shared" si="8"/>
        <v>0.95797773529847785</v>
      </c>
      <c r="B32">
        <f t="shared" si="9"/>
        <v>-2.4980018054066022E-15</v>
      </c>
      <c r="C32">
        <f t="shared" si="10"/>
        <v>-3.8639823911010116</v>
      </c>
      <c r="D32">
        <f t="shared" si="11"/>
        <v>6.6613381477509392E-16</v>
      </c>
      <c r="G32">
        <f t="shared" si="12"/>
        <v>1.0935216958151055</v>
      </c>
      <c r="H32">
        <f t="shared" si="13"/>
        <v>-5.1223654916313088E-4</v>
      </c>
      <c r="J32">
        <f t="shared" si="14"/>
        <v>1.0244730983255401E-4</v>
      </c>
    </row>
    <row r="33" spans="1:10" x14ac:dyDescent="0.25">
      <c r="A33">
        <f t="shared" si="8"/>
        <v>0.95797773529847818</v>
      </c>
      <c r="B33">
        <f t="shared" si="9"/>
        <v>1.3877787807814457E-15</v>
      </c>
      <c r="C33">
        <f t="shared" si="10"/>
        <v>-3.8639823911010542</v>
      </c>
      <c r="D33">
        <f t="shared" si="11"/>
        <v>3.3306690738754696E-16</v>
      </c>
      <c r="G33">
        <f t="shared" si="12"/>
        <v>1.0935491357456359</v>
      </c>
      <c r="H33">
        <f t="shared" si="13"/>
        <v>-1.3719965265199252E-4</v>
      </c>
      <c r="J33">
        <f t="shared" si="14"/>
        <v>2.7439930530448464E-5</v>
      </c>
    </row>
    <row r="34" spans="1:10" x14ac:dyDescent="0.25">
      <c r="A34">
        <f t="shared" si="8"/>
        <v>0.95797773529847852</v>
      </c>
      <c r="B34">
        <f t="shared" si="9"/>
        <v>1.27675647831893E-15</v>
      </c>
      <c r="C34">
        <f t="shared" si="10"/>
        <v>-3.8639823911010542</v>
      </c>
      <c r="D34">
        <f t="shared" si="11"/>
        <v>3.3306690738754696E-16</v>
      </c>
      <c r="G34">
        <f t="shared" si="12"/>
        <v>1.0935564732300991</v>
      </c>
      <c r="H34">
        <f t="shared" si="13"/>
        <v>-3.6687422315856422E-5</v>
      </c>
      <c r="J34">
        <f t="shared" si="14"/>
        <v>7.3374844631324265E-6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2023-02-19T08:56:20Z</dcterms:modified>
</cp:coreProperties>
</file>