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E:\jupyter_project\yanfayibiaopan_20181008\data\RD\"/>
    </mc:Choice>
  </mc:AlternateContent>
  <xr:revisionPtr revIDLastSave="0" documentId="13_ncr:1_{228CDF19-1F70-43D8-A27C-450B596D0328}" xr6:coauthVersionLast="37" xr6:coauthVersionMax="37" xr10:uidLastSave="{00000000-0000-0000-0000-000000000000}"/>
  <bookViews>
    <workbookView xWindow="0" yWindow="0" windowWidth="21600" windowHeight="9150" activeTab="2" xr2:uid="{00000000-000D-0000-FFFF-FFFF00000000}"/>
  </bookViews>
  <sheets>
    <sheet name="人员" sheetId="1" r:id="rId1"/>
    <sheet name="产品" sheetId="2" r:id="rId2"/>
    <sheet name="商业项目" sheetId="3" r:id="rId3"/>
  </sheets>
  <calcPr calcId="162913" concurrentCalc="0"/>
</workbook>
</file>

<file path=xl/calcChain.xml><?xml version="1.0" encoding="utf-8"?>
<calcChain xmlns="http://schemas.openxmlformats.org/spreadsheetml/2006/main">
  <c r="Q8" i="3" l="1"/>
  <c r="O8" i="3"/>
  <c r="N8" i="3"/>
  <c r="Q7" i="3"/>
  <c r="O7" i="3"/>
  <c r="N7" i="3"/>
  <c r="Q6" i="3"/>
  <c r="P6" i="3"/>
  <c r="Q5" i="3"/>
  <c r="O5" i="3"/>
  <c r="N5" i="3"/>
  <c r="Q4" i="3"/>
  <c r="O4" i="3"/>
  <c r="N4" i="3"/>
  <c r="Q3" i="3"/>
  <c r="O3" i="3"/>
  <c r="N3" i="3"/>
  <c r="Q2" i="3"/>
  <c r="O2" i="3"/>
  <c r="P2" i="3"/>
  <c r="P5" i="3"/>
  <c r="P3" i="3"/>
  <c r="P7" i="3"/>
  <c r="P4" i="3"/>
  <c r="P8" i="3"/>
</calcChain>
</file>

<file path=xl/sharedStrings.xml><?xml version="1.0" encoding="utf-8"?>
<sst xmlns="http://schemas.openxmlformats.org/spreadsheetml/2006/main" count="138" uniqueCount="70">
  <si>
    <t>组别</t>
    <phoneticPr fontId="1" type="noConversion"/>
  </si>
  <si>
    <t>负责人</t>
    <phoneticPr fontId="1" type="noConversion"/>
  </si>
  <si>
    <t>日期</t>
    <phoneticPr fontId="1" type="noConversion"/>
  </si>
  <si>
    <t>总下单数</t>
    <phoneticPr fontId="1" type="noConversion"/>
  </si>
  <si>
    <t>完成下单数</t>
    <phoneticPr fontId="1" type="noConversion"/>
  </si>
  <si>
    <t>应交高质量报告数</t>
    <phoneticPr fontId="1" type="noConversion"/>
  </si>
  <si>
    <t>提交高质量报告数</t>
    <phoneticPr fontId="1" type="noConversion"/>
  </si>
  <si>
    <t>电话会议次数</t>
    <phoneticPr fontId="1" type="noConversion"/>
  </si>
  <si>
    <t>外出技术支持数</t>
    <phoneticPr fontId="1" type="noConversion"/>
  </si>
  <si>
    <t>客户来访接待数</t>
    <phoneticPr fontId="1" type="noConversion"/>
  </si>
  <si>
    <t>季度开发项目数</t>
    <phoneticPr fontId="1" type="noConversion"/>
  </si>
  <si>
    <t>如期完成项目数</t>
    <phoneticPr fontId="1" type="noConversion"/>
  </si>
  <si>
    <t>延期完成</t>
    <phoneticPr fontId="1" type="noConversion"/>
  </si>
  <si>
    <t>开发中的项目数</t>
    <phoneticPr fontId="1" type="noConversion"/>
  </si>
  <si>
    <t>延期项目数</t>
    <phoneticPr fontId="1" type="noConversion"/>
  </si>
  <si>
    <t>暂停项目数</t>
    <phoneticPr fontId="1" type="noConversion"/>
  </si>
  <si>
    <t>转录调控组</t>
    <phoneticPr fontId="1" type="noConversion"/>
  </si>
  <si>
    <t>谢德健</t>
    <phoneticPr fontId="1" type="noConversion"/>
  </si>
  <si>
    <t>姚盟成</t>
    <phoneticPr fontId="1" type="noConversion"/>
  </si>
  <si>
    <t>李华云</t>
    <phoneticPr fontId="1" type="noConversion"/>
  </si>
  <si>
    <t>生物学DNA组</t>
    <phoneticPr fontId="1" type="noConversion"/>
  </si>
  <si>
    <t>杨伟飞</t>
    <phoneticPr fontId="1" type="noConversion"/>
  </si>
  <si>
    <t>刘江</t>
    <phoneticPr fontId="1" type="noConversion"/>
  </si>
  <si>
    <t>于勇一</t>
    <phoneticPr fontId="1" type="noConversion"/>
  </si>
  <si>
    <t>任雪</t>
    <phoneticPr fontId="1" type="noConversion"/>
  </si>
  <si>
    <t>蛋白和医学组</t>
    <phoneticPr fontId="1" type="noConversion"/>
  </si>
  <si>
    <t>李庆原</t>
    <phoneticPr fontId="1" type="noConversion"/>
  </si>
  <si>
    <t>路慧萍</t>
    <phoneticPr fontId="1" type="noConversion"/>
  </si>
  <si>
    <t>封彦杰</t>
    <phoneticPr fontId="1" type="noConversion"/>
  </si>
  <si>
    <t>周杨</t>
    <phoneticPr fontId="1" type="noConversion"/>
  </si>
  <si>
    <t>苏彦勋</t>
    <phoneticPr fontId="1" type="noConversion"/>
  </si>
  <si>
    <t>孟昊</t>
    <phoneticPr fontId="1" type="noConversion"/>
  </si>
  <si>
    <t>于慧</t>
    <phoneticPr fontId="1" type="noConversion"/>
  </si>
  <si>
    <t>9-3</t>
    <phoneticPr fontId="1" type="noConversion"/>
  </si>
  <si>
    <t>日期（格式“月-周次”）</t>
    <phoneticPr fontId="1" type="noConversion"/>
  </si>
  <si>
    <t>产品</t>
    <phoneticPr fontId="1" type="noConversion"/>
  </si>
  <si>
    <t>应完成BUG数</t>
    <phoneticPr fontId="1" type="noConversion"/>
  </si>
  <si>
    <t>完成BUG修复数</t>
    <phoneticPr fontId="1" type="noConversion"/>
  </si>
  <si>
    <t>转产通过数</t>
    <phoneticPr fontId="1" type="noConversion"/>
  </si>
  <si>
    <t>一次转产通过数</t>
    <phoneticPr fontId="1" type="noConversion"/>
  </si>
  <si>
    <t>单细胞重测序</t>
    <phoneticPr fontId="1" type="noConversion"/>
  </si>
  <si>
    <t>生物学DNA组</t>
    <phoneticPr fontId="1" type="noConversion"/>
  </si>
  <si>
    <t>刘江</t>
    <phoneticPr fontId="1" type="noConversion"/>
  </si>
  <si>
    <t>Hi-C辅助组装</t>
    <phoneticPr fontId="1" type="noConversion"/>
  </si>
  <si>
    <t>任雪</t>
    <phoneticPr fontId="1" type="noConversion"/>
  </si>
  <si>
    <t>混池</t>
    <phoneticPr fontId="1" type="noConversion"/>
  </si>
  <si>
    <t>iTRAQ_v2.0</t>
    <phoneticPr fontId="1" type="noConversion"/>
  </si>
  <si>
    <t>9-3</t>
    <phoneticPr fontId="1" type="noConversion"/>
  </si>
  <si>
    <t>日期</t>
    <phoneticPr fontId="1" type="noConversion"/>
  </si>
  <si>
    <t>完成商业项目数</t>
    <phoneticPr fontId="1" type="noConversion"/>
  </si>
  <si>
    <t>完成个性化数</t>
    <phoneticPr fontId="1" type="noConversion"/>
  </si>
  <si>
    <t>延期商业项目数</t>
    <phoneticPr fontId="1" type="noConversion"/>
  </si>
  <si>
    <t>延期个性化项目数</t>
    <phoneticPr fontId="1" type="noConversion"/>
  </si>
  <si>
    <t>24h内未完成数据反馈项目数</t>
    <phoneticPr fontId="1" type="noConversion"/>
  </si>
  <si>
    <t>反馈延期个性化数</t>
    <phoneticPr fontId="1" type="noConversion"/>
  </si>
  <si>
    <t>24h内未完成数据交付项目数</t>
    <phoneticPr fontId="1" type="noConversion"/>
  </si>
  <si>
    <t>下机项目数</t>
    <phoneticPr fontId="1" type="noConversion"/>
  </si>
  <si>
    <t>接入个性化数</t>
    <phoneticPr fontId="1" type="noConversion"/>
  </si>
  <si>
    <t>待交付项目数</t>
    <phoneticPr fontId="1" type="noConversion"/>
  </si>
  <si>
    <t>总商业项目数</t>
    <phoneticPr fontId="1" type="noConversion"/>
  </si>
  <si>
    <t>总个性化数</t>
    <phoneticPr fontId="1" type="noConversion"/>
  </si>
  <si>
    <t>总项目数</t>
    <phoneticPr fontId="1" type="noConversion"/>
  </si>
  <si>
    <t>总延期项目数</t>
    <phoneticPr fontId="1" type="noConversion"/>
  </si>
  <si>
    <t>9-3</t>
    <phoneticPr fontId="1" type="noConversion"/>
  </si>
  <si>
    <t>占伟</t>
    <phoneticPr fontId="1" type="noConversion"/>
  </si>
  <si>
    <t>马潇</t>
    <phoneticPr fontId="1" type="noConversion"/>
  </si>
  <si>
    <t>韩少怀</t>
    <phoneticPr fontId="1" type="noConversion"/>
  </si>
  <si>
    <t>范旭宁</t>
    <phoneticPr fontId="1" type="noConversion"/>
  </si>
  <si>
    <t>张守伟</t>
    <phoneticPr fontId="1" type="noConversion"/>
  </si>
  <si>
    <t>赵玥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</si>
</sst>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0.0_ "/>
  </numFmts>
  <fonts count="7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2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 wrapText="1"/>
    </xf>
    <xf numFmtId="176" fontId="3" fillId="0" borderId="0" xfId="0" applyNumberFormat="1" applyFont="1" applyBorder="1" applyAlignment="1">
      <alignment vertical="center"/>
    </xf>
    <xf numFmtId="49" fontId="3" fillId="2" borderId="0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177" fontId="3" fillId="0" borderId="0" xfId="0" applyNumberFormat="1" applyFont="1" applyBorder="1" applyAlignment="1">
      <alignment horizontal="left" vertical="center"/>
    </xf>
    <xf numFmtId="177" fontId="3" fillId="2" borderId="0" xfId="0" applyNumberFormat="1" applyFont="1" applyFill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left" vertical="center"/>
    </xf>
    <xf numFmtId="178" fontId="5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>
      <pane ySplit="1" topLeftCell="A2" activePane="bottomLeft" state="frozen"/>
      <selection pane="bottomLeft" activeCell="D2" sqref="D2:P22"/>
    </sheetView>
  </sheetViews>
  <sheetFormatPr defaultColWidth="8.75" defaultRowHeight="14.25"/>
  <cols>
    <col min="1" max="1" width="15.25" customWidth="1"/>
    <col min="2" max="14" width="8.625" customWidth="1"/>
    <col min="15" max="15" width="11.25" customWidth="1"/>
    <col min="16" max="16" width="8.625" customWidth="1"/>
    <col min="17" max="26" width="14.125" customWidth="1"/>
  </cols>
  <sheetData>
    <row r="1" spans="1:26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5"/>
      <c r="Y1" s="5"/>
      <c r="Z1" s="5"/>
    </row>
    <row r="2" spans="1:26" ht="17.25">
      <c r="A2" s="1" t="s">
        <v>25</v>
      </c>
      <c r="B2" s="10" t="s">
        <v>26</v>
      </c>
      <c r="C2" s="10" t="s">
        <v>33</v>
      </c>
      <c r="D2" s="16">
        <v>6</v>
      </c>
      <c r="E2" s="16">
        <v>6</v>
      </c>
      <c r="F2" s="16">
        <v>0</v>
      </c>
      <c r="G2" s="16">
        <v>0</v>
      </c>
      <c r="H2" s="16">
        <v>1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4"/>
      <c r="R2" s="4"/>
      <c r="S2" s="4"/>
      <c r="T2" s="4"/>
      <c r="U2" s="4"/>
      <c r="V2" s="4"/>
      <c r="W2" s="4"/>
      <c r="X2" s="5"/>
      <c r="Y2" s="5"/>
      <c r="Z2" s="5"/>
    </row>
    <row r="3" spans="1:26" ht="17.25">
      <c r="A3" s="1" t="s">
        <v>25</v>
      </c>
      <c r="B3" s="10" t="s">
        <v>29</v>
      </c>
      <c r="C3" s="10" t="s">
        <v>33</v>
      </c>
      <c r="D3" s="16">
        <v>7</v>
      </c>
      <c r="E3" s="16">
        <v>7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7">
        <v>32</v>
      </c>
      <c r="L3" s="17">
        <v>32</v>
      </c>
      <c r="M3" s="17">
        <v>0</v>
      </c>
      <c r="N3" s="17">
        <v>0</v>
      </c>
      <c r="O3" s="17">
        <v>0</v>
      </c>
      <c r="P3" s="17">
        <v>1</v>
      </c>
      <c r="Q3" s="4"/>
      <c r="R3" s="4"/>
      <c r="S3" s="4"/>
      <c r="T3" s="4"/>
      <c r="U3" s="4"/>
      <c r="V3" s="4"/>
      <c r="W3" s="4"/>
      <c r="X3" s="5"/>
      <c r="Y3" s="5"/>
      <c r="Z3" s="5"/>
    </row>
    <row r="4" spans="1:26" ht="17.25">
      <c r="A4" s="1" t="s">
        <v>25</v>
      </c>
      <c r="B4" s="4" t="s">
        <v>27</v>
      </c>
      <c r="C4" s="10" t="s">
        <v>33</v>
      </c>
      <c r="D4" s="16">
        <v>7</v>
      </c>
      <c r="E4" s="16">
        <v>5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2</v>
      </c>
      <c r="Q4" s="4"/>
      <c r="R4" s="4"/>
      <c r="S4" s="4"/>
      <c r="T4" s="4"/>
      <c r="U4" s="4"/>
      <c r="V4" s="4"/>
      <c r="W4" s="4"/>
      <c r="X4" s="5"/>
      <c r="Y4" s="5"/>
      <c r="Z4" s="5"/>
    </row>
    <row r="5" spans="1:26" ht="17.25">
      <c r="A5" s="1" t="s">
        <v>25</v>
      </c>
      <c r="B5" s="4" t="s">
        <v>30</v>
      </c>
      <c r="C5" s="10" t="s">
        <v>33</v>
      </c>
      <c r="D5" s="17">
        <v>9</v>
      </c>
      <c r="E5" s="17">
        <v>9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33</v>
      </c>
      <c r="L5" s="17">
        <v>25</v>
      </c>
      <c r="M5" s="17">
        <v>0</v>
      </c>
      <c r="N5" s="17">
        <v>0</v>
      </c>
      <c r="O5" s="17">
        <v>0</v>
      </c>
      <c r="P5" s="17">
        <v>8</v>
      </c>
      <c r="Q5" s="4"/>
      <c r="R5" s="4"/>
      <c r="S5" s="4"/>
      <c r="T5" s="4"/>
      <c r="U5" s="4"/>
      <c r="V5" s="4"/>
      <c r="W5" s="4"/>
      <c r="X5" s="5"/>
      <c r="Y5" s="5"/>
      <c r="Z5" s="5"/>
    </row>
    <row r="6" spans="1:26" ht="17.25">
      <c r="A6" s="1" t="s">
        <v>25</v>
      </c>
      <c r="B6" s="4" t="s">
        <v>19</v>
      </c>
      <c r="C6" s="10" t="s">
        <v>33</v>
      </c>
      <c r="D6" s="16">
        <v>5</v>
      </c>
      <c r="E6" s="16">
        <v>5</v>
      </c>
      <c r="F6" s="16">
        <v>0</v>
      </c>
      <c r="G6" s="16">
        <v>0</v>
      </c>
      <c r="H6" s="16">
        <v>1</v>
      </c>
      <c r="I6" s="16">
        <v>0</v>
      </c>
      <c r="J6" s="16">
        <v>0</v>
      </c>
      <c r="K6" s="16">
        <v>47</v>
      </c>
      <c r="L6" s="16">
        <v>22</v>
      </c>
      <c r="M6" s="16">
        <v>13</v>
      </c>
      <c r="N6" s="16">
        <v>3</v>
      </c>
      <c r="O6" s="16">
        <v>6</v>
      </c>
      <c r="P6" s="16">
        <v>3</v>
      </c>
      <c r="Q6" s="4"/>
      <c r="R6" s="4"/>
      <c r="S6" s="4"/>
      <c r="T6" s="4"/>
      <c r="U6" s="4"/>
      <c r="V6" s="4"/>
      <c r="W6" s="4"/>
      <c r="X6" s="5"/>
      <c r="Y6" s="5"/>
      <c r="Z6" s="5"/>
    </row>
    <row r="7" spans="1:26" ht="17.25">
      <c r="A7" s="1" t="s">
        <v>25</v>
      </c>
      <c r="B7" s="4" t="s">
        <v>28</v>
      </c>
      <c r="C7" s="10" t="s">
        <v>33</v>
      </c>
      <c r="D7" s="16">
        <v>8</v>
      </c>
      <c r="E7" s="16">
        <v>8</v>
      </c>
      <c r="F7" s="16">
        <v>0</v>
      </c>
      <c r="G7" s="16">
        <v>0</v>
      </c>
      <c r="H7" s="16">
        <v>1</v>
      </c>
      <c r="I7" s="16">
        <v>0</v>
      </c>
      <c r="J7" s="16">
        <v>0</v>
      </c>
      <c r="K7" s="16">
        <v>5</v>
      </c>
      <c r="L7" s="16">
        <v>2</v>
      </c>
      <c r="M7" s="16">
        <v>0</v>
      </c>
      <c r="N7" s="16">
        <v>3</v>
      </c>
      <c r="O7" s="16">
        <v>0</v>
      </c>
      <c r="P7" s="16">
        <v>0</v>
      </c>
      <c r="Q7" s="4"/>
      <c r="R7" s="4"/>
      <c r="S7" s="4"/>
      <c r="T7" s="4"/>
      <c r="U7" s="4"/>
      <c r="V7" s="4"/>
      <c r="W7" s="4"/>
      <c r="X7" s="5"/>
      <c r="Y7" s="5"/>
      <c r="Z7" s="5"/>
    </row>
    <row r="8" spans="1:26" ht="17.25">
      <c r="A8" s="1" t="s">
        <v>25</v>
      </c>
      <c r="B8" s="4" t="s">
        <v>31</v>
      </c>
      <c r="C8" s="10" t="s">
        <v>33</v>
      </c>
      <c r="D8" s="16">
        <v>5</v>
      </c>
      <c r="E8" s="16">
        <v>5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7">
        <v>43</v>
      </c>
      <c r="L8" s="17">
        <v>40</v>
      </c>
      <c r="M8" s="17">
        <v>0</v>
      </c>
      <c r="N8" s="17">
        <v>0</v>
      </c>
      <c r="O8" s="17">
        <v>0</v>
      </c>
      <c r="P8" s="17">
        <v>3</v>
      </c>
      <c r="Q8" s="4"/>
      <c r="R8" s="4"/>
      <c r="S8" s="4"/>
      <c r="T8" s="4"/>
      <c r="U8" s="4"/>
      <c r="V8" s="4"/>
      <c r="W8" s="4"/>
      <c r="X8" s="5"/>
      <c r="Y8" s="5"/>
      <c r="Z8" s="5"/>
    </row>
    <row r="9" spans="1:26" ht="17.25">
      <c r="A9" s="1" t="s">
        <v>25</v>
      </c>
      <c r="B9" s="1" t="s">
        <v>32</v>
      </c>
      <c r="C9" s="10" t="s">
        <v>33</v>
      </c>
      <c r="D9" s="16">
        <v>7</v>
      </c>
      <c r="E9" s="16">
        <v>7</v>
      </c>
      <c r="F9" s="17">
        <v>0</v>
      </c>
      <c r="G9" s="16">
        <v>0</v>
      </c>
      <c r="H9" s="16">
        <v>0</v>
      </c>
      <c r="I9" s="16">
        <v>0</v>
      </c>
      <c r="J9" s="16">
        <v>0</v>
      </c>
      <c r="K9" s="17">
        <v>37</v>
      </c>
      <c r="L9" s="17">
        <v>35</v>
      </c>
      <c r="M9" s="16">
        <v>0</v>
      </c>
      <c r="N9" s="17">
        <v>2</v>
      </c>
      <c r="O9" s="17">
        <v>0</v>
      </c>
      <c r="P9" s="17">
        <v>0</v>
      </c>
      <c r="Q9" s="4"/>
      <c r="R9" s="4"/>
      <c r="S9" s="4"/>
      <c r="T9" s="4"/>
      <c r="U9" s="4"/>
      <c r="V9" s="4"/>
      <c r="W9" s="4"/>
      <c r="X9" s="5"/>
      <c r="Y9" s="5"/>
      <c r="Z9" s="5"/>
    </row>
    <row r="10" spans="1:26" ht="17.25">
      <c r="A10" s="4" t="s">
        <v>20</v>
      </c>
      <c r="B10" s="4" t="s">
        <v>24</v>
      </c>
      <c r="C10" s="10" t="s">
        <v>33</v>
      </c>
      <c r="D10" s="16">
        <v>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1</v>
      </c>
      <c r="K10" s="16">
        <v>27</v>
      </c>
      <c r="L10" s="16">
        <v>8</v>
      </c>
      <c r="M10" s="16">
        <v>5</v>
      </c>
      <c r="N10" s="16">
        <v>6</v>
      </c>
      <c r="O10" s="16">
        <v>4</v>
      </c>
      <c r="P10" s="16">
        <v>4</v>
      </c>
      <c r="Q10" s="4"/>
      <c r="R10" s="4"/>
      <c r="S10" s="4"/>
      <c r="T10" s="4"/>
      <c r="U10" s="4"/>
      <c r="V10" s="4"/>
      <c r="W10" s="4"/>
      <c r="X10" s="5"/>
      <c r="Y10" s="5"/>
      <c r="Z10" s="5"/>
    </row>
    <row r="11" spans="1:26" ht="17.25">
      <c r="A11" s="4" t="s">
        <v>20</v>
      </c>
      <c r="B11" s="4" t="s">
        <v>21</v>
      </c>
      <c r="C11" s="10" t="s">
        <v>33</v>
      </c>
      <c r="D11" s="16">
        <v>7</v>
      </c>
      <c r="E11" s="16">
        <v>7</v>
      </c>
      <c r="F11" s="16">
        <v>0</v>
      </c>
      <c r="G11" s="16">
        <v>0</v>
      </c>
      <c r="H11" s="16">
        <v>2</v>
      </c>
      <c r="I11" s="16">
        <v>0</v>
      </c>
      <c r="J11" s="16">
        <v>0</v>
      </c>
      <c r="K11" s="16">
        <v>8</v>
      </c>
      <c r="L11" s="16">
        <v>4</v>
      </c>
      <c r="M11" s="16">
        <v>2</v>
      </c>
      <c r="N11" s="16">
        <v>2</v>
      </c>
      <c r="O11" s="16">
        <v>0</v>
      </c>
      <c r="P11" s="16">
        <v>0</v>
      </c>
      <c r="Q11" s="4"/>
      <c r="R11" s="4"/>
      <c r="S11" s="4"/>
      <c r="T11" s="4"/>
      <c r="U11" s="4"/>
      <c r="V11" s="4"/>
      <c r="W11" s="4"/>
      <c r="X11" s="5"/>
      <c r="Y11" s="5"/>
      <c r="Z11" s="5"/>
    </row>
    <row r="12" spans="1:26" ht="17.25">
      <c r="A12" s="4" t="s">
        <v>20</v>
      </c>
      <c r="B12" s="4" t="s">
        <v>64</v>
      </c>
      <c r="C12" s="4" t="s">
        <v>33</v>
      </c>
      <c r="D12" s="16">
        <v>7</v>
      </c>
      <c r="E12" s="16">
        <v>5</v>
      </c>
      <c r="F12" s="16">
        <v>0</v>
      </c>
      <c r="G12" s="16">
        <v>0</v>
      </c>
      <c r="H12" s="16">
        <v>2</v>
      </c>
      <c r="I12" s="16">
        <v>0</v>
      </c>
      <c r="J12" s="16">
        <v>0</v>
      </c>
      <c r="K12" s="16">
        <v>19</v>
      </c>
      <c r="L12" s="16">
        <v>13</v>
      </c>
      <c r="M12" s="16">
        <v>3</v>
      </c>
      <c r="N12" s="16">
        <v>0</v>
      </c>
      <c r="O12" s="16">
        <v>3</v>
      </c>
      <c r="P12" s="16">
        <v>0</v>
      </c>
      <c r="Q12" s="4"/>
      <c r="R12" s="4"/>
      <c r="S12" s="4"/>
      <c r="T12" s="4"/>
      <c r="U12" s="4"/>
      <c r="V12" s="4"/>
      <c r="W12" s="4"/>
      <c r="X12" s="5"/>
      <c r="Y12" s="5"/>
      <c r="Z12" s="5"/>
    </row>
    <row r="13" spans="1:26" ht="17.25">
      <c r="A13" s="4" t="s">
        <v>20</v>
      </c>
      <c r="B13" s="4" t="s">
        <v>23</v>
      </c>
      <c r="C13" s="10" t="s">
        <v>33</v>
      </c>
      <c r="D13" s="16">
        <v>6</v>
      </c>
      <c r="E13" s="16">
        <v>7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4"/>
      <c r="R13" s="4"/>
      <c r="S13" s="4"/>
      <c r="T13" s="4"/>
      <c r="U13" s="4"/>
      <c r="V13" s="4"/>
      <c r="W13" s="4"/>
      <c r="X13" s="5"/>
      <c r="Y13" s="5"/>
      <c r="Z13" s="5"/>
    </row>
    <row r="14" spans="1:26" ht="17.25">
      <c r="A14" s="4" t="s">
        <v>20</v>
      </c>
      <c r="B14" s="4" t="s">
        <v>22</v>
      </c>
      <c r="C14" s="10" t="s">
        <v>33</v>
      </c>
      <c r="D14" s="16">
        <v>5</v>
      </c>
      <c r="E14" s="16">
        <v>5</v>
      </c>
      <c r="F14" s="16">
        <v>0</v>
      </c>
      <c r="G14" s="16">
        <v>1</v>
      </c>
      <c r="H14" s="16">
        <v>1</v>
      </c>
      <c r="I14" s="16">
        <v>0</v>
      </c>
      <c r="J14" s="16">
        <v>0</v>
      </c>
      <c r="K14" s="16">
        <v>3</v>
      </c>
      <c r="L14" s="16">
        <v>0</v>
      </c>
      <c r="M14" s="16">
        <v>2</v>
      </c>
      <c r="N14" s="16">
        <v>1</v>
      </c>
      <c r="O14" s="16">
        <v>0</v>
      </c>
      <c r="P14" s="16">
        <v>0</v>
      </c>
      <c r="Q14" s="4"/>
      <c r="R14" s="4"/>
      <c r="S14" s="4"/>
      <c r="T14" s="4"/>
      <c r="U14" s="4"/>
      <c r="V14" s="4"/>
      <c r="W14" s="4"/>
      <c r="X14" s="5"/>
      <c r="Y14" s="5"/>
      <c r="Z14" s="5"/>
    </row>
    <row r="15" spans="1:26" ht="17.25">
      <c r="A15" s="4" t="s">
        <v>20</v>
      </c>
      <c r="B15" s="4" t="s">
        <v>65</v>
      </c>
      <c r="C15" s="10" t="s">
        <v>33</v>
      </c>
      <c r="D15" s="16">
        <v>6</v>
      </c>
      <c r="E15" s="16">
        <v>5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4"/>
      <c r="R15" s="4"/>
      <c r="S15" s="4"/>
      <c r="T15" s="4"/>
      <c r="U15" s="4"/>
      <c r="V15" s="4"/>
      <c r="W15" s="4"/>
      <c r="X15" s="5"/>
      <c r="Y15" s="5"/>
      <c r="Z15" s="5"/>
    </row>
    <row r="16" spans="1:26" ht="17.25">
      <c r="A16" s="4" t="s">
        <v>16</v>
      </c>
      <c r="B16" s="4" t="s">
        <v>66</v>
      </c>
      <c r="C16" s="10" t="s">
        <v>33</v>
      </c>
      <c r="D16" s="16">
        <v>5</v>
      </c>
      <c r="E16" s="16">
        <v>5</v>
      </c>
      <c r="F16" s="16">
        <v>1</v>
      </c>
      <c r="G16" s="16">
        <v>1</v>
      </c>
      <c r="H16" s="16">
        <v>0</v>
      </c>
      <c r="I16" s="16">
        <v>0</v>
      </c>
      <c r="J16" s="16">
        <v>0</v>
      </c>
      <c r="K16" s="16">
        <v>7</v>
      </c>
      <c r="L16" s="16">
        <v>5</v>
      </c>
      <c r="M16" s="16">
        <v>0</v>
      </c>
      <c r="N16" s="16">
        <v>2</v>
      </c>
      <c r="O16" s="16">
        <v>0</v>
      </c>
      <c r="P16" s="16">
        <v>0</v>
      </c>
      <c r="Q16" s="4"/>
      <c r="R16" s="4"/>
      <c r="S16" s="4"/>
      <c r="T16" s="4"/>
      <c r="U16" s="4"/>
      <c r="V16" s="4"/>
      <c r="W16" s="4"/>
      <c r="X16" s="5"/>
      <c r="Y16" s="5"/>
      <c r="Z16" s="5"/>
    </row>
    <row r="17" spans="1:26" ht="17.25">
      <c r="A17" s="4" t="s">
        <v>16</v>
      </c>
      <c r="B17" s="4" t="s">
        <v>67</v>
      </c>
      <c r="C17" s="10" t="s">
        <v>33</v>
      </c>
      <c r="D17" s="16">
        <v>5</v>
      </c>
      <c r="E17" s="16">
        <v>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5</v>
      </c>
      <c r="L17" s="16">
        <v>5</v>
      </c>
      <c r="M17" s="16">
        <v>0</v>
      </c>
      <c r="N17" s="16">
        <v>0</v>
      </c>
      <c r="O17" s="16">
        <v>0</v>
      </c>
      <c r="P17" s="16">
        <v>0</v>
      </c>
      <c r="Q17" s="4"/>
      <c r="R17" s="4"/>
      <c r="S17" s="4"/>
      <c r="T17" s="4"/>
      <c r="U17" s="4"/>
      <c r="V17" s="4"/>
      <c r="W17" s="4"/>
      <c r="X17" s="5"/>
      <c r="Y17" s="5"/>
      <c r="Z17" s="5"/>
    </row>
    <row r="18" spans="1:26" ht="17.25">
      <c r="A18" s="4" t="s">
        <v>16</v>
      </c>
      <c r="B18" s="4" t="s">
        <v>17</v>
      </c>
      <c r="C18" s="10" t="s">
        <v>33</v>
      </c>
      <c r="D18" s="16">
        <v>5</v>
      </c>
      <c r="E18" s="16">
        <v>5</v>
      </c>
      <c r="F18" s="16">
        <v>4</v>
      </c>
      <c r="G18" s="16">
        <v>4</v>
      </c>
      <c r="H18" s="16">
        <v>1</v>
      </c>
      <c r="I18" s="16">
        <v>0</v>
      </c>
      <c r="J18" s="16">
        <v>0</v>
      </c>
      <c r="K18" s="16">
        <v>6</v>
      </c>
      <c r="L18" s="16">
        <v>6</v>
      </c>
      <c r="M18" s="16">
        <v>0</v>
      </c>
      <c r="N18" s="16">
        <v>0</v>
      </c>
      <c r="O18" s="16">
        <v>0</v>
      </c>
      <c r="P18" s="16">
        <v>0</v>
      </c>
      <c r="Q18" s="4"/>
      <c r="R18" s="4"/>
      <c r="S18" s="4"/>
      <c r="T18" s="4"/>
      <c r="U18" s="4"/>
      <c r="V18" s="4"/>
      <c r="W18" s="4"/>
      <c r="X18" s="5"/>
      <c r="Y18" s="5"/>
      <c r="Z18" s="5"/>
    </row>
    <row r="19" spans="1:26" ht="17.25">
      <c r="A19" s="4" t="s">
        <v>16</v>
      </c>
      <c r="B19" s="11" t="s">
        <v>68</v>
      </c>
      <c r="C19" s="10" t="s">
        <v>33</v>
      </c>
      <c r="D19" s="16">
        <v>4</v>
      </c>
      <c r="E19" s="16">
        <v>3</v>
      </c>
      <c r="F19" s="16">
        <v>1</v>
      </c>
      <c r="G19" s="16">
        <v>1</v>
      </c>
      <c r="H19" s="16">
        <v>0</v>
      </c>
      <c r="I19" s="16">
        <v>0</v>
      </c>
      <c r="J19" s="16">
        <v>0</v>
      </c>
      <c r="K19" s="16">
        <v>20</v>
      </c>
      <c r="L19" s="16">
        <v>20</v>
      </c>
      <c r="M19" s="16">
        <v>0</v>
      </c>
      <c r="N19" s="16">
        <v>0</v>
      </c>
      <c r="O19" s="16">
        <v>0</v>
      </c>
      <c r="P19" s="16">
        <v>0</v>
      </c>
      <c r="Q19" s="4"/>
      <c r="R19" s="4"/>
      <c r="S19" s="4"/>
      <c r="T19" s="4"/>
      <c r="U19" s="4"/>
      <c r="V19" s="4"/>
      <c r="W19" s="4"/>
      <c r="X19" s="5"/>
      <c r="Y19" s="5"/>
      <c r="Z19" s="5"/>
    </row>
    <row r="20" spans="1:26" s="15" customFormat="1" ht="17.25">
      <c r="A20" s="12" t="s">
        <v>16</v>
      </c>
      <c r="B20" s="12" t="s">
        <v>18</v>
      </c>
      <c r="C20" s="13" t="s">
        <v>33</v>
      </c>
      <c r="D20" s="18">
        <v>4</v>
      </c>
      <c r="E20" s="18">
        <v>4</v>
      </c>
      <c r="F20" s="18">
        <v>0</v>
      </c>
      <c r="G20" s="18">
        <v>0</v>
      </c>
      <c r="H20" s="18">
        <v>1</v>
      </c>
      <c r="I20" s="18">
        <v>0</v>
      </c>
      <c r="J20" s="18">
        <v>0</v>
      </c>
      <c r="K20" s="18">
        <v>9</v>
      </c>
      <c r="L20" s="18">
        <v>3</v>
      </c>
      <c r="M20" s="18">
        <v>0</v>
      </c>
      <c r="N20" s="18">
        <v>7</v>
      </c>
      <c r="O20" s="18">
        <v>0</v>
      </c>
      <c r="P20" s="18">
        <v>12</v>
      </c>
      <c r="Q20" s="12"/>
      <c r="R20" s="12"/>
      <c r="S20" s="12"/>
      <c r="T20" s="12"/>
      <c r="U20" s="12"/>
      <c r="V20" s="12"/>
      <c r="W20" s="12"/>
      <c r="X20" s="14"/>
      <c r="Y20" s="14"/>
      <c r="Z20" s="14"/>
    </row>
    <row r="21" spans="1:26" ht="17.25">
      <c r="A21" s="4" t="s">
        <v>16</v>
      </c>
      <c r="B21" s="4" t="s">
        <v>69</v>
      </c>
      <c r="C21" s="10" t="s">
        <v>33</v>
      </c>
      <c r="D21" s="16">
        <v>12</v>
      </c>
      <c r="E21" s="16">
        <v>11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22</v>
      </c>
      <c r="L21" s="16">
        <v>21</v>
      </c>
      <c r="M21" s="16">
        <v>1</v>
      </c>
      <c r="N21" s="16">
        <v>0</v>
      </c>
      <c r="O21" s="16">
        <v>1</v>
      </c>
      <c r="P21" s="16">
        <v>1</v>
      </c>
      <c r="Q21" s="4"/>
      <c r="R21" s="4"/>
      <c r="S21" s="4"/>
      <c r="T21" s="4"/>
      <c r="U21" s="4"/>
      <c r="V21" s="4"/>
      <c r="W21" s="4"/>
      <c r="X21" s="5"/>
      <c r="Y21" s="5"/>
      <c r="Z21" s="5"/>
    </row>
    <row r="22" spans="1:26" ht="17.25">
      <c r="A22" s="4"/>
      <c r="B22" s="4"/>
      <c r="C22" s="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4"/>
      <c r="R22" s="4"/>
      <c r="S22" s="4"/>
      <c r="T22" s="4"/>
      <c r="U22" s="4"/>
      <c r="V22" s="4"/>
      <c r="W22" s="4"/>
      <c r="X22" s="5"/>
      <c r="Y22" s="5"/>
      <c r="Z22" s="5"/>
    </row>
    <row r="23" spans="1:26" ht="17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</row>
    <row r="24" spans="1:26" ht="17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</row>
    <row r="25" spans="1:26" ht="17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</row>
    <row r="26" spans="1:26" ht="17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</row>
    <row r="27" spans="1:26" ht="17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  <c r="Y27" s="5"/>
      <c r="Z27" s="5"/>
    </row>
    <row r="28" spans="1:26" ht="17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  <c r="Y28" s="5"/>
      <c r="Z28" s="5"/>
    </row>
    <row r="29" spans="1:26" ht="17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  <c r="Y29" s="5"/>
      <c r="Z29" s="5"/>
    </row>
    <row r="30" spans="1:26" ht="17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  <c r="Y30" s="5"/>
      <c r="Z30" s="5"/>
    </row>
    <row r="31" spans="1:26" ht="17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5"/>
      <c r="Y31" s="5"/>
      <c r="Z31" s="5"/>
    </row>
    <row r="32" spans="1:26" ht="17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  <c r="Y32" s="5"/>
      <c r="Z32" s="5"/>
    </row>
    <row r="33" spans="1:26" ht="17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  <c r="Y33" s="5"/>
      <c r="Z33" s="5"/>
    </row>
    <row r="34" spans="1:26" ht="17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  <c r="Y34" s="5"/>
      <c r="Z34" s="5"/>
    </row>
    <row r="35" spans="1:26" ht="17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  <c r="Y35" s="5"/>
      <c r="Z35" s="5"/>
    </row>
    <row r="36" spans="1:26" ht="17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  <c r="Y36" s="5"/>
      <c r="Z36" s="5"/>
    </row>
    <row r="37" spans="1:26" ht="17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5"/>
      <c r="Y37" s="5"/>
      <c r="Z37" s="5"/>
    </row>
    <row r="38" spans="1:26" ht="17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/>
      <c r="Y38" s="5"/>
      <c r="Z38" s="5"/>
    </row>
    <row r="39" spans="1:26" ht="17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  <c r="Y39" s="5"/>
      <c r="Z39" s="5"/>
    </row>
    <row r="40" spans="1:26" ht="17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"/>
      <c r="Y40" s="5"/>
      <c r="Z40" s="5"/>
    </row>
    <row r="41" spans="1:26" ht="17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"/>
      <c r="Y41" s="5"/>
      <c r="Z41" s="5"/>
    </row>
    <row r="42" spans="1:26" ht="17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"/>
      <c r="Y42" s="5"/>
      <c r="Z42" s="5"/>
    </row>
    <row r="43" spans="1:26" ht="17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/>
      <c r="Y43" s="5"/>
      <c r="Z43" s="5"/>
    </row>
    <row r="44" spans="1:26" ht="17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5"/>
      <c r="Y44" s="5"/>
      <c r="Z44" s="5"/>
    </row>
    <row r="45" spans="1:26" ht="17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5"/>
      <c r="Y45" s="5"/>
      <c r="Z45" s="5"/>
    </row>
    <row r="46" spans="1:26" ht="17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5"/>
      <c r="Y46" s="5"/>
      <c r="Z46" s="5"/>
    </row>
    <row r="47" spans="1:26" ht="17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"/>
      <c r="Y47" s="5"/>
      <c r="Z47" s="5"/>
    </row>
    <row r="48" spans="1:26" ht="17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/>
      <c r="Y48" s="5"/>
      <c r="Z48" s="5"/>
    </row>
    <row r="49" spans="1:26" ht="17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5"/>
      <c r="Y49" s="5"/>
      <c r="Z49" s="5"/>
    </row>
    <row r="50" spans="1:26" ht="17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5"/>
      <c r="Y50" s="5"/>
      <c r="Z50" s="5"/>
    </row>
    <row r="51" spans="1:26" ht="17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5"/>
      <c r="Y51" s="5"/>
      <c r="Z51" s="5"/>
    </row>
    <row r="52" spans="1:26" ht="17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"/>
      <c r="Y52" s="5"/>
      <c r="Z52" s="5"/>
    </row>
    <row r="53" spans="1:26" ht="17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"/>
      <c r="Y53" s="5"/>
      <c r="Z53" s="5"/>
    </row>
    <row r="54" spans="1:26" ht="17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/>
      <c r="Y54" s="5"/>
      <c r="Z54" s="5"/>
    </row>
    <row r="55" spans="1:26" ht="17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/>
      <c r="Y55" s="5"/>
      <c r="Z55" s="5"/>
    </row>
    <row r="56" spans="1:26" ht="17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"/>
      <c r="Y56" s="5"/>
      <c r="Z56" s="5"/>
    </row>
    <row r="57" spans="1:26" ht="17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5"/>
      <c r="Y57" s="5"/>
      <c r="Z57" s="5"/>
    </row>
    <row r="58" spans="1:26" ht="17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5"/>
      <c r="Y58" s="5"/>
      <c r="Z58" s="5"/>
    </row>
    <row r="59" spans="1:26" ht="17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5"/>
      <c r="Y59" s="5"/>
      <c r="Z59" s="5"/>
    </row>
    <row r="60" spans="1:26" ht="17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"/>
      <c r="Y60" s="5"/>
      <c r="Z60" s="5"/>
    </row>
    <row r="61" spans="1:26" ht="17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"/>
      <c r="Y61" s="5"/>
      <c r="Z61" s="5"/>
    </row>
    <row r="62" spans="1:26" ht="17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"/>
      <c r="Y62" s="5"/>
      <c r="Z62" s="5"/>
    </row>
    <row r="63" spans="1:26" ht="17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  <c r="Y63" s="5"/>
      <c r="Z63" s="5"/>
    </row>
    <row r="64" spans="1:26" ht="17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5"/>
      <c r="Y64" s="5"/>
      <c r="Z64" s="5"/>
    </row>
    <row r="65" spans="1:26" ht="17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/>
      <c r="Y65" s="5"/>
      <c r="Z65" s="5"/>
    </row>
    <row r="66" spans="1:26" ht="17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5"/>
      <c r="Y66" s="5"/>
      <c r="Z66" s="5"/>
    </row>
    <row r="67" spans="1:26" ht="17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  <c r="Y67" s="5"/>
      <c r="Z67" s="5"/>
    </row>
    <row r="68" spans="1:26" ht="17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  <c r="Y68" s="5"/>
      <c r="Z68" s="5"/>
    </row>
    <row r="69" spans="1:26" ht="17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5"/>
      <c r="Y69" s="5"/>
      <c r="Z69" s="5"/>
    </row>
    <row r="70" spans="1:26" ht="17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5"/>
      <c r="Y70" s="5"/>
      <c r="Z70" s="5"/>
    </row>
    <row r="71" spans="1:26" ht="17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5"/>
      <c r="Y71" s="5"/>
      <c r="Z71" s="5"/>
    </row>
    <row r="72" spans="1:26" ht="17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5"/>
      <c r="Y72" s="5"/>
      <c r="Z72" s="5"/>
    </row>
    <row r="73" spans="1:26" ht="17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5"/>
      <c r="Y73" s="5"/>
      <c r="Z73" s="5"/>
    </row>
    <row r="74" spans="1:26" ht="17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5"/>
      <c r="Y74" s="5"/>
      <c r="Z74" s="5"/>
    </row>
    <row r="75" spans="1:26" ht="17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5"/>
      <c r="Y75" s="5"/>
      <c r="Z75" s="5"/>
    </row>
    <row r="76" spans="1:26" ht="17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5"/>
      <c r="Y76" s="5"/>
      <c r="Z76" s="5"/>
    </row>
    <row r="77" spans="1:26" ht="17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  <c r="Y77" s="5"/>
      <c r="Z77" s="5"/>
    </row>
    <row r="78" spans="1:26" ht="17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5"/>
      <c r="Y78" s="5"/>
      <c r="Z78" s="5"/>
    </row>
    <row r="79" spans="1:26" ht="17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5"/>
      <c r="Y79" s="5"/>
      <c r="Z79" s="5"/>
    </row>
    <row r="80" spans="1:26" ht="17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5"/>
      <c r="Y80" s="5"/>
      <c r="Z80" s="5"/>
    </row>
    <row r="81" spans="1:26" ht="17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5"/>
      <c r="Y81" s="5"/>
      <c r="Z81" s="5"/>
    </row>
    <row r="82" spans="1:26" ht="17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  <c r="Y82" s="5"/>
      <c r="Z82" s="5"/>
    </row>
    <row r="83" spans="1:26" ht="17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5"/>
      <c r="Y83" s="5"/>
      <c r="Z83" s="5"/>
    </row>
    <row r="84" spans="1:26" ht="17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5"/>
      <c r="Y84" s="5"/>
      <c r="Z84" s="5"/>
    </row>
    <row r="85" spans="1:26" ht="17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5"/>
      <c r="Y85" s="5"/>
      <c r="Z85" s="5"/>
    </row>
    <row r="86" spans="1:26" ht="17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5"/>
      <c r="Y86" s="5"/>
      <c r="Z86" s="5"/>
    </row>
    <row r="87" spans="1:26" ht="17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5"/>
      <c r="Y87" s="5"/>
      <c r="Z87" s="5"/>
    </row>
    <row r="88" spans="1:26" ht="17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5"/>
      <c r="Y88" s="5"/>
      <c r="Z88" s="5"/>
    </row>
    <row r="89" spans="1:26" ht="17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5"/>
      <c r="Y89" s="5"/>
      <c r="Z89" s="5"/>
    </row>
    <row r="90" spans="1:26" ht="17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5"/>
      <c r="Y90" s="5"/>
      <c r="Z90" s="5"/>
    </row>
    <row r="91" spans="1:26" ht="17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5"/>
      <c r="Y91" s="5"/>
      <c r="Z91" s="5"/>
    </row>
    <row r="92" spans="1:26" ht="17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5"/>
      <c r="Y92" s="5"/>
      <c r="Z92" s="5"/>
    </row>
    <row r="93" spans="1:26" ht="17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/>
      <c r="Y93" s="5"/>
      <c r="Z93" s="5"/>
    </row>
    <row r="94" spans="1:26" ht="17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5"/>
      <c r="Y94" s="5"/>
      <c r="Z94" s="5"/>
    </row>
    <row r="95" spans="1:26" ht="17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5"/>
      <c r="Y95" s="5"/>
      <c r="Z95" s="5"/>
    </row>
    <row r="96" spans="1:26" ht="17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5"/>
      <c r="Y96" s="5"/>
      <c r="Z96" s="5"/>
    </row>
    <row r="97" spans="1:26" ht="17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5"/>
      <c r="Y97" s="5"/>
      <c r="Z97" s="5"/>
    </row>
    <row r="98" spans="1:26" ht="17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  <c r="Y98" s="5"/>
      <c r="Z98" s="5"/>
    </row>
    <row r="99" spans="1:26" ht="17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5"/>
      <c r="Y99" s="5"/>
      <c r="Z99" s="5"/>
    </row>
    <row r="100" spans="1:26" ht="17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5"/>
      <c r="Y100" s="5"/>
      <c r="Z100" s="5"/>
    </row>
    <row r="101" spans="1:26" ht="17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  <c r="Y101" s="5"/>
      <c r="Z101" s="5"/>
    </row>
    <row r="102" spans="1:26" ht="17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5"/>
      <c r="Y102" s="5"/>
      <c r="Z102" s="5"/>
    </row>
    <row r="103" spans="1:26" ht="17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5"/>
      <c r="Y103" s="5"/>
      <c r="Z103" s="5"/>
    </row>
    <row r="104" spans="1:26" ht="17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5"/>
      <c r="Y104" s="5"/>
      <c r="Z104" s="5"/>
    </row>
    <row r="105" spans="1:26" ht="17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5"/>
      <c r="Y105" s="5"/>
      <c r="Z105" s="5"/>
    </row>
    <row r="106" spans="1:26" ht="17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5"/>
      <c r="Y106" s="5"/>
      <c r="Z106" s="5"/>
    </row>
    <row r="107" spans="1:26" ht="17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5"/>
      <c r="Y107" s="5"/>
      <c r="Z107" s="5"/>
    </row>
    <row r="108" spans="1:26" ht="17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5"/>
      <c r="Y108" s="5"/>
      <c r="Z108" s="5"/>
    </row>
    <row r="109" spans="1:26" ht="17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5"/>
      <c r="Y109" s="5"/>
      <c r="Z109" s="5"/>
    </row>
    <row r="110" spans="1:26" ht="17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5"/>
      <c r="Y110" s="5"/>
      <c r="Z110" s="5"/>
    </row>
    <row r="111" spans="1:26" ht="16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</sheetData>
  <sortState ref="A2:P300">
    <sortCondition ref="C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6"/>
  <sheetViews>
    <sheetView workbookViewId="0">
      <pane ySplit="1" topLeftCell="A2" activePane="bottomLeft" state="frozen"/>
      <selection pane="bottomLeft" activeCell="C5" sqref="C5"/>
    </sheetView>
  </sheetViews>
  <sheetFormatPr defaultColWidth="8.75" defaultRowHeight="14.25"/>
  <cols>
    <col min="1" max="1" width="15.75" customWidth="1"/>
    <col min="2" max="2" width="9.125" customWidth="1"/>
    <col min="3" max="3" width="8.375" customWidth="1"/>
    <col min="4" max="4" width="13.75" customWidth="1"/>
    <col min="5" max="5" width="10.625" customWidth="1"/>
    <col min="6" max="6" width="15.375" customWidth="1"/>
    <col min="7" max="7" width="12.5" customWidth="1"/>
    <col min="8" max="8" width="13.625" customWidth="1"/>
    <col min="9" max="24" width="14.125" customWidth="1"/>
  </cols>
  <sheetData>
    <row r="1" spans="1:24" ht="17.2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7.25">
      <c r="A2" s="6" t="s">
        <v>25</v>
      </c>
      <c r="B2" s="6" t="s">
        <v>19</v>
      </c>
      <c r="C2" s="6" t="s">
        <v>33</v>
      </c>
      <c r="D2" s="6" t="s">
        <v>46</v>
      </c>
      <c r="E2" s="9">
        <v>0</v>
      </c>
      <c r="F2" s="9">
        <v>0</v>
      </c>
      <c r="G2" s="9">
        <v>1</v>
      </c>
      <c r="H2" s="9">
        <v>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7.25">
      <c r="A3" s="6" t="s">
        <v>25</v>
      </c>
      <c r="B3" s="6" t="s">
        <v>28</v>
      </c>
      <c r="C3" s="6" t="s">
        <v>33</v>
      </c>
      <c r="D3" s="6" t="s">
        <v>40</v>
      </c>
      <c r="E3" s="9">
        <v>3</v>
      </c>
      <c r="F3" s="9">
        <v>3</v>
      </c>
      <c r="G3" s="9">
        <v>0</v>
      </c>
      <c r="H3" s="9"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7.25">
      <c r="A4" s="6" t="s">
        <v>41</v>
      </c>
      <c r="B4" s="6" t="s">
        <v>42</v>
      </c>
      <c r="C4" s="6" t="s">
        <v>47</v>
      </c>
      <c r="D4" s="6" t="s">
        <v>43</v>
      </c>
      <c r="E4" s="9">
        <v>0</v>
      </c>
      <c r="F4" s="9">
        <v>0</v>
      </c>
      <c r="G4" s="9">
        <v>0</v>
      </c>
      <c r="H4" s="9">
        <v>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7.25">
      <c r="A5" s="6" t="s">
        <v>41</v>
      </c>
      <c r="B5" s="6" t="s">
        <v>44</v>
      </c>
      <c r="C5" s="6" t="s">
        <v>47</v>
      </c>
      <c r="D5" s="6" t="s">
        <v>45</v>
      </c>
      <c r="E5" s="9">
        <v>1</v>
      </c>
      <c r="F5" s="9">
        <v>1</v>
      </c>
      <c r="G5" s="9">
        <v>0</v>
      </c>
      <c r="H5" s="9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7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7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7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7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7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7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7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7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7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7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7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7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7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7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7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7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7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7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7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7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7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7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7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7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7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7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7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7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7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7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7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7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7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7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7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7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7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7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7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7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7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7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7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7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7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7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7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7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7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7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7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7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7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7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7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7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7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7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7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7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7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7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7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7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7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7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7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7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7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7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7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7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7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7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7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7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7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7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7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7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7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7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7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7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7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7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7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7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7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7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7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7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7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7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7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7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7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7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7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7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7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7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7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7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7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7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7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7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7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7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7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7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7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7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7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7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7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7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7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7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7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7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7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7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7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7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7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7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7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7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7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7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7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7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7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7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7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7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7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7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7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7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7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7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7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7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7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7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7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7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7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7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7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7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7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7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7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7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7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7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7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</sheetData>
  <sortState ref="A2:H166">
    <sortCondition ref="C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5"/>
  <sheetViews>
    <sheetView tabSelected="1" topLeftCell="G1" workbookViewId="0">
      <pane ySplit="1" topLeftCell="A2" activePane="bottomLeft" state="frozen"/>
      <selection pane="bottomLeft" activeCell="D2" sqref="D2:Q8"/>
    </sheetView>
  </sheetViews>
  <sheetFormatPr defaultColWidth="8.75" defaultRowHeight="14.25"/>
  <cols>
    <col min="1" max="1" width="14" customWidth="1"/>
    <col min="2" max="2" width="8.625" customWidth="1"/>
    <col min="3" max="13" width="14.125" customWidth="1"/>
    <col min="14" max="17" width="13.625" customWidth="1"/>
    <col min="18" max="26" width="14.125" customWidth="1"/>
  </cols>
  <sheetData>
    <row r="1" spans="1:26" ht="17.25">
      <c r="A1" s="4" t="s">
        <v>0</v>
      </c>
      <c r="B1" s="4" t="s">
        <v>1</v>
      </c>
      <c r="C1" s="7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5"/>
      <c r="S1" s="5"/>
      <c r="T1" s="5"/>
      <c r="U1" s="5"/>
      <c r="V1" s="5"/>
      <c r="W1" s="5"/>
      <c r="X1" s="5"/>
      <c r="Y1" s="5"/>
      <c r="Z1" s="5"/>
    </row>
    <row r="2" spans="1:26" ht="17.25">
      <c r="A2" s="4" t="s">
        <v>16</v>
      </c>
      <c r="B2" s="4" t="s">
        <v>17</v>
      </c>
      <c r="C2" s="8" t="s">
        <v>63</v>
      </c>
      <c r="D2" s="19">
        <v>0</v>
      </c>
      <c r="E2" s="19">
        <v>2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2</v>
      </c>
      <c r="M2" s="19">
        <v>0</v>
      </c>
      <c r="N2" s="19">
        <v>2</v>
      </c>
      <c r="O2" s="19">
        <f>E2+G2</f>
        <v>2</v>
      </c>
      <c r="P2" s="19">
        <f t="shared" ref="P2:P8" si="0">N2+O2</f>
        <v>4</v>
      </c>
      <c r="Q2" s="19">
        <f t="shared" ref="Q2:Q8" si="1">F2+G2</f>
        <v>0</v>
      </c>
      <c r="R2" s="5"/>
      <c r="S2" s="5"/>
      <c r="T2" s="5"/>
      <c r="U2" s="5"/>
      <c r="V2" s="5"/>
      <c r="W2" s="5"/>
      <c r="X2" s="5"/>
      <c r="Y2" s="5"/>
      <c r="Z2" s="5"/>
    </row>
    <row r="3" spans="1:26" ht="17.25">
      <c r="A3" s="4" t="s">
        <v>25</v>
      </c>
      <c r="B3" s="4" t="s">
        <v>19</v>
      </c>
      <c r="C3" s="8" t="s">
        <v>63</v>
      </c>
      <c r="D3" s="19">
        <v>0</v>
      </c>
      <c r="E3" s="19">
        <v>1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1</v>
      </c>
      <c r="N3" s="19">
        <f>D3+F3</f>
        <v>0</v>
      </c>
      <c r="O3" s="19">
        <f>E3+G3</f>
        <v>1</v>
      </c>
      <c r="P3" s="19">
        <f t="shared" si="0"/>
        <v>1</v>
      </c>
      <c r="Q3" s="19">
        <f t="shared" si="1"/>
        <v>0</v>
      </c>
      <c r="R3" s="5"/>
      <c r="S3" s="5"/>
      <c r="T3" s="5"/>
      <c r="U3" s="5"/>
      <c r="V3" s="5"/>
      <c r="W3" s="5"/>
      <c r="X3" s="5"/>
      <c r="Y3" s="5"/>
      <c r="Z3" s="5"/>
    </row>
    <row r="4" spans="1:26" ht="17.25">
      <c r="A4" s="4" t="s">
        <v>25</v>
      </c>
      <c r="B4" s="4" t="s">
        <v>30</v>
      </c>
      <c r="C4" s="8" t="s">
        <v>63</v>
      </c>
      <c r="D4" s="19">
        <v>1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f>D4+F4</f>
        <v>1</v>
      </c>
      <c r="O4" s="19">
        <f>E4+G4</f>
        <v>0</v>
      </c>
      <c r="P4" s="19">
        <f t="shared" si="0"/>
        <v>1</v>
      </c>
      <c r="Q4" s="19">
        <f t="shared" si="1"/>
        <v>0</v>
      </c>
      <c r="R4" s="5"/>
      <c r="S4" s="5"/>
      <c r="T4" s="5"/>
      <c r="U4" s="5"/>
      <c r="V4" s="5"/>
      <c r="W4" s="5"/>
      <c r="X4" s="5"/>
      <c r="Y4" s="5"/>
      <c r="Z4" s="5"/>
    </row>
    <row r="5" spans="1:26" ht="17.25">
      <c r="A5" s="4" t="s">
        <v>25</v>
      </c>
      <c r="B5" s="4" t="s">
        <v>32</v>
      </c>
      <c r="C5" s="8" t="s">
        <v>63</v>
      </c>
      <c r="D5" s="19">
        <v>1</v>
      </c>
      <c r="E5" s="19">
        <v>1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1</v>
      </c>
      <c r="M5" s="19">
        <v>0</v>
      </c>
      <c r="N5" s="19">
        <f>D5+F5</f>
        <v>1</v>
      </c>
      <c r="O5" s="19">
        <f>E5+G5</f>
        <v>1</v>
      </c>
      <c r="P5" s="19">
        <f t="shared" si="0"/>
        <v>2</v>
      </c>
      <c r="Q5" s="19">
        <f t="shared" si="1"/>
        <v>0</v>
      </c>
      <c r="R5" s="5"/>
      <c r="S5" s="5"/>
      <c r="T5" s="5"/>
      <c r="U5" s="5"/>
      <c r="V5" s="5"/>
      <c r="W5" s="5"/>
      <c r="X5" s="5"/>
      <c r="Y5" s="5"/>
      <c r="Z5" s="5"/>
    </row>
    <row r="6" spans="1:26" ht="17.25">
      <c r="A6" s="4" t="s">
        <v>20</v>
      </c>
      <c r="B6" s="4" t="s">
        <v>21</v>
      </c>
      <c r="C6" s="8" t="s">
        <v>63</v>
      </c>
      <c r="D6" s="19">
        <v>1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7</v>
      </c>
      <c r="L6" s="19">
        <v>0</v>
      </c>
      <c r="M6" s="19">
        <v>5</v>
      </c>
      <c r="N6" s="19">
        <v>7</v>
      </c>
      <c r="O6" s="19">
        <v>0</v>
      </c>
      <c r="P6" s="19">
        <f t="shared" si="0"/>
        <v>7</v>
      </c>
      <c r="Q6" s="19">
        <f t="shared" si="1"/>
        <v>0</v>
      </c>
      <c r="R6" s="5"/>
      <c r="S6" s="5"/>
      <c r="T6" s="5"/>
      <c r="U6" s="5"/>
      <c r="V6" s="5"/>
      <c r="W6" s="5"/>
      <c r="X6" s="5"/>
      <c r="Y6" s="5"/>
      <c r="Z6" s="5"/>
    </row>
    <row r="7" spans="1:26" ht="17.25">
      <c r="A7" s="4" t="s">
        <v>20</v>
      </c>
      <c r="B7" s="4" t="s">
        <v>22</v>
      </c>
      <c r="C7" s="8" t="s">
        <v>63</v>
      </c>
      <c r="D7" s="19">
        <v>0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2</v>
      </c>
      <c r="L7" s="19">
        <v>1</v>
      </c>
      <c r="M7" s="19">
        <v>0</v>
      </c>
      <c r="N7" s="19">
        <f>D7+F7</f>
        <v>0</v>
      </c>
      <c r="O7" s="19">
        <f>E7+G7</f>
        <v>1</v>
      </c>
      <c r="P7" s="19">
        <f t="shared" si="0"/>
        <v>1</v>
      </c>
      <c r="Q7" s="19">
        <f t="shared" si="1"/>
        <v>0</v>
      </c>
      <c r="R7" s="5"/>
      <c r="S7" s="5"/>
      <c r="T7" s="5"/>
      <c r="U7" s="5"/>
      <c r="V7" s="5"/>
      <c r="W7" s="5"/>
      <c r="X7" s="5"/>
      <c r="Y7" s="5"/>
      <c r="Z7" s="5"/>
    </row>
    <row r="8" spans="1:26" ht="17.25">
      <c r="A8" s="4" t="s">
        <v>20</v>
      </c>
      <c r="B8" s="4" t="s">
        <v>23</v>
      </c>
      <c r="C8" s="8" t="s">
        <v>63</v>
      </c>
      <c r="D8" s="19">
        <v>5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2</v>
      </c>
      <c r="L8" s="19">
        <v>1</v>
      </c>
      <c r="M8" s="19">
        <v>0</v>
      </c>
      <c r="N8" s="19">
        <f>D8+F8</f>
        <v>5</v>
      </c>
      <c r="O8" s="19">
        <f>E8+G8</f>
        <v>0</v>
      </c>
      <c r="P8" s="19">
        <f t="shared" si="0"/>
        <v>5</v>
      </c>
      <c r="Q8" s="19">
        <f t="shared" si="1"/>
        <v>0</v>
      </c>
      <c r="R8" s="5"/>
      <c r="S8" s="5"/>
      <c r="T8" s="5"/>
      <c r="U8" s="5"/>
      <c r="V8" s="5"/>
      <c r="W8" s="5"/>
      <c r="X8" s="5"/>
      <c r="Y8" s="5"/>
      <c r="Z8" s="5"/>
    </row>
    <row r="9" spans="1:26" ht="17.25">
      <c r="A9" s="4"/>
      <c r="B9" s="4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.25">
      <c r="A10" s="4"/>
      <c r="B10" s="4"/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.25">
      <c r="A11" s="4"/>
      <c r="B11" s="4"/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.25">
      <c r="A12" s="4"/>
      <c r="B12" s="4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.25">
      <c r="A13" s="4"/>
      <c r="B13" s="4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.25">
      <c r="A14" s="4"/>
      <c r="B14" s="4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.25">
      <c r="A15" s="4"/>
      <c r="B15" s="4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.25">
      <c r="A16" s="4"/>
      <c r="B16" s="4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>
      <c r="A17" s="4"/>
      <c r="B17" s="4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>
      <c r="A18" s="4"/>
      <c r="B18" s="4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>
      <c r="A19" s="4"/>
      <c r="B19" s="4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>
      <c r="A20" s="4"/>
      <c r="B20" s="4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>
      <c r="A21" s="4"/>
      <c r="B21" s="4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>
      <c r="A22" s="4"/>
      <c r="B22" s="4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>
      <c r="A23" s="4"/>
      <c r="B23" s="4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>
      <c r="A24" s="4"/>
      <c r="B24" s="4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>
      <c r="A25" s="4"/>
      <c r="B25" s="4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>
      <c r="A26" s="4"/>
      <c r="B26" s="4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>
      <c r="A27" s="4"/>
      <c r="B27" s="4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>
      <c r="A28" s="4"/>
      <c r="B28" s="4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>
      <c r="A29" s="4"/>
      <c r="B29" s="4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>
      <c r="A30" s="4"/>
      <c r="B30" s="4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>
      <c r="A31" s="4"/>
      <c r="B31" s="4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>
      <c r="A32" s="4"/>
      <c r="B32" s="4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.25">
      <c r="A33" s="4"/>
      <c r="B33" s="4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.25">
      <c r="A34" s="4"/>
      <c r="B34" s="4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.25">
      <c r="A35" s="4"/>
      <c r="B35" s="4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.25">
      <c r="A36" s="4"/>
      <c r="B36" s="4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.25">
      <c r="A37" s="4"/>
      <c r="B37" s="4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.25">
      <c r="A38" s="4"/>
      <c r="B38" s="4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.25">
      <c r="A39" s="4"/>
      <c r="B39" s="4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>
      <c r="A40" s="4"/>
      <c r="B40" s="4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25">
      <c r="A41" s="4"/>
      <c r="B41" s="4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.25">
      <c r="A42" s="4"/>
      <c r="B42" s="4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.25">
      <c r="A43" s="4"/>
      <c r="B43" s="4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.25">
      <c r="A44" s="4"/>
      <c r="B44" s="4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25">
      <c r="A45" s="4"/>
      <c r="B45" s="4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25">
      <c r="A46" s="4"/>
      <c r="B46" s="4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.25">
      <c r="A47" s="4"/>
      <c r="B47" s="4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.25">
      <c r="A48" s="4"/>
      <c r="B48" s="4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.25">
      <c r="A49" s="4"/>
      <c r="B49" s="4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25">
      <c r="A50" s="4"/>
      <c r="B50" s="4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.25">
      <c r="A51" s="4"/>
      <c r="B51" s="4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.25">
      <c r="A52" s="4"/>
      <c r="B52" s="4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.25">
      <c r="A53" s="4"/>
      <c r="B53" s="4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.25">
      <c r="A54" s="4"/>
      <c r="B54" s="4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.25">
      <c r="A55" s="4"/>
      <c r="B55" s="4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.25">
      <c r="A56" s="4"/>
      <c r="B56" s="4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.25">
      <c r="A57" s="4"/>
      <c r="B57" s="4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.25">
      <c r="A58" s="4"/>
      <c r="B58" s="4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.25">
      <c r="A59" s="4"/>
      <c r="B59" s="4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.25">
      <c r="A60" s="4"/>
      <c r="B60" s="4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.25">
      <c r="A61" s="4"/>
      <c r="B61" s="4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.25">
      <c r="A62" s="4"/>
      <c r="B62" s="4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.25">
      <c r="A63" s="4"/>
      <c r="B63" s="4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.25">
      <c r="A64" s="4"/>
      <c r="B64" s="4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.25">
      <c r="A65" s="4"/>
      <c r="B65" s="4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.25">
      <c r="A66" s="4"/>
      <c r="B66" s="4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.25">
      <c r="A67" s="4"/>
      <c r="B67" s="4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.25">
      <c r="A68" s="4"/>
      <c r="B68" s="4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.25">
      <c r="A69" s="4"/>
      <c r="B69" s="4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.25">
      <c r="A70" s="4"/>
      <c r="B70" s="4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.25">
      <c r="A71" s="4"/>
      <c r="B71" s="4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.25">
      <c r="A72" s="4"/>
      <c r="B72" s="4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.25">
      <c r="A73" s="4"/>
      <c r="B73" s="4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.25">
      <c r="A74" s="4"/>
      <c r="B74" s="4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.25">
      <c r="A75" s="4"/>
      <c r="B75" s="4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.25">
      <c r="A76" s="4"/>
      <c r="B76" s="4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.25">
      <c r="A77" s="4"/>
      <c r="B77" s="4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.25">
      <c r="A78" s="4"/>
      <c r="B78" s="4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.25">
      <c r="A79" s="4"/>
      <c r="B79" s="4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.25">
      <c r="A80" s="4"/>
      <c r="B80" s="4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.25">
      <c r="A81" s="4"/>
      <c r="B81" s="4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.25">
      <c r="A82" s="4"/>
      <c r="B82" s="4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.25">
      <c r="A83" s="4"/>
      <c r="B83" s="4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.25">
      <c r="A84" s="4"/>
      <c r="B84" s="4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.25">
      <c r="A85" s="4"/>
      <c r="B85" s="4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.25">
      <c r="A86" s="4"/>
      <c r="B86" s="4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.25">
      <c r="A87" s="4"/>
      <c r="B87" s="4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.25">
      <c r="A88" s="4"/>
      <c r="B88" s="4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.25">
      <c r="A89" s="4"/>
      <c r="B89" s="4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.25">
      <c r="A90" s="4"/>
      <c r="B90" s="4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.25">
      <c r="A91" s="4"/>
      <c r="B91" s="4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.25">
      <c r="A92" s="4"/>
      <c r="B92" s="4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.25">
      <c r="A93" s="4"/>
      <c r="B93" s="4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.25">
      <c r="A94" s="4"/>
      <c r="B94" s="4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.25">
      <c r="A95" s="4"/>
      <c r="B95" s="4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.25">
      <c r="A96" s="4"/>
      <c r="B96" s="4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.25">
      <c r="A97" s="4"/>
      <c r="B97" s="4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.25">
      <c r="A98" s="4"/>
      <c r="B98" s="4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.25">
      <c r="A99" s="4"/>
      <c r="B99" s="4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.25">
      <c r="A100" s="4"/>
      <c r="B100" s="4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.25">
      <c r="A101" s="4"/>
      <c r="B101" s="4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.25">
      <c r="A102" s="4"/>
      <c r="B102" s="4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.25">
      <c r="A103" s="4"/>
      <c r="B103" s="4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.25">
      <c r="A104" s="4"/>
      <c r="B104" s="4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.25">
      <c r="A105" s="4"/>
      <c r="B105" s="4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.25">
      <c r="A106" s="4"/>
      <c r="B106" s="4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.25">
      <c r="A107" s="4"/>
      <c r="B107" s="4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.25">
      <c r="A108" s="4"/>
      <c r="B108" s="4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.25">
      <c r="A109" s="4"/>
      <c r="B109" s="4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.25">
      <c r="A110" s="4"/>
      <c r="B110" s="4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.25">
      <c r="A111" s="4"/>
      <c r="B111" s="4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.25">
      <c r="A112" s="4"/>
      <c r="B112" s="4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.25">
      <c r="A113" s="4"/>
      <c r="B113" s="4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.25">
      <c r="A114" s="4"/>
      <c r="B114" s="4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.25">
      <c r="A115" s="4"/>
      <c r="B115" s="4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.25">
      <c r="A116" s="4"/>
      <c r="B116" s="4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25">
      <c r="A117" s="4"/>
      <c r="B117" s="4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25">
      <c r="A118" s="4"/>
      <c r="B118" s="4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.25">
      <c r="A119" s="4"/>
      <c r="B119" s="4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.25">
      <c r="A120" s="4"/>
      <c r="B120" s="4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.25">
      <c r="A121" s="4"/>
      <c r="B121" s="4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.25">
      <c r="A122" s="4"/>
      <c r="B122" s="4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.25">
      <c r="A123" s="4"/>
      <c r="B123" s="4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>
      <c r="A124" s="5"/>
      <c r="B124" s="5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>
      <c r="A125" s="5"/>
      <c r="B125" s="5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</sheetData>
  <sortState ref="A2:Q125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</vt:lpstr>
      <vt:lpstr>产品</vt:lpstr>
      <vt:lpstr>商业项目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封彦杰</cp:lastModifiedBy>
  <dcterms:created xsi:type="dcterms:W3CDTF">2006-09-13T11:21:00Z</dcterms:created>
  <dcterms:modified xsi:type="dcterms:W3CDTF">2018-10-09T02:55:10Z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