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angersuwp-my.sharepoint.com/personal/gogi0001_rangers_uwp_edu/Documents/Documents/Data Science/"/>
    </mc:Choice>
  </mc:AlternateContent>
  <xr:revisionPtr revIDLastSave="3" documentId="8_{1332D465-16EA-4EEF-8938-84CED9ACC0B0}" xr6:coauthVersionLast="36" xr6:coauthVersionMax="36" xr10:uidLastSave="{05C89D21-AC28-43ED-A6B6-EF8FC82D4278}"/>
  <bookViews>
    <workbookView xWindow="0" yWindow="0" windowWidth="19200" windowHeight="6930" xr2:uid="{46F2AF80-8204-4653-B3CA-B494C139BC9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1" l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58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2" i="1"/>
</calcChain>
</file>

<file path=xl/sharedStrings.xml><?xml version="1.0" encoding="utf-8"?>
<sst xmlns="http://schemas.openxmlformats.org/spreadsheetml/2006/main" count="53" uniqueCount="36">
  <si>
    <t>39a</t>
  </si>
  <si>
    <t>Enrollment</t>
  </si>
  <si>
    <t>Undergraduate</t>
  </si>
  <si>
    <t>Graduate/professional</t>
  </si>
  <si>
    <t>Independent Study</t>
  </si>
  <si>
    <t>Count</t>
  </si>
  <si>
    <t>Breakfast Food</t>
  </si>
  <si>
    <t>Fat (in grams)</t>
  </si>
  <si>
    <t>Bagel, egg, ham, and cheese sandwich</t>
  </si>
  <si>
    <t>Bagel, egg, bacon, and cheese sandwich</t>
  </si>
  <si>
    <t>Bagel</t>
  </si>
  <si>
    <t>Pancakes platter</t>
  </si>
  <si>
    <t>Pancakes and eggs platter</t>
  </si>
  <si>
    <t>Pancakes, eggs, and bacon platter</t>
  </si>
  <si>
    <t xml:space="preserve">Muffin and egg sandwich </t>
  </si>
  <si>
    <t xml:space="preserve">Muffin, egg, and ham sandwich </t>
  </si>
  <si>
    <t xml:space="preserve">Bagel, egg, and ham sandwich </t>
  </si>
  <si>
    <t xml:space="preserve">Bagel, egg, and bacon sandwich </t>
  </si>
  <si>
    <t xml:space="preserve">Bagel, egg, and sausage sandwich </t>
  </si>
  <si>
    <t xml:space="preserve">Bagel, egg, sausage, and cheese sandwich </t>
  </si>
  <si>
    <t>Yogurt</t>
  </si>
  <si>
    <t xml:space="preserve"> Mufffin and sausage sandwich </t>
  </si>
  <si>
    <t xml:space="preserve">Muffin, egg, and bacon sandwich </t>
  </si>
  <si>
    <t xml:space="preserve">Food number </t>
  </si>
  <si>
    <t>Stem</t>
  </si>
  <si>
    <t>Leaves</t>
  </si>
  <si>
    <t>Original Data</t>
  </si>
  <si>
    <t>Data Arranged in Ascending Order</t>
  </si>
  <si>
    <t>Question No</t>
  </si>
  <si>
    <t>Data Table</t>
  </si>
  <si>
    <t>There are two possible solution of this question</t>
  </si>
  <si>
    <t>44a</t>
  </si>
  <si>
    <t>Year</t>
  </si>
  <si>
    <t>Unemployment rate(in percent)</t>
  </si>
  <si>
    <t>44c</t>
  </si>
  <si>
    <t xml:space="preserve">Frequency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</si>
</sst>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/>
    <xf numFmtId="0" fontId="4" fillId="0" borderId="11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0" fillId="0" borderId="2" xfId="0" applyBorder="1"/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19" xfId="0" applyFont="1" applyBorder="1"/>
    <xf numFmtId="0" fontId="3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4" xfId="0" applyFont="1" applyBorder="1"/>
    <xf numFmtId="0" fontId="0" fillId="0" borderId="27" xfId="0" applyFont="1" applyBorder="1"/>
    <xf numFmtId="0" fontId="0" fillId="0" borderId="2" xfId="0" applyFont="1" applyBorder="1"/>
    <xf numFmtId="0" fontId="0" fillId="0" borderId="12" xfId="0" applyFont="1" applyBorder="1"/>
    <xf numFmtId="0" fontId="0" fillId="0" borderId="18" xfId="0" applyFont="1" applyBorder="1"/>
    <xf numFmtId="0" fontId="0" fillId="0" borderId="13" xfId="0" applyFont="1" applyBorder="1"/>
    <xf numFmtId="0" fontId="0" fillId="0" borderId="0" xfId="0" applyFont="1" applyBorder="1"/>
    <xf numFmtId="0" fontId="0" fillId="0" borderId="0" xfId="0" applyBorder="1"/>
    <xf numFmtId="0" fontId="0" fillId="0" borderId="9" xfId="0" applyBorder="1"/>
    <xf numFmtId="0" fontId="0" fillId="0" borderId="2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15" xfId="0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Fall Semester Student Enrollment</a:t>
            </a:r>
          </a:p>
          <a:p>
            <a:pPr>
              <a:defRPr/>
            </a:pPr>
            <a:r>
              <a:rPr lang="en-US"/>
              <a:t>University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Sheet1!$B$4:$B$6</c:f>
              <c:strCache>
                <c:ptCount val="3"/>
                <c:pt idx="0">
                  <c:v>Undergraduate</c:v>
                </c:pt>
                <c:pt idx="1">
                  <c:v>Graduate/professional</c:v>
                </c:pt>
                <c:pt idx="2">
                  <c:v>Independent Study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24814</c:v>
                </c:pt>
                <c:pt idx="1">
                  <c:v>8386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C-43D6-B389-7EF53BB42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5437360"/>
        <c:axId val="997831056"/>
      </c:barChart>
      <c:catAx>
        <c:axId val="99543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Enrollment</a:t>
                </a:r>
              </a:p>
            </c:rich>
          </c:tx>
          <c:layout>
            <c:manualLayout>
              <c:xMode val="edge"/>
              <c:yMode val="edge"/>
              <c:x val="0.4688737970253718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31056"/>
        <c:crosses val="autoZero"/>
        <c:auto val="1"/>
        <c:lblAlgn val="ctr"/>
        <c:lblOffset val="100"/>
        <c:noMultiLvlLbl val="0"/>
      </c:catAx>
      <c:valAx>
        <c:axId val="997831056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Count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40792067658209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3736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Unemployment rate(in percent)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Sheet1!$B$111</c:f>
              <c:strCache>
                <c:ptCount val="1"/>
                <c:pt idx="0">
                  <c:v>Unemployment rate(in percent)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Sheet1!$C$110:$L$110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</c:numCache>
            </c:numRef>
          </c:xVal>
          <c:yVal>
            <c:numRef>
              <c:f>Sheet1!$C$111:$L$111</c:f>
              <c:numCache>
                <c:formatCode>General</c:formatCode>
                <c:ptCount val="10"/>
                <c:pt idx="0">
                  <c:v>5.9</c:v>
                </c:pt>
                <c:pt idx="1">
                  <c:v>5.78</c:v>
                </c:pt>
                <c:pt idx="2">
                  <c:v>5.45</c:v>
                </c:pt>
                <c:pt idx="3">
                  <c:v>5.28</c:v>
                </c:pt>
                <c:pt idx="4">
                  <c:v>5.0599999999999996</c:v>
                </c:pt>
                <c:pt idx="5">
                  <c:v>4.88</c:v>
                </c:pt>
                <c:pt idx="6">
                  <c:v>4.8</c:v>
                </c:pt>
                <c:pt idx="7">
                  <c:v>4.63</c:v>
                </c:pt>
                <c:pt idx="8">
                  <c:v>4.4400000000000004</c:v>
                </c:pt>
                <c:pt idx="9">
                  <c:v>4.24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6-4204-94B5-53BD91C66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50544"/>
        <c:axId val="1662139024"/>
      </c:scatterChart>
      <c:valAx>
        <c:axId val="1750650544"/>
        <c:scaling>
          <c:orientation val="minMax"/>
          <c:max val="20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00B0F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39024"/>
        <c:crosses val="autoZero"/>
        <c:crossBetween val="midCat"/>
      </c:valAx>
      <c:valAx>
        <c:axId val="1662139024"/>
        <c:scaling>
          <c:orientation val="minMax"/>
          <c:max val="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00B0F0"/>
                    </a:solidFill>
                  </a:rPr>
                  <a:t>Unemployment</a:t>
                </a:r>
                <a:r>
                  <a:rPr lang="en-US" b="1" baseline="0">
                    <a:solidFill>
                      <a:srgbClr val="00B0F0"/>
                    </a:solidFill>
                  </a:rPr>
                  <a:t> rate in percentage</a:t>
                </a:r>
                <a:endParaRPr lang="en-US" b="1">
                  <a:solidFill>
                    <a:srgbClr val="00B0F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50544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Unemployment Rate</a:t>
            </a:r>
          </a:p>
        </c:rich>
      </c:tx>
      <c:layout>
        <c:manualLayout>
          <c:xMode val="edge"/>
          <c:yMode val="edge"/>
          <c:x val="0.124312335958005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Sheet1!$G$132:$G$141</c:f>
              <c:strCache>
                <c:ptCount val="10"/>
                <c:pt idx="0">
                  <c:v>5.9</c:v>
                </c:pt>
                <c:pt idx="1">
                  <c:v>5.78</c:v>
                </c:pt>
                <c:pt idx="2">
                  <c:v>5.45</c:v>
                </c:pt>
                <c:pt idx="3">
                  <c:v>5.28</c:v>
                </c:pt>
                <c:pt idx="4">
                  <c:v>5.06</c:v>
                </c:pt>
                <c:pt idx="5">
                  <c:v>4.88</c:v>
                </c:pt>
                <c:pt idx="6">
                  <c:v>4.8</c:v>
                </c:pt>
                <c:pt idx="7">
                  <c:v>4.63</c:v>
                </c:pt>
                <c:pt idx="8">
                  <c:v>4.44</c:v>
                </c:pt>
                <c:pt idx="9">
                  <c:v>4.24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numRef>
              <c:f>Sheet1!$H$132:$H$141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</c:numCache>
            </c:numRef>
          </c:cat>
          <c:val>
            <c:numRef>
              <c:f>Sheet1!$G$132:$G$141</c:f>
              <c:numCache>
                <c:formatCode>General</c:formatCode>
                <c:ptCount val="10"/>
                <c:pt idx="0">
                  <c:v>5.9</c:v>
                </c:pt>
                <c:pt idx="1">
                  <c:v>5.78</c:v>
                </c:pt>
                <c:pt idx="2">
                  <c:v>5.45</c:v>
                </c:pt>
                <c:pt idx="3">
                  <c:v>5.28</c:v>
                </c:pt>
                <c:pt idx="4">
                  <c:v>5.0599999999999996</c:v>
                </c:pt>
                <c:pt idx="5">
                  <c:v>4.88</c:v>
                </c:pt>
                <c:pt idx="6">
                  <c:v>4.8</c:v>
                </c:pt>
                <c:pt idx="7">
                  <c:v>4.63</c:v>
                </c:pt>
                <c:pt idx="8">
                  <c:v>4.4400000000000004</c:v>
                </c:pt>
                <c:pt idx="9">
                  <c:v>4.24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2-4EB1-8BB2-3AB886669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59041376"/>
        <c:axId val="1943522240"/>
      </c:barChart>
      <c:catAx>
        <c:axId val="20590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22240"/>
        <c:crosses val="autoZero"/>
        <c:auto val="1"/>
        <c:lblAlgn val="ctr"/>
        <c:lblOffset val="100"/>
        <c:noMultiLvlLbl val="0"/>
      </c:catAx>
      <c:valAx>
        <c:axId val="19435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4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Grams of fat in food items</a:t>
            </a:r>
          </a:p>
        </c:rich>
      </c:tx>
      <c:layout>
        <c:manualLayout>
          <c:xMode val="edge"/>
          <c:yMode val="edge"/>
          <c:x val="0.34325355496078769"/>
          <c:y val="1.0884367733934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Sheet1!$D$21</c:f>
              <c:strCache>
                <c:ptCount val="1"/>
                <c:pt idx="0">
                  <c:v>Frequency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Sheet1!$C$22:$C$36</c:f>
              <c:numCache>
                <c:formatCode>General</c:formatCode>
                <c:ptCount val="15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22</c:v>
                </c:pt>
                <c:pt idx="4">
                  <c:v>25</c:v>
                </c:pt>
                <c:pt idx="5">
                  <c:v>30</c:v>
                </c:pt>
                <c:pt idx="6">
                  <c:v>32</c:v>
                </c:pt>
                <c:pt idx="7">
                  <c:v>37</c:v>
                </c:pt>
                <c:pt idx="8">
                  <c:v>27</c:v>
                </c:pt>
                <c:pt idx="9">
                  <c:v>31</c:v>
                </c:pt>
                <c:pt idx="10">
                  <c:v>11</c:v>
                </c:pt>
                <c:pt idx="11">
                  <c:v>16</c:v>
                </c:pt>
                <c:pt idx="12">
                  <c:v>21</c:v>
                </c:pt>
                <c:pt idx="13">
                  <c:v>32</c:v>
                </c:pt>
                <c:pt idx="14">
                  <c:v>2</c:v>
                </c:pt>
              </c:numCache>
            </c:numRef>
          </c:xVal>
          <c:yVal>
            <c:numRef>
              <c:f>Sheet1!$D$22:$D$36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F-4139-ABDD-C2F13CEBB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02863"/>
        <c:axId val="859440639"/>
      </c:scatterChart>
      <c:valAx>
        <c:axId val="733702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40639"/>
        <c:crosses val="autoZero"/>
        <c:crossBetween val="midCat"/>
      </c:valAx>
      <c:valAx>
        <c:axId val="859440639"/>
        <c:scaling>
          <c:orientation val="minMax"/>
          <c:max val="2"/>
        </c:scaling>
        <c:delete val="1"/>
        <c:axPos val="l"/>
        <c:numFmt formatCode="General" sourceLinked="1"/>
        <c:majorTickMark val="out"/>
        <c:minorTickMark val="none"/>
        <c:tickLblPos val="nextTo"/>
        <c:crossAx val="73370286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Tobacoo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Sheet1!$B$58:$B$74</c:f>
              <c:numCache>
                <c:formatCode>General</c:formatCode>
                <c:ptCount val="17"/>
                <c:pt idx="0">
                  <c:v>223</c:v>
                </c:pt>
                <c:pt idx="1">
                  <c:v>176</c:v>
                </c:pt>
                <c:pt idx="2">
                  <c:v>548</c:v>
                </c:pt>
                <c:pt idx="3">
                  <c:v>37</c:v>
                </c:pt>
                <c:pt idx="4">
                  <c:v>158</c:v>
                </c:pt>
                <c:pt idx="5">
                  <c:v>51</c:v>
                </c:pt>
                <c:pt idx="6">
                  <c:v>299</c:v>
                </c:pt>
                <c:pt idx="7">
                  <c:v>37</c:v>
                </c:pt>
                <c:pt idx="8">
                  <c:v>11</c:v>
                </c:pt>
                <c:pt idx="9">
                  <c:v>165</c:v>
                </c:pt>
                <c:pt idx="10">
                  <c:v>74</c:v>
                </c:pt>
                <c:pt idx="11">
                  <c:v>9</c:v>
                </c:pt>
                <c:pt idx="12">
                  <c:v>2</c:v>
                </c:pt>
                <c:pt idx="13">
                  <c:v>9</c:v>
                </c:pt>
                <c:pt idx="14">
                  <c:v>23</c:v>
                </c:pt>
                <c:pt idx="15">
                  <c:v>206</c:v>
                </c:pt>
                <c:pt idx="16">
                  <c:v>9</c:v>
                </c:pt>
              </c:numCache>
            </c:numRef>
          </c:xVal>
          <c:yVal>
            <c:numRef>
              <c:f>Sheet1!$C$58:$C$74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7-4723-8DD4-60EE97655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576799"/>
        <c:axId val="859448127"/>
      </c:scatterChart>
      <c:valAx>
        <c:axId val="99057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48127"/>
        <c:crosses val="autoZero"/>
        <c:crossBetween val="midCat"/>
      </c:valAx>
      <c:valAx>
        <c:axId val="859448127"/>
        <c:scaling>
          <c:orientation val="minMax"/>
          <c:min val="0.5"/>
        </c:scaling>
        <c:delete val="1"/>
        <c:axPos val="l"/>
        <c:numFmt formatCode="General" sourceLinked="1"/>
        <c:majorTickMark val="none"/>
        <c:minorTickMark val="none"/>
        <c:tickLblPos val="nextTo"/>
        <c:crossAx val="99057679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Sheet1!$B$111</c:f>
              <c:strCache>
                <c:ptCount val="1"/>
                <c:pt idx="0">
                  <c:v>Unemployment rate(in percent)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Sheet1!$C$110:$L$110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</c:numCache>
            </c:numRef>
          </c:cat>
          <c:val>
            <c:numRef>
              <c:f>Sheet1!$C$111:$L$111</c:f>
              <c:numCache>
                <c:formatCode>General</c:formatCode>
                <c:ptCount val="10"/>
                <c:pt idx="0">
                  <c:v>5.9</c:v>
                </c:pt>
                <c:pt idx="1">
                  <c:v>5.78</c:v>
                </c:pt>
                <c:pt idx="2">
                  <c:v>5.45</c:v>
                </c:pt>
                <c:pt idx="3">
                  <c:v>5.28</c:v>
                </c:pt>
                <c:pt idx="4">
                  <c:v>5.0599999999999996</c:v>
                </c:pt>
                <c:pt idx="5">
                  <c:v>4.88</c:v>
                </c:pt>
                <c:pt idx="6">
                  <c:v>4.8</c:v>
                </c:pt>
                <c:pt idx="7">
                  <c:v>4.63</c:v>
                </c:pt>
                <c:pt idx="8">
                  <c:v>4.4400000000000004</c:v>
                </c:pt>
                <c:pt idx="9">
                  <c:v>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1-4888-8909-1F461B537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561599"/>
        <c:axId val="992457295"/>
      </c:lineChart>
      <c:catAx>
        <c:axId val="99056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57295"/>
        <c:crosses val="autoZero"/>
        <c:auto val="1"/>
        <c:lblAlgn val="ctr"/>
        <c:lblOffset val="100"/>
        <c:noMultiLvlLbl val="0"/>
      </c:catAx>
      <c:valAx>
        <c:axId val="992457295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6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Sheet2!$F$6</c:f>
              <c:strCache>
                <c:ptCount val="1"/>
                <c:pt idx="0">
                  <c:v>Fat (in grams)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Sheet2!$E$7:$E$21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Sheet2!$F$7:$F$21</c:f>
              <c:numCache>
                <c:formatCode>General</c:formatCode>
                <c:ptCount val="15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22</c:v>
                </c:pt>
                <c:pt idx="4">
                  <c:v>25</c:v>
                </c:pt>
                <c:pt idx="5">
                  <c:v>30</c:v>
                </c:pt>
                <c:pt idx="6">
                  <c:v>32</c:v>
                </c:pt>
                <c:pt idx="7">
                  <c:v>37</c:v>
                </c:pt>
                <c:pt idx="8">
                  <c:v>27</c:v>
                </c:pt>
                <c:pt idx="9">
                  <c:v>31</c:v>
                </c:pt>
                <c:pt idx="10">
                  <c:v>11</c:v>
                </c:pt>
                <c:pt idx="11">
                  <c:v>16</c:v>
                </c:pt>
                <c:pt idx="12">
                  <c:v>21</c:v>
                </c:pt>
                <c:pt idx="13">
                  <c:v>32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7-482E-980F-6E37C51D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999616"/>
        <c:axId val="1191436112"/>
      </c:scatterChart>
      <c:valAx>
        <c:axId val="139499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36112"/>
        <c:crosses val="autoZero"/>
        <c:crossBetween val="midCat"/>
      </c:valAx>
      <c:valAx>
        <c:axId val="1191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9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</xdr:colOff>
      <xdr:row>2</xdr:row>
      <xdr:rowOff>6350</xdr:rowOff>
    </xdr:from>
    <xdr:to>
      <xdr:col>12</xdr:col>
      <xdr:colOff>327025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099174-78BC-4974-8CBA-9A7DC44F7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555624</xdr:colOff>
      <xdr:row>111</xdr:row>
      <xdr:rowOff>95250</xdr:rowOff>
    </xdr:from>
    <xdr:to>
      <xdr:col>6</xdr:col>
      <xdr:colOff>484187</xdr:colOff>
      <xdr:row>128</xdr:row>
      <xdr:rowOff>23811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ED89E1-5191-47B6-BF89-1C094B6E9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75407</xdr:colOff>
      <xdr:row>130</xdr:row>
      <xdr:rowOff>21432</xdr:rowOff>
    </xdr:from>
    <xdr:to>
      <xdr:col>4</xdr:col>
      <xdr:colOff>377032</xdr:colOff>
      <xdr:row>144</xdr:row>
      <xdr:rowOff>169069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7503B33-30D8-4562-9ED5-AFC9D57F1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511967</xdr:colOff>
      <xdr:row>21</xdr:row>
      <xdr:rowOff>47625</xdr:rowOff>
    </xdr:from>
    <xdr:to>
      <xdr:col>16</xdr:col>
      <xdr:colOff>47624</xdr:colOff>
      <xdr:row>26</xdr:row>
      <xdr:rowOff>134936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D5F3E-E1FD-49DD-8F0E-EBF11EAAD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666749</xdr:colOff>
      <xdr:row>59</xdr:row>
      <xdr:rowOff>23812</xdr:rowOff>
    </xdr:from>
    <xdr:to>
      <xdr:col>27</xdr:col>
      <xdr:colOff>23812</xdr:colOff>
      <xdr:row>65</xdr:row>
      <xdr:rowOff>15874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FAE3CD-F62E-45B3-B904-08F833224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178592</xdr:colOff>
      <xdr:row>114</xdr:row>
      <xdr:rowOff>39686</xdr:rowOff>
    </xdr:from>
    <xdr:to>
      <xdr:col>15</xdr:col>
      <xdr:colOff>253999</xdr:colOff>
      <xdr:row>126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470F62-B505-43D7-B249-8CF5116BF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5</xdr:row>
      <xdr:rowOff>19050</xdr:rowOff>
    </xdr:from>
    <xdr:to>
      <xdr:col>14</xdr:col>
      <xdr:colOff>339725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D662E-3D92-40F0-A3B1-441D7FB5D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A8F3-5481-41DB-A5A3-9B78C1BF919E}">
  <dimension ref="A1:S144"/>
  <sheetViews>
    <sheetView tabSelected="1" topLeftCell="A106" zoomScale="80" zoomScaleNormal="80" workbookViewId="0">
      <selection activeCell="R126" sqref="R126"/>
    </sheetView>
  </sheetViews>
  <sheetFormatPr defaultRowHeight="14.5" x14ac:dyDescent="0.35"/>
  <cols>
    <col min="1" max="1" width="11.7265625" style="29" bestFit="1" customWidth="1"/>
    <col min="2" max="2" width="35.81640625" customWidth="1"/>
    <col min="3" max="3" width="12.81640625" customWidth="1"/>
    <col min="4" max="4" width="12.54296875" customWidth="1"/>
  </cols>
  <sheetData>
    <row r="1" spans="1:3" x14ac:dyDescent="0.35">
      <c r="A1" s="29" t="s">
        <v>28</v>
      </c>
      <c r="B1" s="29" t="s">
        <v>29</v>
      </c>
    </row>
    <row r="2" spans="1:3" ht="15" thickBot="1" x14ac:dyDescent="0.4"/>
    <row r="3" spans="1:3" ht="15" thickBot="1" x14ac:dyDescent="0.4">
      <c r="A3" s="29" t="s">
        <v>0</v>
      </c>
      <c r="B3" s="2" t="s">
        <v>1</v>
      </c>
      <c r="C3" s="3" t="s">
        <v>5</v>
      </c>
    </row>
    <row r="4" spans="1:3" x14ac:dyDescent="0.35">
      <c r="B4" s="4" t="s">
        <v>2</v>
      </c>
      <c r="C4" s="5">
        <v>24814</v>
      </c>
    </row>
    <row r="5" spans="1:3" x14ac:dyDescent="0.35">
      <c r="B5" s="6" t="s">
        <v>3</v>
      </c>
      <c r="C5" s="7">
        <v>8386</v>
      </c>
    </row>
    <row r="6" spans="1:3" ht="15" thickBot="1" x14ac:dyDescent="0.4">
      <c r="B6" s="8" t="s">
        <v>4</v>
      </c>
      <c r="C6" s="9">
        <v>20</v>
      </c>
    </row>
    <row r="19" spans="1:4" x14ac:dyDescent="0.35">
      <c r="A19" s="29">
        <v>40</v>
      </c>
      <c r="B19" t="s">
        <v>30</v>
      </c>
    </row>
    <row r="20" spans="1:4" ht="15" thickBot="1" x14ac:dyDescent="0.4"/>
    <row r="21" spans="1:4" ht="15" thickBot="1" x14ac:dyDescent="0.4">
      <c r="B21" s="18" t="s">
        <v>6</v>
      </c>
      <c r="C21" s="14" t="s">
        <v>7</v>
      </c>
      <c r="D21" s="53" t="s">
        <v>35</v>
      </c>
    </row>
    <row r="22" spans="1:4" x14ac:dyDescent="0.35">
      <c r="B22" s="15" t="s">
        <v>14</v>
      </c>
      <c r="C22" s="11">
        <v>12</v>
      </c>
      <c r="D22">
        <f>COUNTIF($C$22:$C22,C22)</f>
        <v>1</v>
      </c>
    </row>
    <row r="23" spans="1:4" x14ac:dyDescent="0.35">
      <c r="B23" s="16" t="s">
        <v>15</v>
      </c>
      <c r="C23" s="11">
        <v>22</v>
      </c>
      <c r="D23">
        <f>COUNTIF($C$22:$C23,C23)</f>
        <v>1</v>
      </c>
    </row>
    <row r="24" spans="1:4" x14ac:dyDescent="0.35">
      <c r="B24" s="16" t="s">
        <v>22</v>
      </c>
      <c r="C24" s="11">
        <v>27</v>
      </c>
      <c r="D24">
        <f>COUNTIF($C$22:$C24,C24)</f>
        <v>1</v>
      </c>
    </row>
    <row r="25" spans="1:4" x14ac:dyDescent="0.35">
      <c r="B25" s="16" t="s">
        <v>21</v>
      </c>
      <c r="C25" s="11">
        <v>22</v>
      </c>
      <c r="D25">
        <f>COUNTIF($C$22:$C25,C25)</f>
        <v>2</v>
      </c>
    </row>
    <row r="26" spans="1:4" x14ac:dyDescent="0.35">
      <c r="B26" s="16" t="s">
        <v>16</v>
      </c>
      <c r="C26" s="11">
        <v>25</v>
      </c>
      <c r="D26">
        <f>COUNTIF($C$22:$C26,C26)</f>
        <v>1</v>
      </c>
    </row>
    <row r="27" spans="1:4" x14ac:dyDescent="0.35">
      <c r="B27" s="16" t="s">
        <v>17</v>
      </c>
      <c r="C27" s="11">
        <v>30</v>
      </c>
      <c r="D27">
        <f>COUNTIF($C$22:$C27,C27)</f>
        <v>1</v>
      </c>
    </row>
    <row r="28" spans="1:4" x14ac:dyDescent="0.35">
      <c r="B28" s="16" t="s">
        <v>18</v>
      </c>
      <c r="C28" s="11">
        <v>32</v>
      </c>
      <c r="D28">
        <f>COUNTIF($C$22:$C28,C28)</f>
        <v>1</v>
      </c>
    </row>
    <row r="29" spans="1:4" x14ac:dyDescent="0.35">
      <c r="B29" s="16" t="s">
        <v>19</v>
      </c>
      <c r="C29" s="11">
        <v>37</v>
      </c>
      <c r="D29">
        <f>COUNTIF($C$22:$C29,C29)</f>
        <v>1</v>
      </c>
    </row>
    <row r="30" spans="1:4" x14ac:dyDescent="0.35">
      <c r="B30" s="16" t="s">
        <v>8</v>
      </c>
      <c r="C30" s="11">
        <v>27</v>
      </c>
      <c r="D30">
        <f>COUNTIF($C$22:$C30,C30)</f>
        <v>2</v>
      </c>
    </row>
    <row r="31" spans="1:4" x14ac:dyDescent="0.35">
      <c r="B31" s="16" t="s">
        <v>9</v>
      </c>
      <c r="C31" s="11">
        <v>31</v>
      </c>
      <c r="D31">
        <f>COUNTIF($C$22:$C31,C31)</f>
        <v>1</v>
      </c>
    </row>
    <row r="32" spans="1:4" x14ac:dyDescent="0.35">
      <c r="B32" s="16" t="s">
        <v>10</v>
      </c>
      <c r="C32" s="12">
        <v>11</v>
      </c>
      <c r="D32">
        <f>COUNTIF($C$22:$C32,C32)</f>
        <v>1</v>
      </c>
    </row>
    <row r="33" spans="1:17" x14ac:dyDescent="0.35">
      <c r="B33" s="16" t="s">
        <v>11</v>
      </c>
      <c r="C33" s="11">
        <v>16</v>
      </c>
      <c r="D33">
        <f>COUNTIF($C$22:$C33,C33)</f>
        <v>1</v>
      </c>
    </row>
    <row r="34" spans="1:17" x14ac:dyDescent="0.35">
      <c r="B34" s="16" t="s">
        <v>12</v>
      </c>
      <c r="C34" s="11">
        <v>21</v>
      </c>
      <c r="D34">
        <f>COUNTIF($C$22:$C34,C34)</f>
        <v>1</v>
      </c>
    </row>
    <row r="35" spans="1:17" x14ac:dyDescent="0.35">
      <c r="B35" s="16" t="s">
        <v>13</v>
      </c>
      <c r="C35" s="11">
        <v>32</v>
      </c>
      <c r="D35">
        <f>COUNTIF($C$22:$C35,C35)</f>
        <v>2</v>
      </c>
    </row>
    <row r="36" spans="1:17" ht="15" thickBot="1" x14ac:dyDescent="0.4">
      <c r="B36" s="17" t="s">
        <v>20</v>
      </c>
      <c r="C36" s="13">
        <v>2</v>
      </c>
      <c r="D36">
        <f>COUNTIF($C$22:$C36,C36)</f>
        <v>1</v>
      </c>
    </row>
    <row r="37" spans="1:17" x14ac:dyDescent="0.35">
      <c r="M37" s="52"/>
    </row>
    <row r="38" spans="1:17" x14ac:dyDescent="0.35">
      <c r="A38" s="48"/>
      <c r="D38" s="42"/>
      <c r="E38" s="42"/>
      <c r="M38" s="52"/>
    </row>
    <row r="39" spans="1:17" x14ac:dyDescent="0.35">
      <c r="A39" s="48"/>
      <c r="D39" s="42"/>
      <c r="E39" s="42"/>
      <c r="M39" s="52"/>
    </row>
    <row r="40" spans="1:17" x14ac:dyDescent="0.35">
      <c r="A40" s="48"/>
      <c r="D40" s="49"/>
      <c r="E40" s="42"/>
      <c r="M40" s="52"/>
    </row>
    <row r="41" spans="1:17" x14ac:dyDescent="0.35">
      <c r="A41" s="48"/>
      <c r="D41" s="49"/>
      <c r="E41" s="42"/>
      <c r="M41" s="52"/>
    </row>
    <row r="42" spans="1:17" x14ac:dyDescent="0.35">
      <c r="A42" s="48"/>
      <c r="D42" s="49"/>
      <c r="E42" s="42"/>
      <c r="M42" s="52"/>
    </row>
    <row r="43" spans="1:17" x14ac:dyDescent="0.35">
      <c r="A43" s="48"/>
      <c r="D43" s="49"/>
      <c r="E43" s="49"/>
      <c r="F43" s="49"/>
      <c r="G43" s="49"/>
      <c r="H43" s="49"/>
      <c r="I43" s="49"/>
      <c r="J43" s="49"/>
      <c r="K43" s="49"/>
      <c r="M43" s="52"/>
      <c r="N43" s="49"/>
      <c r="O43" s="49"/>
      <c r="P43" s="49"/>
      <c r="Q43" s="51"/>
    </row>
    <row r="44" spans="1:17" x14ac:dyDescent="0.35">
      <c r="A44" s="48"/>
      <c r="D44" s="49"/>
      <c r="E44" s="49"/>
      <c r="F44" s="49"/>
      <c r="G44" s="49"/>
      <c r="H44" s="49"/>
      <c r="I44" s="49"/>
      <c r="J44" s="49"/>
      <c r="K44" s="49"/>
      <c r="M44" s="52"/>
      <c r="N44" s="49"/>
      <c r="O44" s="49"/>
      <c r="P44" s="49"/>
      <c r="Q44" s="49"/>
    </row>
    <row r="45" spans="1:17" x14ac:dyDescent="0.35">
      <c r="A45" s="48"/>
      <c r="D45" s="49"/>
      <c r="E45" s="42"/>
      <c r="M45" s="52"/>
    </row>
    <row r="46" spans="1:17" x14ac:dyDescent="0.35">
      <c r="A46" s="48"/>
      <c r="D46" s="49"/>
      <c r="E46" s="42"/>
      <c r="M46" s="52"/>
    </row>
    <row r="47" spans="1:17" x14ac:dyDescent="0.35">
      <c r="A47" s="48"/>
      <c r="D47" s="49"/>
      <c r="E47" s="42"/>
      <c r="M47" s="52"/>
    </row>
    <row r="48" spans="1:17" x14ac:dyDescent="0.35">
      <c r="A48" s="48"/>
      <c r="D48" s="49"/>
      <c r="E48" s="42"/>
      <c r="M48" s="52"/>
    </row>
    <row r="49" spans="1:19" x14ac:dyDescent="0.35">
      <c r="A49" s="48"/>
      <c r="D49" s="49"/>
      <c r="E49" s="42"/>
      <c r="M49" s="52"/>
    </row>
    <row r="50" spans="1:19" x14ac:dyDescent="0.35">
      <c r="A50" s="48"/>
      <c r="D50" s="50"/>
      <c r="E50" s="42"/>
      <c r="M50" s="52"/>
    </row>
    <row r="51" spans="1:19" x14ac:dyDescent="0.35">
      <c r="A51" s="48"/>
      <c r="D51" s="49"/>
      <c r="E51" s="42"/>
      <c r="M51" s="52"/>
    </row>
    <row r="52" spans="1:19" x14ac:dyDescent="0.35">
      <c r="A52" s="48"/>
      <c r="D52" s="49"/>
      <c r="E52" s="42"/>
      <c r="M52" s="52"/>
    </row>
    <row r="53" spans="1:19" x14ac:dyDescent="0.35">
      <c r="A53" s="48"/>
      <c r="D53" s="49"/>
      <c r="E53" s="42"/>
      <c r="M53" s="52"/>
    </row>
    <row r="54" spans="1:19" x14ac:dyDescent="0.35">
      <c r="A54" s="48"/>
      <c r="D54" s="49"/>
      <c r="E54" s="42"/>
    </row>
    <row r="55" spans="1:19" x14ac:dyDescent="0.35">
      <c r="C55" s="42"/>
    </row>
    <row r="57" spans="1:19" ht="15" thickBot="1" x14ac:dyDescent="0.4">
      <c r="A57" s="29">
        <v>42</v>
      </c>
      <c r="B57" s="5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</row>
    <row r="58" spans="1:19" ht="15" thickBot="1" x14ac:dyDescent="0.4">
      <c r="B58" s="30">
        <v>223</v>
      </c>
      <c r="C58" s="42">
        <f>COUNTIF($B$58:$B58,B58)</f>
        <v>1</v>
      </c>
      <c r="D58" s="28"/>
      <c r="E58" s="28"/>
      <c r="F58" s="28"/>
      <c r="G58" s="28"/>
      <c r="H58" s="28"/>
      <c r="I58" s="28"/>
      <c r="J58" s="28"/>
      <c r="K58" s="42"/>
      <c r="L58" s="42"/>
      <c r="M58" s="42"/>
      <c r="N58" s="42"/>
      <c r="O58" s="42"/>
      <c r="P58" s="42"/>
      <c r="Q58" s="42"/>
      <c r="R58" s="42"/>
    </row>
    <row r="59" spans="1:19" ht="15" thickBot="1" x14ac:dyDescent="0.4">
      <c r="B59" s="31">
        <v>176</v>
      </c>
      <c r="C59" s="42">
        <f>COUNTIF($B$58:$B59,B59)</f>
        <v>1</v>
      </c>
      <c r="D59" s="28"/>
      <c r="E59" s="28"/>
      <c r="F59" s="28"/>
      <c r="G59" s="28"/>
      <c r="H59" s="28"/>
      <c r="I59" s="28"/>
      <c r="J59" s="28"/>
      <c r="K59" s="42"/>
      <c r="L59" s="42"/>
      <c r="M59" s="42"/>
      <c r="N59" s="42"/>
      <c r="O59" s="42"/>
      <c r="P59" s="42"/>
      <c r="Q59" s="42"/>
      <c r="R59" s="42"/>
      <c r="S59" s="19"/>
    </row>
    <row r="60" spans="1:19" ht="15" thickBot="1" x14ac:dyDescent="0.4">
      <c r="B60" s="31">
        <v>548</v>
      </c>
      <c r="C60" s="42">
        <f>COUNTIF($B$58:$B60,B60)</f>
        <v>1</v>
      </c>
      <c r="D60" s="28"/>
      <c r="E60" s="28"/>
      <c r="F60" s="28"/>
      <c r="G60" s="28"/>
      <c r="H60" s="28"/>
      <c r="I60" s="28"/>
      <c r="J60" s="28"/>
      <c r="K60" s="42"/>
      <c r="L60" s="42"/>
      <c r="M60" s="42"/>
      <c r="N60" s="42"/>
      <c r="O60" s="42"/>
      <c r="P60" s="42"/>
      <c r="Q60" s="42"/>
      <c r="R60" s="42"/>
    </row>
    <row r="61" spans="1:19" ht="15" thickBot="1" x14ac:dyDescent="0.4">
      <c r="B61" s="31">
        <v>37</v>
      </c>
      <c r="C61" s="42">
        <f>COUNTIF($B$58:$B61,B61)</f>
        <v>1</v>
      </c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</row>
    <row r="62" spans="1:19" ht="15" thickBot="1" x14ac:dyDescent="0.4">
      <c r="B62" s="31">
        <v>158</v>
      </c>
      <c r="C62" s="42">
        <f>COUNTIF($B$58:$B62,B62)</f>
        <v>1</v>
      </c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</row>
    <row r="63" spans="1:19" ht="15" thickBot="1" x14ac:dyDescent="0.4">
      <c r="B63" s="31">
        <v>51</v>
      </c>
      <c r="C63" s="42">
        <f>COUNTIF($B$58:$B63,B63)</f>
        <v>1</v>
      </c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1:19" ht="15" thickBot="1" x14ac:dyDescent="0.4">
      <c r="B64" s="31">
        <v>299</v>
      </c>
      <c r="C64" s="42">
        <f>COUNTIF($B$58:$B64,B64)</f>
        <v>1</v>
      </c>
    </row>
    <row r="65" spans="1:12" ht="15" thickBot="1" x14ac:dyDescent="0.4">
      <c r="B65" s="31">
        <v>37</v>
      </c>
      <c r="C65" s="42">
        <f>COUNTIF($B$58:$B65,B65)</f>
        <v>2</v>
      </c>
    </row>
    <row r="66" spans="1:12" ht="15" thickBot="1" x14ac:dyDescent="0.4">
      <c r="B66" s="31">
        <v>11</v>
      </c>
      <c r="C66" s="42">
        <f>COUNTIF($B$58:$B66,B66)</f>
        <v>1</v>
      </c>
    </row>
    <row r="67" spans="1:12" ht="15" thickBot="1" x14ac:dyDescent="0.4">
      <c r="B67" s="31">
        <v>165</v>
      </c>
      <c r="C67" s="42">
        <f>COUNTIF($B$58:$B67,B67)</f>
        <v>1</v>
      </c>
    </row>
    <row r="68" spans="1:12" ht="15" thickBot="1" x14ac:dyDescent="0.4">
      <c r="B68" s="31">
        <v>74</v>
      </c>
      <c r="C68" s="42">
        <f>COUNTIF($B$58:$B68,B68)</f>
        <v>1</v>
      </c>
    </row>
    <row r="69" spans="1:12" ht="15" thickBot="1" x14ac:dyDescent="0.4">
      <c r="B69" s="31">
        <v>9</v>
      </c>
      <c r="C69" s="42">
        <f>COUNTIF($B$58:$B69,B69)</f>
        <v>1</v>
      </c>
    </row>
    <row r="70" spans="1:12" ht="15" thickBot="1" x14ac:dyDescent="0.4">
      <c r="B70" s="31">
        <v>2</v>
      </c>
      <c r="C70" s="42">
        <f>COUNTIF($B$58:$B70,B70)</f>
        <v>1</v>
      </c>
    </row>
    <row r="71" spans="1:12" ht="15" thickBot="1" x14ac:dyDescent="0.4">
      <c r="B71" s="31">
        <v>9</v>
      </c>
      <c r="C71" s="42">
        <f>COUNTIF($B$58:$B71,B71)</f>
        <v>2</v>
      </c>
    </row>
    <row r="72" spans="1:12" ht="15" thickBot="1" x14ac:dyDescent="0.4">
      <c r="B72" s="31">
        <v>23</v>
      </c>
      <c r="C72" s="42">
        <f>COUNTIF($B$58:$B72,B72)</f>
        <v>1</v>
      </c>
    </row>
    <row r="73" spans="1:12" ht="15" thickBot="1" x14ac:dyDescent="0.4">
      <c r="B73" s="31">
        <v>206</v>
      </c>
      <c r="C73" s="42">
        <f>COUNTIF($B$58:$B73,B73)</f>
        <v>1</v>
      </c>
    </row>
    <row r="74" spans="1:12" ht="15" thickBot="1" x14ac:dyDescent="0.4">
      <c r="B74" s="3">
        <v>9</v>
      </c>
      <c r="C74" s="42">
        <f>COUNTIF($B$58:$B74,B74)</f>
        <v>3</v>
      </c>
    </row>
    <row r="79" spans="1:12" x14ac:dyDescent="0.35">
      <c r="A79" s="29">
        <v>43</v>
      </c>
      <c r="B79" t="s">
        <v>26</v>
      </c>
    </row>
    <row r="80" spans="1:12" x14ac:dyDescent="0.35">
      <c r="B80" s="21">
        <v>87</v>
      </c>
      <c r="C80" s="22">
        <v>76</v>
      </c>
      <c r="D80" s="22">
        <v>94</v>
      </c>
      <c r="E80" s="22">
        <v>77</v>
      </c>
      <c r="F80" s="22">
        <v>95</v>
      </c>
      <c r="G80" s="22">
        <v>96</v>
      </c>
      <c r="H80" s="22">
        <v>88</v>
      </c>
      <c r="I80" s="22">
        <v>85</v>
      </c>
      <c r="J80" s="22">
        <v>66</v>
      </c>
      <c r="K80" s="22">
        <v>89</v>
      </c>
      <c r="L80" s="23">
        <v>87</v>
      </c>
    </row>
    <row r="81" spans="2:12" x14ac:dyDescent="0.35">
      <c r="B81" s="24">
        <v>79</v>
      </c>
      <c r="C81" s="25">
        <v>98</v>
      </c>
      <c r="D81" s="25">
        <v>54</v>
      </c>
      <c r="E81" s="25">
        <v>90</v>
      </c>
      <c r="F81" s="25">
        <v>83</v>
      </c>
      <c r="G81" s="25">
        <v>88</v>
      </c>
      <c r="H81" s="25">
        <v>82</v>
      </c>
      <c r="I81" s="25">
        <v>55</v>
      </c>
      <c r="J81" s="25">
        <v>14</v>
      </c>
      <c r="K81" s="25">
        <v>69</v>
      </c>
      <c r="L81" s="26">
        <v>76</v>
      </c>
    </row>
    <row r="83" spans="2:12" ht="15" thickBot="1" x14ac:dyDescent="0.4"/>
    <row r="84" spans="2:12" x14ac:dyDescent="0.35">
      <c r="B84" s="32" t="s">
        <v>27</v>
      </c>
    </row>
    <row r="85" spans="2:12" x14ac:dyDescent="0.35">
      <c r="B85" s="33">
        <v>14</v>
      </c>
    </row>
    <row r="86" spans="2:12" x14ac:dyDescent="0.35">
      <c r="B86" s="33">
        <v>54</v>
      </c>
      <c r="D86" s="20" t="s">
        <v>24</v>
      </c>
      <c r="E86" s="27" t="s">
        <v>25</v>
      </c>
    </row>
    <row r="87" spans="2:12" x14ac:dyDescent="0.35">
      <c r="B87" s="33">
        <v>55</v>
      </c>
      <c r="D87" s="20">
        <v>1</v>
      </c>
      <c r="E87" s="27">
        <v>4</v>
      </c>
      <c r="F87" s="27"/>
      <c r="G87" s="27"/>
      <c r="H87" s="27"/>
      <c r="I87" s="27"/>
      <c r="J87" s="27"/>
      <c r="K87" s="27"/>
      <c r="L87" s="27"/>
    </row>
    <row r="88" spans="2:12" x14ac:dyDescent="0.35">
      <c r="B88" s="33">
        <v>66</v>
      </c>
      <c r="D88" s="20">
        <v>2</v>
      </c>
      <c r="E88" s="27"/>
      <c r="F88" s="27"/>
      <c r="G88" s="27"/>
      <c r="H88" s="27"/>
      <c r="I88" s="27"/>
      <c r="J88" s="27"/>
      <c r="K88" s="27"/>
      <c r="L88" s="27"/>
    </row>
    <row r="89" spans="2:12" x14ac:dyDescent="0.35">
      <c r="B89" s="33">
        <v>69</v>
      </c>
      <c r="D89" s="20">
        <v>3</v>
      </c>
      <c r="E89" s="27"/>
      <c r="F89" s="27"/>
      <c r="G89" s="27"/>
      <c r="H89" s="27"/>
      <c r="I89" s="27"/>
      <c r="J89" s="27"/>
      <c r="K89" s="27"/>
      <c r="L89" s="27"/>
    </row>
    <row r="90" spans="2:12" x14ac:dyDescent="0.35">
      <c r="B90" s="33">
        <v>76</v>
      </c>
      <c r="D90" s="20">
        <v>4</v>
      </c>
      <c r="E90" s="27"/>
      <c r="F90" s="27"/>
      <c r="G90" s="27"/>
      <c r="H90" s="27"/>
      <c r="I90" s="27"/>
      <c r="J90" s="27"/>
      <c r="K90" s="27"/>
      <c r="L90" s="27"/>
    </row>
    <row r="91" spans="2:12" x14ac:dyDescent="0.35">
      <c r="B91" s="33">
        <v>76</v>
      </c>
      <c r="D91" s="20">
        <v>5</v>
      </c>
      <c r="E91" s="27">
        <v>4</v>
      </c>
      <c r="F91" s="27">
        <v>5</v>
      </c>
      <c r="G91" s="27"/>
      <c r="H91" s="27"/>
      <c r="I91" s="27"/>
      <c r="J91" s="27"/>
      <c r="K91" s="27"/>
      <c r="L91" s="27"/>
    </row>
    <row r="92" spans="2:12" x14ac:dyDescent="0.35">
      <c r="B92" s="33">
        <v>77</v>
      </c>
      <c r="D92" s="20">
        <v>6</v>
      </c>
      <c r="E92" s="27">
        <v>6</v>
      </c>
      <c r="F92" s="27">
        <v>9</v>
      </c>
      <c r="G92" s="27"/>
      <c r="H92" s="27"/>
      <c r="I92" s="27"/>
      <c r="J92" s="27"/>
      <c r="K92" s="27"/>
      <c r="L92" s="27"/>
    </row>
    <row r="93" spans="2:12" x14ac:dyDescent="0.35">
      <c r="B93" s="33">
        <v>79</v>
      </c>
      <c r="D93" s="20">
        <v>7</v>
      </c>
      <c r="E93" s="27">
        <v>6</v>
      </c>
      <c r="F93" s="27">
        <v>6</v>
      </c>
      <c r="G93" s="27">
        <v>7</v>
      </c>
      <c r="H93" s="27">
        <v>9</v>
      </c>
      <c r="I93" s="27"/>
      <c r="J93" s="27"/>
      <c r="K93" s="27"/>
      <c r="L93" s="27"/>
    </row>
    <row r="94" spans="2:12" x14ac:dyDescent="0.35">
      <c r="B94" s="33">
        <v>82</v>
      </c>
      <c r="D94" s="20">
        <v>8</v>
      </c>
      <c r="E94" s="27">
        <v>2</v>
      </c>
      <c r="F94" s="27">
        <v>3</v>
      </c>
      <c r="G94" s="27">
        <v>5</v>
      </c>
      <c r="H94" s="27">
        <v>7</v>
      </c>
      <c r="I94" s="27">
        <v>7</v>
      </c>
      <c r="J94" s="27">
        <v>8</v>
      </c>
      <c r="K94" s="27">
        <v>8</v>
      </c>
      <c r="L94" s="27">
        <v>9</v>
      </c>
    </row>
    <row r="95" spans="2:12" x14ac:dyDescent="0.35">
      <c r="B95" s="33">
        <v>83</v>
      </c>
      <c r="D95" s="20">
        <v>9</v>
      </c>
      <c r="E95" s="27">
        <v>0</v>
      </c>
      <c r="F95" s="27">
        <v>4</v>
      </c>
      <c r="G95" s="27">
        <v>5</v>
      </c>
      <c r="H95" s="27">
        <v>6</v>
      </c>
      <c r="I95" s="27">
        <v>8</v>
      </c>
      <c r="J95" s="27"/>
      <c r="K95" s="27"/>
      <c r="L95" s="27"/>
    </row>
    <row r="96" spans="2:12" x14ac:dyDescent="0.35">
      <c r="B96" s="33">
        <v>85</v>
      </c>
    </row>
    <row r="97" spans="1:12" x14ac:dyDescent="0.35">
      <c r="B97" s="33">
        <v>87</v>
      </c>
    </row>
    <row r="98" spans="1:12" x14ac:dyDescent="0.35">
      <c r="B98" s="33">
        <v>87</v>
      </c>
    </row>
    <row r="99" spans="1:12" x14ac:dyDescent="0.35">
      <c r="B99" s="33">
        <v>88</v>
      </c>
    </row>
    <row r="100" spans="1:12" x14ac:dyDescent="0.35">
      <c r="B100" s="33">
        <v>88</v>
      </c>
    </row>
    <row r="101" spans="1:12" x14ac:dyDescent="0.35">
      <c r="B101" s="33">
        <v>89</v>
      </c>
    </row>
    <row r="102" spans="1:12" x14ac:dyDescent="0.35">
      <c r="B102" s="33">
        <v>90</v>
      </c>
    </row>
    <row r="103" spans="1:12" x14ac:dyDescent="0.35">
      <c r="B103" s="33">
        <v>94</v>
      </c>
    </row>
    <row r="104" spans="1:12" x14ac:dyDescent="0.35">
      <c r="B104" s="33">
        <v>95</v>
      </c>
    </row>
    <row r="105" spans="1:12" x14ac:dyDescent="0.35">
      <c r="B105" s="33">
        <v>96</v>
      </c>
    </row>
    <row r="106" spans="1:12" ht="15" thickBot="1" x14ac:dyDescent="0.4">
      <c r="B106" s="34">
        <v>98</v>
      </c>
    </row>
    <row r="107" spans="1:12" x14ac:dyDescent="0.35">
      <c r="B107" s="1"/>
    </row>
    <row r="109" spans="1:12" ht="15" thickBot="1" x14ac:dyDescent="0.4"/>
    <row r="110" spans="1:12" ht="15" thickBot="1" x14ac:dyDescent="0.4">
      <c r="A110" s="29" t="s">
        <v>31</v>
      </c>
      <c r="B110" s="35" t="s">
        <v>32</v>
      </c>
      <c r="C110" s="36">
        <v>2003</v>
      </c>
      <c r="D110" s="36">
        <v>2004</v>
      </c>
      <c r="E110" s="36">
        <v>2005</v>
      </c>
      <c r="F110" s="36">
        <v>2006</v>
      </c>
      <c r="G110" s="36">
        <v>2007</v>
      </c>
      <c r="H110" s="36">
        <v>2008</v>
      </c>
      <c r="I110" s="36">
        <v>2009</v>
      </c>
      <c r="J110" s="36">
        <v>2010</v>
      </c>
      <c r="K110" s="36">
        <v>2011</v>
      </c>
      <c r="L110" s="37">
        <v>2012</v>
      </c>
    </row>
    <row r="111" spans="1:12" ht="15" thickBot="1" x14ac:dyDescent="0.4">
      <c r="B111" s="38" t="s">
        <v>33</v>
      </c>
      <c r="C111" s="39">
        <v>5.9</v>
      </c>
      <c r="D111" s="39">
        <v>5.78</v>
      </c>
      <c r="E111" s="39">
        <v>5.45</v>
      </c>
      <c r="F111" s="39">
        <v>5.28</v>
      </c>
      <c r="G111" s="39">
        <v>5.0599999999999996</v>
      </c>
      <c r="H111" s="39">
        <v>4.88</v>
      </c>
      <c r="I111" s="39">
        <v>4.8</v>
      </c>
      <c r="J111" s="39">
        <v>4.63</v>
      </c>
      <c r="K111" s="39">
        <v>4.4400000000000004</v>
      </c>
      <c r="L111" s="40">
        <v>4.24</v>
      </c>
    </row>
    <row r="130" spans="1:8" x14ac:dyDescent="0.35">
      <c r="A130" s="29" t="s">
        <v>34</v>
      </c>
    </row>
    <row r="131" spans="1:8" ht="15" thickBot="1" x14ac:dyDescent="0.4"/>
    <row r="132" spans="1:8" x14ac:dyDescent="0.35">
      <c r="G132" s="43">
        <v>5.9</v>
      </c>
      <c r="H132" s="10">
        <v>2003</v>
      </c>
    </row>
    <row r="133" spans="1:8" x14ac:dyDescent="0.35">
      <c r="G133" s="44">
        <v>5.78</v>
      </c>
      <c r="H133" s="45">
        <v>2004</v>
      </c>
    </row>
    <row r="134" spans="1:8" x14ac:dyDescent="0.35">
      <c r="B134" s="41"/>
      <c r="C134" s="41"/>
      <c r="G134" s="44">
        <v>5.45</v>
      </c>
      <c r="H134" s="45">
        <v>2005</v>
      </c>
    </row>
    <row r="135" spans="1:8" x14ac:dyDescent="0.35">
      <c r="B135" s="41"/>
      <c r="C135" s="41"/>
      <c r="G135" s="44">
        <v>5.28</v>
      </c>
      <c r="H135" s="45">
        <v>2006</v>
      </c>
    </row>
    <row r="136" spans="1:8" x14ac:dyDescent="0.35">
      <c r="B136" s="41"/>
      <c r="C136" s="41"/>
      <c r="G136" s="44">
        <v>5.0599999999999996</v>
      </c>
      <c r="H136" s="45">
        <v>2007</v>
      </c>
    </row>
    <row r="137" spans="1:8" x14ac:dyDescent="0.35">
      <c r="B137" s="41"/>
      <c r="C137" s="41"/>
      <c r="G137" s="44">
        <v>4.88</v>
      </c>
      <c r="H137" s="45">
        <v>2008</v>
      </c>
    </row>
    <row r="138" spans="1:8" x14ac:dyDescent="0.35">
      <c r="B138" s="41"/>
      <c r="C138" s="41"/>
      <c r="G138" s="44">
        <v>4.8</v>
      </c>
      <c r="H138" s="45">
        <v>2009</v>
      </c>
    </row>
    <row r="139" spans="1:8" x14ac:dyDescent="0.35">
      <c r="B139" s="41"/>
      <c r="C139" s="41"/>
      <c r="G139" s="44">
        <v>4.63</v>
      </c>
      <c r="H139" s="45">
        <v>2010</v>
      </c>
    </row>
    <row r="140" spans="1:8" x14ac:dyDescent="0.35">
      <c r="B140" s="41"/>
      <c r="C140" s="41"/>
      <c r="G140" s="44">
        <v>4.4400000000000004</v>
      </c>
      <c r="H140" s="45">
        <v>2011</v>
      </c>
    </row>
    <row r="141" spans="1:8" ht="15" thickBot="1" x14ac:dyDescent="0.4">
      <c r="B141" s="41"/>
      <c r="C141" s="41"/>
      <c r="G141" s="46">
        <v>4.24</v>
      </c>
      <c r="H141" s="47">
        <v>2012</v>
      </c>
    </row>
    <row r="142" spans="1:8" x14ac:dyDescent="0.35">
      <c r="B142" s="41"/>
      <c r="C142" s="41"/>
    </row>
    <row r="143" spans="1:8" x14ac:dyDescent="0.35">
      <c r="B143" s="41"/>
      <c r="C143" s="41"/>
    </row>
    <row r="144" spans="1:8" x14ac:dyDescent="0.35">
      <c r="B144" s="42"/>
      <c r="C144" s="42"/>
    </row>
  </sheetData>
  <sortState ref="B85:B106">
    <sortCondition ref="B8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CA28-EA15-432A-8266-38058BA4E92E}">
  <dimension ref="D5:F21"/>
  <sheetViews>
    <sheetView topLeftCell="A3" workbookViewId="0">
      <selection activeCell="D6" sqref="D6:F21"/>
    </sheetView>
  </sheetViews>
  <sheetFormatPr defaultRowHeight="14.5" x14ac:dyDescent="0.35"/>
  <cols>
    <col min="4" max="4" width="36.08984375" bestFit="1" customWidth="1"/>
    <col min="5" max="5" width="13" customWidth="1"/>
    <col min="6" max="6" width="12.1796875" bestFit="1" customWidth="1"/>
  </cols>
  <sheetData>
    <row r="5" spans="4:6" ht="15" thickBot="1" x14ac:dyDescent="0.4"/>
    <row r="6" spans="4:6" ht="15" thickBot="1" x14ac:dyDescent="0.4">
      <c r="D6" s="18" t="s">
        <v>6</v>
      </c>
      <c r="E6" s="14" t="s">
        <v>23</v>
      </c>
      <c r="F6" s="14" t="s">
        <v>7</v>
      </c>
    </row>
    <row r="7" spans="4:6" x14ac:dyDescent="0.35">
      <c r="D7" s="15" t="s">
        <v>14</v>
      </c>
      <c r="E7" s="11">
        <v>1</v>
      </c>
      <c r="F7" s="11">
        <v>12</v>
      </c>
    </row>
    <row r="8" spans="4:6" x14ac:dyDescent="0.35">
      <c r="D8" s="16" t="s">
        <v>15</v>
      </c>
      <c r="E8" s="11">
        <v>2</v>
      </c>
      <c r="F8" s="11">
        <v>22</v>
      </c>
    </row>
    <row r="9" spans="4:6" x14ac:dyDescent="0.35">
      <c r="D9" s="16" t="s">
        <v>22</v>
      </c>
      <c r="E9" s="11">
        <v>3</v>
      </c>
      <c r="F9" s="11">
        <v>27</v>
      </c>
    </row>
    <row r="10" spans="4:6" x14ac:dyDescent="0.35">
      <c r="D10" s="16" t="s">
        <v>21</v>
      </c>
      <c r="E10" s="11">
        <v>4</v>
      </c>
      <c r="F10" s="11">
        <v>22</v>
      </c>
    </row>
    <row r="11" spans="4:6" x14ac:dyDescent="0.35">
      <c r="D11" s="16" t="s">
        <v>16</v>
      </c>
      <c r="E11" s="11">
        <v>5</v>
      </c>
      <c r="F11" s="11">
        <v>25</v>
      </c>
    </row>
    <row r="12" spans="4:6" x14ac:dyDescent="0.35">
      <c r="D12" s="16" t="s">
        <v>17</v>
      </c>
      <c r="E12" s="11">
        <v>6</v>
      </c>
      <c r="F12" s="11">
        <v>30</v>
      </c>
    </row>
    <row r="13" spans="4:6" x14ac:dyDescent="0.35">
      <c r="D13" s="16" t="s">
        <v>18</v>
      </c>
      <c r="E13" s="11">
        <v>7</v>
      </c>
      <c r="F13" s="11">
        <v>32</v>
      </c>
    </row>
    <row r="14" spans="4:6" x14ac:dyDescent="0.35">
      <c r="D14" s="16" t="s">
        <v>19</v>
      </c>
      <c r="E14" s="11">
        <v>8</v>
      </c>
      <c r="F14" s="11">
        <v>37</v>
      </c>
    </row>
    <row r="15" spans="4:6" x14ac:dyDescent="0.35">
      <c r="D15" s="16" t="s">
        <v>8</v>
      </c>
      <c r="E15" s="11">
        <v>9</v>
      </c>
      <c r="F15" s="11">
        <v>27</v>
      </c>
    </row>
    <row r="16" spans="4:6" x14ac:dyDescent="0.35">
      <c r="D16" s="16" t="s">
        <v>9</v>
      </c>
      <c r="E16" s="11">
        <v>10</v>
      </c>
      <c r="F16" s="11">
        <v>31</v>
      </c>
    </row>
    <row r="17" spans="4:6" x14ac:dyDescent="0.35">
      <c r="D17" s="16" t="s">
        <v>10</v>
      </c>
      <c r="E17" s="11">
        <v>11</v>
      </c>
      <c r="F17" s="12">
        <v>11</v>
      </c>
    </row>
    <row r="18" spans="4:6" x14ac:dyDescent="0.35">
      <c r="D18" s="16" t="s">
        <v>11</v>
      </c>
      <c r="E18" s="11">
        <v>12</v>
      </c>
      <c r="F18" s="11">
        <v>16</v>
      </c>
    </row>
    <row r="19" spans="4:6" x14ac:dyDescent="0.35">
      <c r="D19" s="16" t="s">
        <v>12</v>
      </c>
      <c r="E19" s="11">
        <v>13</v>
      </c>
      <c r="F19" s="11">
        <v>21</v>
      </c>
    </row>
    <row r="20" spans="4:6" x14ac:dyDescent="0.35">
      <c r="D20" s="16" t="s">
        <v>13</v>
      </c>
      <c r="E20" s="11">
        <v>14</v>
      </c>
      <c r="F20" s="11">
        <v>32</v>
      </c>
    </row>
    <row r="21" spans="4:6" ht="15" thickBot="1" x14ac:dyDescent="0.4">
      <c r="D21" s="17" t="s">
        <v>20</v>
      </c>
      <c r="E21" s="13">
        <v>15</v>
      </c>
      <c r="F21" s="13">
        <v>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E3006BB389C9469D55ED4BAE914F03" ma:contentTypeVersion="10" ma:contentTypeDescription="Create a new document." ma:contentTypeScope="" ma:versionID="78554fc1bb4a181692f0567333873263">
  <xsd:schema xmlns:xsd="http://www.w3.org/2001/XMLSchema" xmlns:xs="http://www.w3.org/2001/XMLSchema" xmlns:p="http://schemas.microsoft.com/office/2006/metadata/properties" xmlns:ns3="ef852120-2f3e-4215-8234-e4772ad2b3f5" xmlns:ns4="db89a5f5-5f67-4cd9-a734-3ed92e0d4f29" targetNamespace="http://schemas.microsoft.com/office/2006/metadata/properties" ma:root="true" ma:fieldsID="f07682a4fa012074a9e8a7cc16e3eff1" ns3:_="" ns4:_="">
    <xsd:import namespace="ef852120-2f3e-4215-8234-e4772ad2b3f5"/>
    <xsd:import namespace="db89a5f5-5f67-4cd9-a734-3ed92e0d4f2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852120-2f3e-4215-8234-e4772ad2b3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89a5f5-5f67-4cd9-a734-3ed92e0d4f2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A34DB7-EDC6-4D91-8F78-BAE41BC81BE7}">
  <ds:schemaRefs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microsoft.com/office/2006/documentManagement/types"/>
    <ds:schemaRef ds:uri="db89a5f5-5f67-4cd9-a734-3ed92e0d4f29"/>
    <ds:schemaRef ds:uri="http://www.w3.org/XML/1998/namespace"/>
    <ds:schemaRef ds:uri="ef852120-2f3e-4215-8234-e4772ad2b3f5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124A6E3-3075-44B9-9C3D-EBFE26D45D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30B39A-1574-4CFE-ADE9-A5CC6BD1D9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852120-2f3e-4215-8234-e4772ad2b3f5"/>
    <ds:schemaRef ds:uri="db89a5f5-5f67-4cd9-a734-3ed92e0d4f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Wisconsin Parkside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Gogi, Komal   (gogi0001)</dc:creator>
  <cp:lastModifiedBy>Gogi, Komal   (gogi0001)</cp:lastModifiedBy>
  <dcterms:created xsi:type="dcterms:W3CDTF">2022-09-17T22:45:55Z</dcterms:created>
  <dcterms:modified xsi:type="dcterms:W3CDTF">2022-10-14T15:19:16Z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0x010100D4E3006BB389C9469D55ED4BAE914F03</vt:lpwstr>
  </property>
</Properties>
</file>