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2\"/>
    </mc:Choice>
  </mc:AlternateContent>
  <xr:revisionPtr revIDLastSave="0" documentId="13_ncr:1_{4113BC3B-770B-46E5-9B6A-3F784074E7FD}" xr6:coauthVersionLast="46" xr6:coauthVersionMax="46" xr10:uidLastSave="{00000000-0000-0000-0000-000000000000}"/>
  <bookViews>
    <workbookView xWindow="11568" yWindow="3372" windowWidth="11472" windowHeight="8964" xr2:uid="{00000000-000D-0000-FFFF-FFFF00000000}"/>
  </bookViews>
  <sheets>
    <sheet name="Dashboard" sheetId="3" r:id="rId1"/>
    <sheet name="RoomService" sheetId="4" r:id="rId2"/>
    <sheet name="CityData" sheetId="2" r:id="rId3"/>
    <sheet name="RoomPT" sheetId="5" r:id="rId4"/>
  </sheets>
  <calcPr calcId="191029" concurrentCalc="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3" i="3"/>
  <c r="D28" i="4"/>
  <c r="E164" i="2"/>
  <c r="L164" i="2"/>
</calcChain>
</file>

<file path=xl/sharedStrings.xml><?xml version="1.0" encoding="utf-8"?>
<sst xmlns="http://schemas.openxmlformats.org/spreadsheetml/2006/main" count="693" uniqueCount="68">
  <si>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</si>
  <si>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</si>
  <si>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</si>
  <si>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</si>
  <si>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</si>
  <si>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</si>
  <si>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</si>
  <si>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</si>
  <si>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</si>
  <si>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</si>
  <si>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</si>
  <si>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</si>
  <si>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</si>
  <si>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</si>
  <si>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</si>
  <si>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</si>
  <si>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</si>
  <si>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</si>
  <si>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</si>
  <si>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</si>
  <si>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</si>
  <si>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</si>
  <si>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</si>
  <si>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</si>
  <si>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</si>
  <si>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</si>
  <si>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</si>
  <si>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</si>
  <si>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</si>
  <si>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</si>
  <si>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</si>
  <si>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</si>
  <si>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</si>
  <si>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</si>
  <si>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</si>
  <si>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</si>
  <si>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</si>
  <si>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</si>
  <si>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</si>
  <si>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</si>
  <si>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</si>
  <si>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</si>
  <si>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</si>
  <si>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</si>
  <si>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</si>
  <si>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</si>
  <si>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</si>
  <si>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</si>
  <si>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</si>
  <si>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</si>
  <si>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</si>
  <si>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</si>
  <si>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</si>
  <si>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</si>
  <si>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</si>
  <si>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</si>
  <si>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AvgDailyRate</t>
  </si>
  <si>
    <t>Total</t>
  </si>
  <si>
    <t>Row Labels</t>
  </si>
  <si>
    <t>Grand Total</t>
  </si>
  <si>
    <t>Column Labels</t>
  </si>
  <si>
    <t>Sum of Revenue</t>
  </si>
  <si>
    <t>Room Service 2015</t>
  </si>
  <si>
    <t>Room Service</t>
  </si>
  <si>
    <t>data validation list in cell C6</t>
  </si>
  <si>
    <t>select cell c6</t>
  </si>
  <si>
    <t>data tab-&gt;data validation</t>
  </si>
  <si>
    <t>After that there is a change in formula for cell 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</si>
</sst>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4" applyFont="1"/>
    <xf numFmtId="165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5">
    <cellStyle name="Currency" xfId="3" builtinId="4"/>
    <cellStyle name="Followed Hyperlink" xfId="2" builtinId="9" hidden="1"/>
    <cellStyle name="Heading 3" xfId="4" builtinId="18"/>
    <cellStyle name="Hyperlink" xfId="1" builtinId="8" hidden="1"/>
    <cellStyle name="Normal" xfId="0" builtinId="0"/>
  </cellStyles>
  <dxfs count="8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</xdr:rowOff>
    </xdr:from>
    <xdr:to>
      <xdr:col>7</xdr:col>
      <xdr:colOff>173935</xdr:colOff>
      <xdr:row>29</xdr:row>
      <xdr:rowOff>3437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C6559F-2A8F-4B26-9C5D-DB8A06A58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74" y="1706218"/>
          <a:ext cx="3834848" cy="268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59.988108101854" createdVersion="6" refreshedVersion="6" minRefreshableVersion="3" recordCount="24" xr:uid="{00000000-000A-0000-FFFF-FFFF03000000}">
  <cacheSource type="worksheet">
    <worksheetSource name="ServiceRevenue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evenue" numFmtId="165">
      <sharedItems containsSemiMixedTypes="0" containsString="0" containsNumber="1" containsInteger="1" minValue="15834" maxValue="59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January"/>
    <n v="15834"/>
  </r>
  <r>
    <x v="0"/>
    <x v="0"/>
    <s v="February"/>
    <n v="37753"/>
  </r>
  <r>
    <x v="0"/>
    <x v="0"/>
    <s v="March"/>
    <n v="36952"/>
  </r>
  <r>
    <x v="0"/>
    <x v="1"/>
    <s v="April"/>
    <n v="58449"/>
  </r>
  <r>
    <x v="0"/>
    <x v="1"/>
    <s v="May"/>
    <n v="27764"/>
  </r>
  <r>
    <x v="0"/>
    <x v="1"/>
    <s v="June"/>
    <n v="23472"/>
  </r>
  <r>
    <x v="0"/>
    <x v="2"/>
    <s v="July"/>
    <n v="51503"/>
  </r>
  <r>
    <x v="0"/>
    <x v="2"/>
    <s v="August"/>
    <n v="46833"/>
  </r>
  <r>
    <x v="0"/>
    <x v="2"/>
    <s v="September"/>
    <n v="59446"/>
  </r>
  <r>
    <x v="0"/>
    <x v="3"/>
    <s v="October"/>
    <n v="21379"/>
  </r>
  <r>
    <x v="0"/>
    <x v="3"/>
    <s v="November"/>
    <n v="37933"/>
  </r>
  <r>
    <x v="0"/>
    <x v="3"/>
    <s v="December"/>
    <n v="58261"/>
  </r>
  <r>
    <x v="1"/>
    <x v="0"/>
    <s v="January"/>
    <n v="45648"/>
  </r>
  <r>
    <x v="1"/>
    <x v="0"/>
    <s v="February"/>
    <n v="30722"/>
  </r>
  <r>
    <x v="1"/>
    <x v="0"/>
    <s v="March"/>
    <n v="58381"/>
  </r>
  <r>
    <x v="1"/>
    <x v="1"/>
    <s v="April"/>
    <n v="54868"/>
  </r>
  <r>
    <x v="1"/>
    <x v="1"/>
    <s v="May"/>
    <n v="29964"/>
  </r>
  <r>
    <x v="1"/>
    <x v="1"/>
    <s v="June"/>
    <n v="40604"/>
  </r>
  <r>
    <x v="1"/>
    <x v="2"/>
    <s v="July"/>
    <n v="58372"/>
  </r>
  <r>
    <x v="1"/>
    <x v="2"/>
    <s v="August"/>
    <n v="32005"/>
  </r>
  <r>
    <x v="1"/>
    <x v="2"/>
    <s v="September"/>
    <n v="36853"/>
  </r>
  <r>
    <x v="1"/>
    <x v="3"/>
    <s v="October"/>
    <n v="31603"/>
  </r>
  <r>
    <x v="1"/>
    <x v="3"/>
    <s v="November"/>
    <n v="58416"/>
  </r>
  <r>
    <x v="1"/>
    <x v="3"/>
    <s v="December"/>
    <n v="24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erviceRevenue" displayName="ServiceRevenue" ref="A3:D28" totalsRowCount="1" headerRowDxfId="7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6" totalsRowDxfId="5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4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2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AvgDaily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zoomScale="92" zoomScaleNormal="200" workbookViewId="0">
      <selection activeCell="B31" sqref="B31"/>
    </sheetView>
  </sheetViews>
  <sheetFormatPr defaultRowHeight="12" x14ac:dyDescent="0.25"/>
  <cols>
    <col min="2" max="2" width="22.85546875" bestFit="1" customWidth="1"/>
  </cols>
  <sheetData>
    <row r="1" spans="2:4" x14ac:dyDescent="0.25">
      <c r="D1" s="8"/>
    </row>
    <row r="2" spans="2:4" ht="14.4" thickBot="1" x14ac:dyDescent="0.35">
      <c r="B2" s="6" t="s">
        <v>62</v>
      </c>
    </row>
    <row r="3" spans="2:4" x14ac:dyDescent="0.25">
      <c r="B3" s="4">
        <f>GETPIVOTDATA("Revenue",RoomPT!$A$3,"Year",2015)</f>
        <v>475579</v>
      </c>
    </row>
    <row r="5" spans="2:4" ht="14.4" thickBot="1" x14ac:dyDescent="0.35">
      <c r="B5" s="6" t="s">
        <v>63</v>
      </c>
      <c r="C5" s="6" t="s">
        <v>0</v>
      </c>
    </row>
    <row r="6" spans="2:4" x14ac:dyDescent="0.25">
      <c r="B6" s="4">
        <f>GETPIVOTDATA("Revenue",RoomPT!$A$3,"Year",C6)</f>
        <v>501864</v>
      </c>
      <c r="C6">
        <v>2016</v>
      </c>
    </row>
    <row r="8" spans="2:4" x14ac:dyDescent="0.25">
      <c r="B8" s="4" t="s">
        <v>64</v>
      </c>
    </row>
    <row r="9" spans="2:4" x14ac:dyDescent="0.25">
      <c r="B9" t="s">
        <v>65</v>
      </c>
    </row>
    <row r="10" spans="2:4" x14ac:dyDescent="0.25">
      <c r="B10" t="s">
        <v>66</v>
      </c>
    </row>
    <row r="31" spans="2:2" x14ac:dyDescent="0.25">
      <c r="B31" t="s">
        <v>67</v>
      </c>
    </row>
  </sheetData>
  <dataValidations count="1">
    <dataValidation type="list" allowBlank="1" showInputMessage="1" showErrorMessage="1" sqref="C6" xr:uid="{88B871A6-E31A-41C6-9593-4EC0EC1D1065}">
      <formula1>"2015,2016"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topLeftCell="A4" zoomScale="200" zoomScaleNormal="200" workbookViewId="0">
      <selection activeCell="B5" sqref="B5"/>
    </sheetView>
  </sheetViews>
  <sheetFormatPr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57</v>
      </c>
      <c r="D28" s="7">
        <f>SUBTOTAL(109,ServiceRevenue[Revenue])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>
      <selection activeCell="F1" sqref="F1"/>
    </sheetView>
  </sheetViews>
  <sheetFormatPr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15.14062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56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57</v>
      </c>
      <c r="E164">
        <f>SUBTOTAL(109,GuestCount[Guests])</f>
        <v>241078</v>
      </c>
      <c r="H164" t="s">
        <v>57</v>
      </c>
      <c r="L164" s="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7"/>
  <sheetViews>
    <sheetView zoomScale="170" zoomScaleNormal="170" workbookViewId="0">
      <selection activeCell="B5" sqref="B5"/>
    </sheetView>
  </sheetViews>
  <sheetFormatPr defaultRowHeight="12" x14ac:dyDescent="0.25"/>
  <cols>
    <col min="1" max="1" width="14.85546875" bestFit="1" customWidth="1"/>
    <col min="2" max="2" width="15.7109375" bestFit="1" customWidth="1"/>
    <col min="3" max="5" width="8.7109375" customWidth="1"/>
    <col min="6" max="6" width="10.85546875" bestFit="1" customWidth="1"/>
  </cols>
  <sheetData>
    <row r="3" spans="1:6" x14ac:dyDescent="0.25">
      <c r="A3" s="9" t="s">
        <v>61</v>
      </c>
      <c r="B3" s="9" t="s">
        <v>60</v>
      </c>
    </row>
    <row r="4" spans="1:6" x14ac:dyDescent="0.25">
      <c r="A4" s="9" t="s">
        <v>58</v>
      </c>
      <c r="B4">
        <v>1</v>
      </c>
      <c r="C4">
        <v>2</v>
      </c>
      <c r="D4">
        <v>3</v>
      </c>
      <c r="E4">
        <v>4</v>
      </c>
      <c r="F4" t="s">
        <v>59</v>
      </c>
    </row>
    <row r="5" spans="1:6" x14ac:dyDescent="0.25">
      <c r="A5" s="10">
        <v>2015</v>
      </c>
      <c r="B5" s="11">
        <v>90539</v>
      </c>
      <c r="C5" s="11">
        <v>109685</v>
      </c>
      <c r="D5" s="11">
        <v>157782</v>
      </c>
      <c r="E5" s="11">
        <v>117573</v>
      </c>
      <c r="F5" s="11">
        <v>475579</v>
      </c>
    </row>
    <row r="6" spans="1:6" x14ac:dyDescent="0.25">
      <c r="A6" s="10">
        <v>2016</v>
      </c>
      <c r="B6" s="11">
        <v>134751</v>
      </c>
      <c r="C6" s="11">
        <v>125436</v>
      </c>
      <c r="D6" s="11">
        <v>127230</v>
      </c>
      <c r="E6" s="11">
        <v>114447</v>
      </c>
      <c r="F6" s="11">
        <v>501864</v>
      </c>
    </row>
    <row r="7" spans="1:6" x14ac:dyDescent="0.25">
      <c r="A7" s="10" t="s">
        <v>59</v>
      </c>
      <c r="B7" s="11">
        <v>225290</v>
      </c>
      <c r="C7" s="11">
        <v>235121</v>
      </c>
      <c r="D7" s="11">
        <v>285012</v>
      </c>
      <c r="E7" s="11">
        <v>232020</v>
      </c>
      <c r="F7" s="11">
        <v>977443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RoomService</vt:lpstr>
      <vt:lpstr>CityData</vt:lpstr>
      <vt:lpstr>RoomPT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2021-04-17T23:20:53Z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