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LESH\Downloads\"/>
    </mc:Choice>
  </mc:AlternateContent>
  <xr:revisionPtr revIDLastSave="0" documentId="13_ncr:1_{5FA1C09A-045D-459F-96C1-FBB1400E569E}" xr6:coauthVersionLast="47" xr6:coauthVersionMax="47" xr10:uidLastSave="{00000000-0000-0000-0000-000000000000}"/>
  <bookViews>
    <workbookView xWindow="5250" yWindow="2550" windowWidth="21600" windowHeight="11385" activeTab="1" xr2:uid="{00000000-000D-0000-FFFF-FFFF00000000}"/>
  </bookViews>
  <sheets>
    <sheet name="Challenge" sheetId="2" r:id="rId1"/>
    <sheet name="Sales Data" sheetId="1" r:id="rId2"/>
  </sheets>
  <definedNames>
    <definedName name="_xlnm._FilterDatabase" localSheetId="1" hidden="1">'Sales Data'!$A$1:$F$44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</calcChain>
</file>

<file path=xl/sharedStrings.xml><?xml version="1.0" encoding="utf-8"?>
<sst xmlns="http://schemas.openxmlformats.org/spreadsheetml/2006/main" count="140" uniqueCount="30">
  <si>
    <t>Date of Sale</t>
  </si>
  <si>
    <t>Salesman</t>
  </si>
  <si>
    <t>Mobile</t>
  </si>
  <si>
    <t>Laptop</t>
  </si>
  <si>
    <t>Tablet</t>
  </si>
  <si>
    <t>Computer</t>
  </si>
  <si>
    <t>Headphone</t>
  </si>
  <si>
    <t>Product</t>
  </si>
  <si>
    <t>Delhi</t>
  </si>
  <si>
    <t>Maharashtra</t>
  </si>
  <si>
    <t>Gujarat</t>
  </si>
  <si>
    <t>Rahul</t>
  </si>
  <si>
    <t>Nihal</t>
  </si>
  <si>
    <t>Samir</t>
  </si>
  <si>
    <t>Manish</t>
  </si>
  <si>
    <t>Manan</t>
  </si>
  <si>
    <t>Jatin</t>
  </si>
  <si>
    <t>Satish</t>
  </si>
  <si>
    <t>Dhruv</t>
  </si>
  <si>
    <t>Saurabh</t>
  </si>
  <si>
    <t>Aditya</t>
  </si>
  <si>
    <t>Vikas</t>
  </si>
  <si>
    <t>State</t>
  </si>
  <si>
    <t>Sales Amount</t>
  </si>
  <si>
    <t>Quantity</t>
  </si>
  <si>
    <t>Sum</t>
  </si>
  <si>
    <t>Average</t>
  </si>
  <si>
    <t>count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</si>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</sst>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pngall.com/sports-bike-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152400</xdr:colOff>
      <xdr:row>23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85834D6-F82C-4BCA-984C-D8FCA5BCC032}"/>
            </a:ext>
          </a:extLst>
        </xdr:cNvPr>
        <xdr:cNvSpPr/>
      </xdr:nvSpPr>
      <xdr:spPr>
        <a:xfrm>
          <a:off x="0" y="0"/>
          <a:ext cx="8077200" cy="423672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ysClr val="windowText" lastClr="000000"/>
              </a:solidFill>
            </a:rPr>
            <a:t>Challenge: </a:t>
          </a:r>
          <a:r>
            <a:rPr lang="en-IN" sz="1600">
              <a:solidFill>
                <a:sysClr val="windowText" lastClr="000000"/>
              </a:solidFill>
            </a:rPr>
            <a:t>Who wins the</a:t>
          </a:r>
          <a:r>
            <a:rPr lang="en-IN" sz="1600" baseline="0">
              <a:solidFill>
                <a:sysClr val="windowText" lastClr="000000"/>
              </a:solidFill>
            </a:rPr>
            <a:t> motorbike competition?</a:t>
          </a:r>
        </a:p>
        <a:p>
          <a:pPr algn="l"/>
          <a:endParaRPr lang="en-IN" sz="1600" baseline="0">
            <a:solidFill>
              <a:sysClr val="windowText" lastClr="000000"/>
            </a:solidFill>
          </a:endParaRPr>
        </a:p>
        <a:p>
          <a:pPr algn="l"/>
          <a:r>
            <a:rPr lang="en-IN" sz="1600" b="1" baseline="0">
              <a:solidFill>
                <a:sysClr val="windowText" lastClr="000000"/>
              </a:solidFill>
            </a:rPr>
            <a:t>Background: </a:t>
          </a:r>
          <a:r>
            <a:rPr lang="en-IN" sz="1600" baseline="0">
              <a:solidFill>
                <a:sysClr val="windowText" lastClr="000000"/>
              </a:solidFill>
            </a:rPr>
            <a:t>We are an electronics retail company having shops in Delhi, Gujarat &amp; Maharashtra.</a:t>
          </a:r>
        </a:p>
        <a:p>
          <a:pPr algn="l"/>
          <a:r>
            <a:rPr lang="en-IN" sz="1600" baseline="0">
              <a:solidFill>
                <a:sysClr val="windowText" lastClr="000000"/>
              </a:solidFill>
            </a:rPr>
            <a:t>We hire salesmen to work in our shops and sell our products.</a:t>
          </a:r>
        </a:p>
        <a:p>
          <a:pPr algn="l"/>
          <a:endParaRPr lang="en-IN" sz="1600" baseline="0">
            <a:solidFill>
              <a:sysClr val="windowText" lastClr="000000"/>
            </a:solidFill>
          </a:endParaRPr>
        </a:p>
        <a:p>
          <a:pPr algn="l"/>
          <a:r>
            <a:rPr lang="en-IN" sz="1600" b="1" baseline="0">
              <a:solidFill>
                <a:sysClr val="windowText" lastClr="000000"/>
              </a:solidFill>
            </a:rPr>
            <a:t>Details: </a:t>
          </a:r>
          <a:r>
            <a:rPr lang="en-IN" sz="1600" baseline="0">
              <a:solidFill>
                <a:sysClr val="windowText" lastClr="000000"/>
              </a:solidFill>
            </a:rPr>
            <a:t>We have announced a prize of an amazing motorbike to the salesman who makes the most amount of sales.</a:t>
          </a:r>
        </a:p>
        <a:p>
          <a:pPr algn="l"/>
          <a:r>
            <a:rPr lang="en-IN" sz="1600" baseline="0">
              <a:solidFill>
                <a:sysClr val="windowText" lastClr="000000"/>
              </a:solidFill>
            </a:rPr>
            <a:t>We have 3 motorbikes to give, one to each employee making the most sales in each state. </a:t>
          </a:r>
        </a:p>
        <a:p>
          <a:pPr algn="l"/>
          <a:endParaRPr lang="en-IN" sz="1600" baseline="0">
            <a:solidFill>
              <a:sysClr val="windowText" lastClr="000000"/>
            </a:solidFill>
          </a:endParaRPr>
        </a:p>
        <a:p>
          <a:pPr algn="l"/>
          <a:r>
            <a:rPr lang="en-IN" sz="1600" b="1" baseline="0">
              <a:solidFill>
                <a:sysClr val="windowText" lastClr="000000"/>
              </a:solidFill>
            </a:rPr>
            <a:t>Find out which 3 employees are eligible to get the motorbike?</a:t>
          </a:r>
        </a:p>
        <a:p>
          <a:pPr algn="l"/>
          <a:endParaRPr lang="en-IN" sz="1600" baseline="0">
            <a:solidFill>
              <a:sysClr val="windowText" lastClr="000000"/>
            </a:solidFill>
          </a:endParaRPr>
        </a:p>
        <a:p>
          <a:pPr algn="l"/>
          <a:r>
            <a:rPr lang="en-IN" sz="1600" baseline="0">
              <a:solidFill>
                <a:sysClr val="windowText" lastClr="000000"/>
              </a:solidFill>
            </a:rPr>
            <a:t>1. __________  2. __________  3. __________</a:t>
          </a:r>
        </a:p>
        <a:p>
          <a:pPr algn="l"/>
          <a:endParaRPr lang="en-IN" sz="1600" baseline="0">
            <a:solidFill>
              <a:sysClr val="windowText" lastClr="000000"/>
            </a:solidFill>
          </a:endParaRPr>
        </a:p>
        <a:p>
          <a:pPr algn="l"/>
          <a:r>
            <a:rPr lang="en-IN" sz="1600" baseline="0">
              <a:solidFill>
                <a:sysClr val="windowText" lastClr="000000"/>
              </a:solidFill>
            </a:rPr>
            <a:t>Dataset can be downloaded from the materials tab or from the link given below this lecture.</a:t>
          </a:r>
        </a:p>
      </xdr:txBody>
    </xdr:sp>
    <xdr:clientData/>
  </xdr:twoCellAnchor>
  <xdr:twoCellAnchor editAs="oneCell">
    <xdr:from>
      <xdr:col>13</xdr:col>
      <xdr:colOff>211412</xdr:colOff>
      <xdr:row>0</xdr:row>
      <xdr:rowOff>0</xdr:rowOff>
    </xdr:from>
    <xdr:to>
      <xdr:col>19</xdr:col>
      <xdr:colOff>320040</xdr:colOff>
      <xdr:row>23</xdr:row>
      <xdr:rowOff>29455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E13928-F8CB-4F81-BF47-CB0D7A096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136212" y="0"/>
          <a:ext cx="3766228" cy="4235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D25" sqref="D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I44"/>
  <sheetViews>
    <sheetView tabSelected="1" zoomScale="126" workbookViewId="0">
      <selection activeCell="I8" sqref="I8"/>
    </sheetView>
  </sheetViews>
  <sheetFormatPr defaultRowHeight="15" x14ac:dyDescent="0.25"/>
  <cols>
    <col min="1" max="1" width="17.140625" style="1" bestFit="1" customWidth="1"/>
    <col min="2" max="2" width="13.5703125" bestFit="1" customWidth="1"/>
    <col min="4" max="5" width="10.42578125" customWidth="1"/>
    <col min="6" max="6" width="13.42578125" bestFit="1" customWidth="1"/>
  </cols>
  <sheetData>
    <row r="1" spans="1:9" x14ac:dyDescent="0.25">
      <c r="A1" s="1" t="s">
        <v>0</v>
      </c>
      <c r="B1" t="s">
        <v>22</v>
      </c>
      <c r="C1" t="s">
        <v>1</v>
      </c>
      <c r="D1" t="s">
        <v>7</v>
      </c>
      <c r="E1" t="s">
        <v>24</v>
      </c>
      <c r="F1" t="s">
        <v>23</v>
      </c>
    </row>
    <row r="2" spans="1:9" x14ac:dyDescent="0.25">
      <c r="A2" s="1">
        <v>43833</v>
      </c>
      <c r="B2" t="s">
        <v>8</v>
      </c>
      <c r="C2" t="s">
        <v>11</v>
      </c>
      <c r="D2" t="s">
        <v>2</v>
      </c>
      <c r="E2">
        <v>3</v>
      </c>
      <c r="F2">
        <v>19181</v>
      </c>
    </row>
    <row r="3" spans="1:9" x14ac:dyDescent="0.25">
      <c r="A3" s="1">
        <v>43841</v>
      </c>
      <c r="B3" t="s">
        <v>8</v>
      </c>
      <c r="C3" t="s">
        <v>12</v>
      </c>
      <c r="D3" t="s">
        <v>3</v>
      </c>
      <c r="E3">
        <v>5</v>
      </c>
      <c r="F3">
        <v>96582</v>
      </c>
      <c r="H3" t="s">
        <v>25</v>
      </c>
      <c r="I3">
        <f>SUM(F2:F44)</f>
        <v>2726971</v>
      </c>
    </row>
    <row r="4" spans="1:9" x14ac:dyDescent="0.25">
      <c r="A4" s="1">
        <v>43852</v>
      </c>
      <c r="B4" t="s">
        <v>10</v>
      </c>
      <c r="C4" t="s">
        <v>14</v>
      </c>
      <c r="D4" t="s">
        <v>2</v>
      </c>
      <c r="E4">
        <v>3</v>
      </c>
      <c r="F4">
        <v>37782</v>
      </c>
      <c r="H4" t="s">
        <v>26</v>
      </c>
      <c r="I4" s="3">
        <f>AVERAGE(F2:F44)</f>
        <v>63417.930232558138</v>
      </c>
    </row>
    <row r="5" spans="1:9" x14ac:dyDescent="0.25">
      <c r="A5" s="1">
        <v>43860</v>
      </c>
      <c r="B5" t="s">
        <v>8</v>
      </c>
      <c r="C5" t="s">
        <v>13</v>
      </c>
      <c r="D5" t="s">
        <v>3</v>
      </c>
      <c r="E5">
        <v>1</v>
      </c>
      <c r="F5">
        <v>131154</v>
      </c>
      <c r="H5" t="s">
        <v>27</v>
      </c>
      <c r="I5">
        <f>COUNT(F2:F44)</f>
        <v>43</v>
      </c>
    </row>
    <row r="6" spans="1:9" x14ac:dyDescent="0.25">
      <c r="A6" s="1">
        <v>43867</v>
      </c>
      <c r="B6" t="s">
        <v>10</v>
      </c>
      <c r="C6" t="s">
        <v>15</v>
      </c>
      <c r="D6" t="s">
        <v>2</v>
      </c>
      <c r="E6">
        <v>2</v>
      </c>
      <c r="F6">
        <v>42247</v>
      </c>
      <c r="H6" t="s">
        <v>28</v>
      </c>
      <c r="I6">
        <f>(MIN(F2:F44))</f>
        <v>4055</v>
      </c>
    </row>
    <row r="7" spans="1:9" x14ac:dyDescent="0.25">
      <c r="A7" s="1">
        <v>43875</v>
      </c>
      <c r="B7" t="s">
        <v>8</v>
      </c>
      <c r="C7" t="s">
        <v>11</v>
      </c>
      <c r="D7" t="s">
        <v>4</v>
      </c>
      <c r="E7">
        <v>2</v>
      </c>
      <c r="F7">
        <v>6112</v>
      </c>
      <c r="H7" t="s">
        <v>29</v>
      </c>
      <c r="I7">
        <f>MAX(F2:F44)</f>
        <v>680625</v>
      </c>
    </row>
    <row r="8" spans="1:9" x14ac:dyDescent="0.25">
      <c r="A8" s="1">
        <v>43884</v>
      </c>
      <c r="B8" t="s">
        <v>9</v>
      </c>
      <c r="C8" t="s">
        <v>16</v>
      </c>
      <c r="D8" t="s">
        <v>5</v>
      </c>
      <c r="E8">
        <v>2</v>
      </c>
      <c r="F8">
        <v>680625</v>
      </c>
      <c r="G8" s="2"/>
    </row>
    <row r="9" spans="1:9" x14ac:dyDescent="0.25">
      <c r="A9" s="1">
        <v>43892</v>
      </c>
      <c r="B9" t="s">
        <v>10</v>
      </c>
      <c r="C9" t="s">
        <v>17</v>
      </c>
      <c r="D9" t="s">
        <v>5</v>
      </c>
      <c r="E9">
        <v>2</v>
      </c>
      <c r="F9">
        <v>62500</v>
      </c>
    </row>
    <row r="10" spans="1:9" x14ac:dyDescent="0.25">
      <c r="A10" s="1">
        <v>43901</v>
      </c>
      <c r="B10" t="s">
        <v>10</v>
      </c>
      <c r="C10" t="s">
        <v>18</v>
      </c>
      <c r="D10" t="s">
        <v>4</v>
      </c>
      <c r="E10">
        <v>3</v>
      </c>
      <c r="F10">
        <v>31393</v>
      </c>
    </row>
    <row r="11" spans="1:9" x14ac:dyDescent="0.25">
      <c r="A11" s="1">
        <v>43908</v>
      </c>
      <c r="B11" t="s">
        <v>8</v>
      </c>
      <c r="C11" t="s">
        <v>11</v>
      </c>
      <c r="D11" t="s">
        <v>2</v>
      </c>
      <c r="E11">
        <v>2</v>
      </c>
      <c r="F11">
        <v>65454</v>
      </c>
    </row>
    <row r="12" spans="1:9" x14ac:dyDescent="0.25">
      <c r="A12" s="1">
        <v>43918</v>
      </c>
      <c r="B12" t="s">
        <v>9</v>
      </c>
      <c r="C12" t="s">
        <v>16</v>
      </c>
      <c r="D12" t="s">
        <v>6</v>
      </c>
      <c r="E12">
        <v>1</v>
      </c>
      <c r="F12">
        <v>11494</v>
      </c>
    </row>
    <row r="13" spans="1:9" x14ac:dyDescent="0.25">
      <c r="A13" s="1">
        <v>43927</v>
      </c>
      <c r="B13" t="s">
        <v>10</v>
      </c>
      <c r="C13" t="s">
        <v>14</v>
      </c>
      <c r="D13" t="s">
        <v>3</v>
      </c>
      <c r="E13">
        <v>5</v>
      </c>
      <c r="F13">
        <v>63362</v>
      </c>
    </row>
    <row r="14" spans="1:9" x14ac:dyDescent="0.25">
      <c r="A14" s="1">
        <v>43935</v>
      </c>
      <c r="B14" t="s">
        <v>9</v>
      </c>
      <c r="C14" t="s">
        <v>19</v>
      </c>
      <c r="D14" t="s">
        <v>3</v>
      </c>
      <c r="E14">
        <v>4</v>
      </c>
      <c r="F14">
        <v>64947</v>
      </c>
    </row>
    <row r="15" spans="1:9" x14ac:dyDescent="0.25">
      <c r="A15" s="1">
        <v>43942</v>
      </c>
      <c r="B15" t="s">
        <v>8</v>
      </c>
      <c r="C15" t="s">
        <v>11</v>
      </c>
      <c r="D15" t="s">
        <v>6</v>
      </c>
      <c r="E15">
        <v>4</v>
      </c>
      <c r="F15">
        <v>36823</v>
      </c>
    </row>
    <row r="16" spans="1:9" x14ac:dyDescent="0.25">
      <c r="A16" s="1">
        <v>43952</v>
      </c>
      <c r="B16" t="s">
        <v>10</v>
      </c>
      <c r="C16" t="s">
        <v>20</v>
      </c>
      <c r="D16" t="s">
        <v>4</v>
      </c>
      <c r="E16">
        <v>3</v>
      </c>
      <c r="F16">
        <v>24788</v>
      </c>
    </row>
    <row r="17" spans="1:6" x14ac:dyDescent="0.25">
      <c r="A17" s="1">
        <v>43960</v>
      </c>
      <c r="B17" t="s">
        <v>8</v>
      </c>
      <c r="C17" t="s">
        <v>13</v>
      </c>
      <c r="D17" t="s">
        <v>6</v>
      </c>
      <c r="E17">
        <v>2</v>
      </c>
      <c r="F17">
        <v>4497</v>
      </c>
    </row>
    <row r="18" spans="1:6" x14ac:dyDescent="0.25">
      <c r="A18" s="1">
        <v>43969</v>
      </c>
      <c r="B18" t="s">
        <v>10</v>
      </c>
      <c r="C18" t="s">
        <v>21</v>
      </c>
      <c r="D18" t="s">
        <v>3</v>
      </c>
      <c r="E18">
        <v>2</v>
      </c>
      <c r="F18">
        <v>60228</v>
      </c>
    </row>
    <row r="19" spans="1:6" x14ac:dyDescent="0.25">
      <c r="A19" s="1">
        <v>43976</v>
      </c>
      <c r="B19" t="s">
        <v>10</v>
      </c>
      <c r="C19" t="s">
        <v>15</v>
      </c>
      <c r="D19" t="s">
        <v>2</v>
      </c>
      <c r="E19">
        <v>2</v>
      </c>
      <c r="F19">
        <v>45987</v>
      </c>
    </row>
    <row r="20" spans="1:6" x14ac:dyDescent="0.25">
      <c r="A20" s="1">
        <v>43986</v>
      </c>
      <c r="B20" t="s">
        <v>10</v>
      </c>
      <c r="C20" t="s">
        <v>21</v>
      </c>
      <c r="D20" t="s">
        <v>3</v>
      </c>
      <c r="E20">
        <v>1</v>
      </c>
      <c r="F20">
        <v>176631</v>
      </c>
    </row>
    <row r="21" spans="1:6" x14ac:dyDescent="0.25">
      <c r="A21" s="1">
        <v>43994</v>
      </c>
      <c r="B21" t="s">
        <v>10</v>
      </c>
      <c r="C21" t="s">
        <v>17</v>
      </c>
      <c r="D21" t="s">
        <v>4</v>
      </c>
      <c r="E21">
        <v>1</v>
      </c>
      <c r="F21">
        <v>7470</v>
      </c>
    </row>
    <row r="22" spans="1:6" x14ac:dyDescent="0.25">
      <c r="A22" s="1">
        <v>44004</v>
      </c>
      <c r="B22" t="s">
        <v>10</v>
      </c>
      <c r="C22" t="s">
        <v>20</v>
      </c>
      <c r="D22" t="s">
        <v>3</v>
      </c>
      <c r="E22">
        <v>5</v>
      </c>
      <c r="F22">
        <v>19521</v>
      </c>
    </row>
    <row r="23" spans="1:6" x14ac:dyDescent="0.25">
      <c r="A23" s="1">
        <v>44012</v>
      </c>
      <c r="B23" t="s">
        <v>8</v>
      </c>
      <c r="C23" t="s">
        <v>13</v>
      </c>
      <c r="D23" t="s">
        <v>2</v>
      </c>
      <c r="E23">
        <v>1</v>
      </c>
      <c r="F23">
        <v>87561</v>
      </c>
    </row>
    <row r="24" spans="1:6" x14ac:dyDescent="0.25">
      <c r="A24" s="1">
        <v>44017</v>
      </c>
      <c r="B24" t="s">
        <v>8</v>
      </c>
      <c r="C24" t="s">
        <v>11</v>
      </c>
      <c r="D24" t="s">
        <v>4</v>
      </c>
      <c r="E24">
        <v>5</v>
      </c>
      <c r="F24">
        <v>17959</v>
      </c>
    </row>
    <row r="25" spans="1:6" x14ac:dyDescent="0.25">
      <c r="A25" s="1">
        <v>44027</v>
      </c>
      <c r="B25" t="s">
        <v>10</v>
      </c>
      <c r="C25" t="s">
        <v>18</v>
      </c>
      <c r="D25" t="s">
        <v>3</v>
      </c>
      <c r="E25">
        <v>1</v>
      </c>
      <c r="F25">
        <v>19022</v>
      </c>
    </row>
    <row r="26" spans="1:6" x14ac:dyDescent="0.25">
      <c r="A26" s="1">
        <v>44036</v>
      </c>
      <c r="B26" t="s">
        <v>10</v>
      </c>
      <c r="C26" t="s">
        <v>15</v>
      </c>
      <c r="D26" t="s">
        <v>3</v>
      </c>
      <c r="E26">
        <v>4</v>
      </c>
      <c r="F26">
        <v>49975</v>
      </c>
    </row>
    <row r="27" spans="1:6" x14ac:dyDescent="0.25">
      <c r="A27" s="1">
        <v>44045</v>
      </c>
      <c r="B27" t="s">
        <v>10</v>
      </c>
      <c r="C27" t="s">
        <v>17</v>
      </c>
      <c r="D27" t="s">
        <v>3</v>
      </c>
      <c r="E27">
        <v>5</v>
      </c>
      <c r="F27">
        <v>113535</v>
      </c>
    </row>
    <row r="28" spans="1:6" x14ac:dyDescent="0.25">
      <c r="A28" s="1">
        <v>44053</v>
      </c>
      <c r="B28" t="s">
        <v>10</v>
      </c>
      <c r="C28" t="s">
        <v>21</v>
      </c>
      <c r="D28" t="s">
        <v>4</v>
      </c>
      <c r="E28">
        <v>3</v>
      </c>
      <c r="F28">
        <v>32270</v>
      </c>
    </row>
    <row r="29" spans="1:6" x14ac:dyDescent="0.25">
      <c r="A29" s="1">
        <v>44062</v>
      </c>
      <c r="B29" t="s">
        <v>8</v>
      </c>
      <c r="C29" t="s">
        <v>11</v>
      </c>
      <c r="D29" t="s">
        <v>3</v>
      </c>
      <c r="E29">
        <v>2</v>
      </c>
      <c r="F29">
        <v>7964</v>
      </c>
    </row>
    <row r="30" spans="1:6" x14ac:dyDescent="0.25">
      <c r="A30" s="1">
        <v>44069</v>
      </c>
      <c r="B30" t="s">
        <v>10</v>
      </c>
      <c r="C30" t="s">
        <v>18</v>
      </c>
      <c r="D30" t="s">
        <v>6</v>
      </c>
      <c r="E30">
        <v>4</v>
      </c>
      <c r="F30">
        <v>14572</v>
      </c>
    </row>
    <row r="31" spans="1:6" x14ac:dyDescent="0.25">
      <c r="A31" s="1">
        <v>44082</v>
      </c>
      <c r="B31" t="s">
        <v>9</v>
      </c>
      <c r="C31" t="s">
        <v>16</v>
      </c>
      <c r="D31" t="s">
        <v>3</v>
      </c>
      <c r="E31">
        <v>1</v>
      </c>
      <c r="F31">
        <v>19580</v>
      </c>
    </row>
    <row r="32" spans="1:6" x14ac:dyDescent="0.25">
      <c r="A32" s="1">
        <v>44090</v>
      </c>
      <c r="B32" t="s">
        <v>9</v>
      </c>
      <c r="C32" t="s">
        <v>16</v>
      </c>
      <c r="D32" t="s">
        <v>4</v>
      </c>
      <c r="E32">
        <v>5</v>
      </c>
      <c r="F32">
        <v>9376</v>
      </c>
    </row>
    <row r="33" spans="1:6" x14ac:dyDescent="0.25">
      <c r="A33" s="1">
        <v>44099</v>
      </c>
      <c r="B33" t="s">
        <v>10</v>
      </c>
      <c r="C33" t="s">
        <v>21</v>
      </c>
      <c r="D33" t="s">
        <v>2</v>
      </c>
      <c r="E33">
        <v>1</v>
      </c>
      <c r="F33">
        <v>12475</v>
      </c>
    </row>
    <row r="34" spans="1:6" x14ac:dyDescent="0.25">
      <c r="A34" s="1">
        <v>44105</v>
      </c>
      <c r="B34" t="s">
        <v>8</v>
      </c>
      <c r="C34" t="s">
        <v>11</v>
      </c>
      <c r="D34" t="s">
        <v>3</v>
      </c>
      <c r="E34">
        <v>3</v>
      </c>
      <c r="F34">
        <v>17964</v>
      </c>
    </row>
    <row r="35" spans="1:6" x14ac:dyDescent="0.25">
      <c r="A35" s="1">
        <v>44114</v>
      </c>
      <c r="B35" t="s">
        <v>10</v>
      </c>
      <c r="C35" t="s">
        <v>20</v>
      </c>
      <c r="D35" t="s">
        <v>4</v>
      </c>
      <c r="E35">
        <v>4</v>
      </c>
      <c r="F35">
        <v>8668</v>
      </c>
    </row>
    <row r="36" spans="1:6" x14ac:dyDescent="0.25">
      <c r="A36" s="1">
        <v>44122</v>
      </c>
      <c r="B36" t="s">
        <v>10</v>
      </c>
      <c r="C36" t="s">
        <v>20</v>
      </c>
      <c r="D36" t="s">
        <v>4</v>
      </c>
      <c r="E36">
        <v>1</v>
      </c>
      <c r="F36">
        <v>11193</v>
      </c>
    </row>
    <row r="37" spans="1:6" x14ac:dyDescent="0.25">
      <c r="A37" s="1">
        <v>44130</v>
      </c>
      <c r="B37" t="s">
        <v>8</v>
      </c>
      <c r="C37" t="s">
        <v>12</v>
      </c>
      <c r="D37" t="s">
        <v>6</v>
      </c>
      <c r="E37">
        <v>2</v>
      </c>
      <c r="F37">
        <v>45987</v>
      </c>
    </row>
    <row r="38" spans="1:6" x14ac:dyDescent="0.25">
      <c r="A38" s="1">
        <v>44202</v>
      </c>
      <c r="B38" t="s">
        <v>10</v>
      </c>
      <c r="C38" t="s">
        <v>21</v>
      </c>
      <c r="D38" t="s">
        <v>4</v>
      </c>
      <c r="E38">
        <v>5</v>
      </c>
      <c r="F38">
        <v>40419</v>
      </c>
    </row>
    <row r="39" spans="1:6" x14ac:dyDescent="0.25">
      <c r="A39" s="1">
        <v>44211</v>
      </c>
      <c r="B39" t="s">
        <v>10</v>
      </c>
      <c r="C39" t="s">
        <v>18</v>
      </c>
      <c r="D39" t="s">
        <v>4</v>
      </c>
      <c r="E39">
        <v>2</v>
      </c>
      <c r="F39">
        <v>4674</v>
      </c>
    </row>
    <row r="40" spans="1:6" x14ac:dyDescent="0.25">
      <c r="A40" s="1">
        <v>44219</v>
      </c>
      <c r="B40" t="s">
        <v>9</v>
      </c>
      <c r="C40" t="s">
        <v>19</v>
      </c>
      <c r="D40" t="s">
        <v>4</v>
      </c>
      <c r="E40">
        <v>5</v>
      </c>
      <c r="F40">
        <v>4055</v>
      </c>
    </row>
    <row r="41" spans="1:6" x14ac:dyDescent="0.25">
      <c r="A41" s="1">
        <v>44228</v>
      </c>
      <c r="B41" t="s">
        <v>10</v>
      </c>
      <c r="C41" t="s">
        <v>18</v>
      </c>
      <c r="D41" t="s">
        <v>3</v>
      </c>
      <c r="E41">
        <v>3</v>
      </c>
      <c r="F41">
        <v>57536</v>
      </c>
    </row>
    <row r="42" spans="1:6" x14ac:dyDescent="0.25">
      <c r="A42" s="1">
        <v>44235</v>
      </c>
      <c r="B42" t="s">
        <v>8</v>
      </c>
      <c r="C42" t="s">
        <v>11</v>
      </c>
      <c r="D42" t="s">
        <v>3</v>
      </c>
      <c r="E42">
        <v>5</v>
      </c>
      <c r="F42">
        <v>32364</v>
      </c>
    </row>
    <row r="43" spans="1:6" x14ac:dyDescent="0.25">
      <c r="A43" s="1">
        <v>44245</v>
      </c>
      <c r="B43" t="s">
        <v>10</v>
      </c>
      <c r="C43" t="s">
        <v>15</v>
      </c>
      <c r="D43" t="s">
        <v>5</v>
      </c>
      <c r="E43">
        <v>3</v>
      </c>
      <c r="F43">
        <v>390625</v>
      </c>
    </row>
    <row r="44" spans="1:6" x14ac:dyDescent="0.25">
      <c r="A44" s="1">
        <v>44251</v>
      </c>
      <c r="B44" t="s">
        <v>10</v>
      </c>
      <c r="C44" t="s">
        <v>14</v>
      </c>
      <c r="D44" t="s">
        <v>4</v>
      </c>
      <c r="E44">
        <v>4</v>
      </c>
      <c r="F44">
        <v>40419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Challenge</vt:lpstr>
      <vt:lpstr>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nilesh badgujar</cp:lastModifiedBy>
  <dcterms:created xsi:type="dcterms:W3CDTF">2021-02-05T05:46:04Z</dcterms:created>
  <dcterms:modified xsi:type="dcterms:W3CDTF">2024-12-04T13:05:14Z</dcterms:modified>
</cp:coreProperties>
</file>