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Excelr Assignment 1\"/>
    </mc:Choice>
  </mc:AlternateContent>
  <xr:revisionPtr revIDLastSave="0" documentId="13_ncr:1_{F94614CB-8CC9-472A-9FDF-671946272A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ithmatic Functions" sheetId="1" r:id="rId1"/>
  </sheets>
  <definedNames>
    <definedName name="_xlnm._FilterDatabase" localSheetId="0" hidden="1">'Arithmatic Functions'!$B$6:$J$44</definedName>
    <definedName name="Department">'Arithmatic Functions'!$H$7:$H$44</definedName>
    <definedName name="Employees">'Arithmatic Functions'!$B$7:$B$44</definedName>
    <definedName name="Gender">'Arithmatic Functions'!$F$7:$F$44</definedName>
    <definedName name="Region">'Arithmatic Functions'!$I$7:$I$44</definedName>
    <definedName name="Salary">'Arithmatic Functions'!$J$7:$J$44</definedName>
  </definedNames>
  <calcPr calcId="191029"/>
  <extLs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13" i="1" l="1"/>
  <c r="N22" i="1"/>
  <c r="N23" i="1"/>
  <c r="N24" i="1"/>
  <c r="N25" i="1"/>
  <c r="N26" i="1"/>
  <c r="N27" i="1"/>
  <c r="N28" i="1"/>
  <c r="N29" i="1"/>
  <c r="N30" i="1"/>
  <c r="N31" i="1"/>
  <c r="N32" i="1"/>
  <c r="N14" i="1"/>
  <c r="Q23" i="1"/>
  <c r="Q24" i="1"/>
  <c r="Q25" i="1"/>
  <c r="Q26" i="1"/>
  <c r="Q27" i="1"/>
  <c r="Q28" i="1"/>
  <c r="Q29" i="1"/>
  <c r="Q30" i="1"/>
  <c r="Q31" i="1"/>
  <c r="Q32" i="1"/>
  <c r="Q22" i="1"/>
  <c r="P23" i="1"/>
  <c r="P24" i="1"/>
  <c r="P25" i="1"/>
  <c r="P26" i="1"/>
  <c r="P27" i="1"/>
  <c r="P28" i="1"/>
  <c r="P29" i="1"/>
  <c r="P30" i="1"/>
  <c r="P31" i="1"/>
  <c r="P32" i="1"/>
  <c r="P22" i="1"/>
  <c r="O23" i="1"/>
  <c r="O24" i="1"/>
  <c r="O25" i="1"/>
  <c r="O26" i="1"/>
  <c r="O27" i="1"/>
  <c r="O28" i="1"/>
  <c r="O29" i="1"/>
  <c r="O30" i="1"/>
  <c r="O31" i="1"/>
  <c r="O32" i="1"/>
  <c r="O22" i="1"/>
  <c r="N16" i="1"/>
  <c r="N15" i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<sst xmlns="http://schemas.openxmlformats.org/spreadsheetml/2006/main" count="270" uniqueCount="114">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</sst>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2" fontId="4" fillId="0" borderId="4" xfId="0" applyNumberFormat="1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I10" zoomScale="85" workbookViewId="0">
      <selection activeCell="N14" sqref="N14"/>
    </sheetView>
  </sheetViews>
  <sheetFormatPr defaultColWidth="14.453125" defaultRowHeight="15" customHeight="1" x14ac:dyDescent="0.35"/>
  <cols>
    <col min="1" max="1" width="8.7265625" customWidth="1"/>
    <col min="2" max="2" width="9.453125" bestFit="1" customWidth="1"/>
    <col min="3" max="3" width="55.1796875" bestFit="1" customWidth="1"/>
    <col min="4" max="4" width="13.54296875" bestFit="1" customWidth="1"/>
    <col min="5" max="5" width="11" bestFit="1" customWidth="1"/>
    <col min="6" max="6" width="9.26953125" bestFit="1" customWidth="1"/>
    <col min="7" max="7" width="11.08984375" bestFit="1" customWidth="1"/>
    <col min="8" max="8" width="21.6328125" bestFit="1" customWidth="1"/>
    <col min="9" max="9" width="8.81640625" bestFit="1" customWidth="1"/>
    <col min="10" max="10" width="12.7265625" bestFit="1" customWidth="1"/>
    <col min="11" max="12" width="8.7265625" customWidth="1"/>
    <col min="13" max="13" width="49.26953125" customWidth="1"/>
    <col min="14" max="14" width="13.26953125" customWidth="1"/>
    <col min="15" max="15" width="12.81640625" customWidth="1"/>
    <col min="16" max="16" width="14.81640625" customWidth="1"/>
    <col min="17" max="17" width="9.81640625" customWidth="1"/>
    <col min="18" max="26" width="8.7265625" customWidth="1"/>
  </cols>
  <sheetData>
    <row r="1" spans="2:14" ht="14.25" customHeight="1" x14ac:dyDescent="0.35"/>
    <row r="2" spans="2:14" ht="14.25" customHeight="1" x14ac:dyDescent="0.35">
      <c r="C2" s="1" t="s">
        <v>0</v>
      </c>
      <c r="D2" s="1"/>
      <c r="E2" s="1"/>
      <c r="F2" s="1"/>
      <c r="G2" s="1"/>
      <c r="H2" s="1"/>
      <c r="M2" s="9" t="s">
        <v>1</v>
      </c>
      <c r="N2" s="10"/>
    </row>
    <row r="3" spans="2:14" ht="14.25" customHeight="1" x14ac:dyDescent="0.35">
      <c r="C3" s="1" t="s">
        <v>2</v>
      </c>
      <c r="D3" s="1"/>
      <c r="E3" s="1"/>
      <c r="F3" s="1"/>
      <c r="G3" s="1"/>
      <c r="H3" s="1"/>
      <c r="M3" s="2" t="s">
        <v>3</v>
      </c>
      <c r="N3" s="3">
        <f>SUM(Salary)</f>
        <v>2191000</v>
      </c>
    </row>
    <row r="4" spans="2:14" ht="14.25" customHeight="1" x14ac:dyDescent="0.35">
      <c r="M4" s="2" t="s">
        <v>4</v>
      </c>
      <c r="N4" s="8">
        <f>AVERAGE(Salary)</f>
        <v>57657.894736842107</v>
      </c>
    </row>
    <row r="5" spans="2:14" ht="14.25" customHeight="1" x14ac:dyDescent="0.35">
      <c r="M5" s="2" t="s">
        <v>5</v>
      </c>
      <c r="N5" s="3">
        <f>MEDIAN(Salary)</f>
        <v>55000</v>
      </c>
    </row>
    <row r="6" spans="2:14" ht="14.25" customHeight="1" x14ac:dyDescent="0.35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COUNT(Employees)</f>
        <v>38</v>
      </c>
    </row>
    <row r="7" spans="2:14" ht="14.25" customHeight="1" x14ac:dyDescent="0.35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MAX(Salary)</f>
        <v>92000</v>
      </c>
    </row>
    <row r="8" spans="2:14" ht="14.25" customHeight="1" x14ac:dyDescent="0.35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MIN(Salary)</f>
        <v>15000</v>
      </c>
    </row>
    <row r="9" spans="2:14" ht="14.25" customHeight="1" x14ac:dyDescent="0.35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 x14ac:dyDescent="0.35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9" t="s">
        <v>35</v>
      </c>
      <c r="N10" s="10"/>
    </row>
    <row r="11" spans="2:14" ht="14.25" customHeight="1" x14ac:dyDescent="0.35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COUNTIFS(Gender,"Male")</f>
        <v>23</v>
      </c>
    </row>
    <row r="12" spans="2:14" ht="14.25" customHeight="1" x14ac:dyDescent="0.35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COUNTIFS(Gender,"Female")</f>
        <v>15</v>
      </c>
    </row>
    <row r="13" spans="2:14" ht="14.25" customHeight="1" x14ac:dyDescent="0.35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COUNTIFS(Region,"North")</f>
        <v>10</v>
      </c>
    </row>
    <row r="14" spans="2:14" ht="14.25" customHeight="1" x14ac:dyDescent="0.35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AVERAGEIFS(Salary,Department,"Sales",Region,"North")</f>
        <v>52000</v>
      </c>
    </row>
    <row r="15" spans="2:14" ht="14.25" customHeight="1" x14ac:dyDescent="0.35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_xlfn.MAXIFS(Salary,Department,"digital Marketing")</f>
        <v>92000</v>
      </c>
    </row>
    <row r="16" spans="2:14" ht="14.25" customHeight="1" x14ac:dyDescent="0.35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>_xlfn.MINIFS(Salary,Region,"South")</f>
        <v>19000</v>
      </c>
    </row>
    <row r="17" spans="2:17" ht="14.25" customHeight="1" x14ac:dyDescent="0.35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 x14ac:dyDescent="0.35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 x14ac:dyDescent="0.35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 x14ac:dyDescent="0.35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9" t="s">
        <v>66</v>
      </c>
      <c r="N20" s="10"/>
    </row>
    <row r="21" spans="2:17" ht="14.25" customHeight="1" x14ac:dyDescent="0.35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 x14ac:dyDescent="0.35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 t="shared" ref="N22:N32" si="0">COUNTIFS(Department,M22,Region,"North")</f>
        <v>1</v>
      </c>
      <c r="O22" s="3">
        <f t="shared" ref="O22:O32" si="1">COUNTIFS(Department,M22,Region,"South")</f>
        <v>1</v>
      </c>
      <c r="P22" s="3">
        <f t="shared" ref="P22:P32" si="2">COUNTIFS(Department,M22,Region,"East")</f>
        <v>0</v>
      </c>
      <c r="Q22" s="3">
        <f t="shared" ref="Q22:Q32" si="3">COUNTIFS(Department,M22,Region,"Mid West")</f>
        <v>0</v>
      </c>
    </row>
    <row r="23" spans="2:17" ht="14.25" customHeight="1" x14ac:dyDescent="0.35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 t="shared" si="0"/>
        <v>3</v>
      </c>
      <c r="O23" s="3">
        <f t="shared" si="1"/>
        <v>1</v>
      </c>
      <c r="P23" s="3">
        <f t="shared" si="2"/>
        <v>1</v>
      </c>
      <c r="Q23" s="3">
        <f t="shared" si="3"/>
        <v>1</v>
      </c>
    </row>
    <row r="24" spans="2:17" ht="14.25" customHeight="1" x14ac:dyDescent="0.35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 t="shared" si="0"/>
        <v>1</v>
      </c>
      <c r="O24" s="3">
        <f t="shared" si="1"/>
        <v>2</v>
      </c>
      <c r="P24" s="3">
        <f t="shared" si="2"/>
        <v>2</v>
      </c>
      <c r="Q24" s="3">
        <f t="shared" si="3"/>
        <v>1</v>
      </c>
    </row>
    <row r="25" spans="2:17" ht="14.25" customHeight="1" x14ac:dyDescent="0.35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 t="shared" si="0"/>
        <v>1</v>
      </c>
      <c r="O25" s="3">
        <f t="shared" si="1"/>
        <v>1</v>
      </c>
      <c r="P25" s="3">
        <f t="shared" si="2"/>
        <v>1</v>
      </c>
      <c r="Q25" s="3">
        <f t="shared" si="3"/>
        <v>1</v>
      </c>
    </row>
    <row r="26" spans="2:17" ht="14.25" customHeight="1" x14ac:dyDescent="0.35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 t="shared" si="0"/>
        <v>1</v>
      </c>
      <c r="O26" s="3">
        <f t="shared" si="1"/>
        <v>1</v>
      </c>
      <c r="P26" s="3">
        <f t="shared" si="2"/>
        <v>0</v>
      </c>
      <c r="Q26" s="3">
        <f t="shared" si="3"/>
        <v>0</v>
      </c>
    </row>
    <row r="27" spans="2:17" ht="14.25" customHeight="1" x14ac:dyDescent="0.35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 t="shared" si="0"/>
        <v>0</v>
      </c>
      <c r="O27" s="3">
        <f t="shared" si="1"/>
        <v>1</v>
      </c>
      <c r="P27" s="3">
        <f t="shared" si="2"/>
        <v>1</v>
      </c>
      <c r="Q27" s="3">
        <f t="shared" si="3"/>
        <v>1</v>
      </c>
    </row>
    <row r="28" spans="2:17" ht="14.25" customHeight="1" x14ac:dyDescent="0.35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 t="shared" si="0"/>
        <v>0</v>
      </c>
      <c r="O28" s="3">
        <f t="shared" si="1"/>
        <v>0</v>
      </c>
      <c r="P28" s="3">
        <f t="shared" si="2"/>
        <v>1</v>
      </c>
      <c r="Q28" s="3">
        <f t="shared" si="3"/>
        <v>0</v>
      </c>
    </row>
    <row r="29" spans="2:17" ht="14.25" customHeight="1" x14ac:dyDescent="0.35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 t="shared" si="0"/>
        <v>1</v>
      </c>
      <c r="O29" s="3">
        <f t="shared" si="1"/>
        <v>2</v>
      </c>
      <c r="P29" s="3">
        <f t="shared" si="2"/>
        <v>2</v>
      </c>
      <c r="Q29" s="3">
        <f t="shared" si="3"/>
        <v>0</v>
      </c>
    </row>
    <row r="30" spans="2:17" ht="14.25" customHeight="1" x14ac:dyDescent="0.35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 t="shared" si="0"/>
        <v>0</v>
      </c>
      <c r="O30" s="3">
        <f t="shared" si="1"/>
        <v>2</v>
      </c>
      <c r="P30" s="3">
        <f t="shared" si="2"/>
        <v>0</v>
      </c>
      <c r="Q30" s="3">
        <f t="shared" si="3"/>
        <v>0</v>
      </c>
    </row>
    <row r="31" spans="2:17" ht="14.25" customHeight="1" x14ac:dyDescent="0.35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 t="shared" si="0"/>
        <v>1</v>
      </c>
      <c r="O31" s="3">
        <f t="shared" si="1"/>
        <v>1</v>
      </c>
      <c r="P31" s="3">
        <f t="shared" si="2"/>
        <v>1</v>
      </c>
      <c r="Q31" s="3">
        <f t="shared" si="3"/>
        <v>1</v>
      </c>
    </row>
    <row r="32" spans="2:17" ht="14.25" customHeight="1" x14ac:dyDescent="0.35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 t="shared" si="0"/>
        <v>1</v>
      </c>
      <c r="O32" s="3">
        <f t="shared" si="1"/>
        <v>2</v>
      </c>
      <c r="P32" s="3">
        <f t="shared" si="2"/>
        <v>0</v>
      </c>
      <c r="Q32" s="3">
        <f t="shared" si="3"/>
        <v>0</v>
      </c>
    </row>
    <row r="33" spans="2:10" ht="14.25" customHeight="1" x14ac:dyDescent="0.35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 x14ac:dyDescent="0.35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 x14ac:dyDescent="0.35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 x14ac:dyDescent="0.35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 x14ac:dyDescent="0.35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 x14ac:dyDescent="0.35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 x14ac:dyDescent="0.35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 x14ac:dyDescent="0.35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 x14ac:dyDescent="0.35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 x14ac:dyDescent="0.35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 x14ac:dyDescent="0.35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 x14ac:dyDescent="0.35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 x14ac:dyDescent="0.35"/>
    <row r="46" spans="2:10" ht="14.25" customHeight="1" x14ac:dyDescent="0.35"/>
    <row r="47" spans="2:10" ht="14.25" customHeight="1" x14ac:dyDescent="0.35"/>
    <row r="48" spans="2:10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B6:J44" xr:uid="{00000000-0001-0000-0000-000000000000}"/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Arithmatic Functions</vt:lpstr>
      <vt:lpstr>Department</vt:lpstr>
      <vt:lpstr>Employees</vt:lpstr>
      <vt:lpstr>Gender</vt:lpstr>
      <vt:lpstr>Region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komal jain</cp:lastModifiedBy>
  <dcterms:created xsi:type="dcterms:W3CDTF">2022-07-27T05:54:27Z</dcterms:created>
  <dcterms:modified xsi:type="dcterms:W3CDTF">2023-11-20T11:44:02Z</dcterms:modified>
</cp:coreProperties>
</file>