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enícios\Downloads\DIO_Excel\"/>
    </mc:Choice>
  </mc:AlternateContent>
  <xr:revisionPtr revIDLastSave="0" documentId="13_ncr:1_{738F1C7D-F5D1-445A-9231-660A0F8025E0}" xr6:coauthVersionLast="47" xr6:coauthVersionMax="47" xr10:uidLastSave="{00000000-0000-0000-0000-000000000000}"/>
  <bookViews>
    <workbookView xWindow="-120" yWindow="-120" windowWidth="29040" windowHeight="164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3" l="1"/>
  <c r="F27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<sst xmlns="http://schemas.openxmlformats.org/spreadsheetml/2006/main" count="2023" uniqueCount="325">
  <si>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</si>
  <si>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</si>
  <si>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</si>
  <si>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</si>
  <si>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</si>
  <si>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</si>
  <si>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</si>
  <si>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</si>
  <si>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</si>
  <si>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</si>
  <si>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</si>
  <si>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</si>
  <si>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</si>
  <si>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</si>
  <si>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</si>
  <si>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</si>
  <si>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</si>
  <si>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</si>
  <si>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</si>
  <si>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</si>
  <si>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</si>
  <si>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</si>
  <si>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</si>
  <si>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</si>
  <si>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</si>
  <si>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</si>
  <si>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</si>
  <si>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</si>
  <si>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</si>
  <si>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</si>
  <si>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</si>
  <si>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</si>
  <si>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</si>
  <si>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</si>
  <si>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</si>
  <si>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</si>
  <si>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</si>
  <si>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</si>
  <si>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</si>
  <si>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</si>
  <si>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</si>
  <si>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</si>
  <si>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</si>
  <si>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</si>
  <si>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</si>
  <si>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</si>
  <si>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</si>
  <si>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</si>
  <si>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</si>
  <si>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</si>
  <si>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</si>
  <si>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</si>
  <si>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</si>
  <si>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</si>
  <si>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</si>
  <si>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</si>
  <si>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</si>
  <si>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</si>
  <si>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</si>
  <si>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</si>
  <si>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</si>
  <si>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</si>
  <si>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</si>
  <si>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</si>
  <si>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</si>
  <si>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</si>
  <si>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</si>
  <si>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</si>
  <si>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</si>
  <si>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</si>
  <si>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</si>
  <si>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</si>
  <si>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</si>
  <si>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</si>
  <si>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</si>
  <si>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</si>
  <si>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</si>
  <si>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</si>
  <si>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</si>
  <si>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</si>
  <si>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</si>
  <si>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</si>
  <si>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</si>
  <si>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</si>
  <si>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</si>
  <si>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</si>
  <si>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</si>
  <si>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</si>
  <si>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</si>
  <si>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</si>
  <si>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</si>
  <si>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</si>
  <si>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</si>
  <si>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</si>
  <si>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</si>
  <si>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</si>
  <si>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</si>
  <si>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</si>
  <si>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</si>
  <si>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</si>
  <si>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</si>
  <si>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</si>
  <si>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</si>
  <si>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</si>
  <si>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</si>
  <si>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</si>
  <si>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</si>
  <si>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</si>
  <si>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</si>
  <si>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</si>
  <si>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</si>
  <si>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</si>
  <si>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</si>
  <si>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</si>
  <si>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</si>
  <si>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</si>
  <si>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</si>
  <si>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</si>
  <si>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</si>
  <si>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</si>
  <si>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</si>
  <si>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</si>
  <si>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</si>
  <si>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</si>
  <si>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</si>
  <si>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</si>
  <si>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</si>
  <si>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</si>
  <si>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</si>
  <si>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</si>
  <si>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</si>
  <si>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</si>
  <si>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</si>
  <si>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</si>
  <si>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</si>
  <si>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</si>
  <si>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</si>
  <si>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</si>
  <si>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</si>
  <si>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</si>
  <si>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</si>
  <si>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</si>
  <si>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</si>
  <si>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</si>
  <si>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</si>
  <si>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</si>
  <si>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</si>
  <si>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</si>
  <si>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</si>
  <si>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</si>
  <si>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</si>
  <si>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</si>
  <si>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</si>
  <si>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</si>
  <si>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</si>
  <si>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</si>
  <si>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</si>
  <si>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</si>
  <si>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</si>
  <si>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</si>
  <si>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</si>
  <si>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</si>
  <si>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</si>
  <si>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</si>
  <si>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</si>
  <si>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</si>
  <si>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</si>
  <si>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</si>
  <si>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</si>
  <si>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</si>
  <si>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</si>
  <si>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</si>
  <si>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</si>
  <si>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</si>
  <si>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</si>
  <si>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</si>
  <si>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</si>
  <si>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</si>
  <si>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</si>
  <si>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</si>
  <si>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</si>
  <si>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</si>
  <si>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</si>
  <si>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</si>
  <si>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</si>
  <si>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</si>
  <si>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</si>
  <si>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</si>
  <si>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</si>
  <si>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</si>
  <si>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</si>
  <si>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</si>
  <si>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</si>
  <si>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</si>
  <si>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</si>
  <si>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</si>
  <si>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</si>
  <si>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</si>
  <si>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</si>
  <si>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</si>
  <si>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</si>
  <si>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</si>
  <si>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</si>
  <si>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</si>
  <si>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</si>
  <si>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</si>
  <si>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</si>
  <si>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</si>
  <si>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</si>
  <si>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</si>
  <si>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</si>
  <si>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</si>
  <si>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</si>
  <si>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</si>
  <si>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</si>
  <si>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</si>
  <si>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</si>
  <si>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</si>
  <si>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</si>
  <si>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</si>
  <si>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</si>
  <si>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</si>
  <si>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</si>
  <si>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</si>
  <si>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</si>
  <si>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</si>
  <si>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</si>
  <si>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</si>
  <si>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</si>
  <si>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</si>
  <si>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</si>
  <si>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</si>
  <si>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</si>
  <si>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</si>
  <si>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</si>
  <si>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</si>
  <si>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</si>
  <si>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</si>
  <si>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</si>
  <si>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</si>
  <si>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</si>
  <si>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</si>
  <si>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</si>
  <si>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</si>
  <si>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</si>
  <si>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</si>
  <si>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</si>
  <si>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</si>
  <si>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</si>
  <si>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</si>
  <si>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</si>
  <si>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</si>
  <si>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</si>
  <si>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</si>
  <si>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</si>
  <si>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</si>
  <si>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</si>
  <si>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</si>
  <si>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</si>
  <si>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</si>
  <si>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</si>
  <si>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</si>
  <si>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</si>
  <si>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</si>
  <si>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</si>
  <si>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</si>
  <si>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</si>
  <si>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</si>
  <si>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</si>
  <si>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</si>
  <si>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</si>
  <si>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</si>
  <si>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</si>
  <si>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</si>
  <si>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</si>
  <si>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</si>
  <si>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</si>
  <si>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</si>
  <si>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</si>
  <si>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</si>
  <si>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</si>
  <si>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</si>
  <si>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</si>
  <si>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</si>
  <si>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</si>
  <si>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</si>
  <si>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</si>
  <si>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</si>
  <si>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</si>
  <si>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</si>
  <si>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</si>
  <si>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</si>
  <si>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</si>
  <si>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</si>
  <si>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</si>
  <si>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</si>
  <si>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</si>
  <si>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</si>
  <si>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</si>
  <si>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</si>
  <si>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</si>
  <si>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</si>
  <si>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</si>
  <si>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</si>
  <si>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</si>
  <si>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</si>
  <si>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</si>
  <si>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</si>
  <si>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</si>
  <si>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</si>
  <si>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</si>
  <si>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</si>
  <si>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</si>
  <si>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</si>
  <si>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</si>
  <si>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Minecraft Season Pass Price</t>
  </si>
  <si>
    <t>Soma de Total Value</t>
  </si>
  <si>
    <t>Pergunta de negócios 1 - Qual faturamento total de vendas de planos anuais (contendo todas as assinaturas agregadas)</t>
  </si>
  <si>
    <t>Pergunta de negócios 2 - Qual faturamento total de vendas de planos anuais, separado por auto renovação e não auto renovação</t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</si>
  <si>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</si>
  <si>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</si>
  <si>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</si>
  <si>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</si>
  <si>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 xml:space="preserve"> - Bem vindo, Venícios!</t>
  </si>
  <si>
    <t xml:space="preserve">Calculation Period: 01/01/2024 - 31/12/2024 | Update date 20/06/2025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</si>
</sst>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u/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2" xfId="1" applyFont="1" applyBorder="1"/>
    <xf numFmtId="0" fontId="7" fillId="7" borderId="0" xfId="0" applyFont="1" applyFill="1"/>
    <xf numFmtId="0" fontId="0" fillId="0" borderId="0" xfId="0" applyNumberFormat="1"/>
    <xf numFmtId="164" fontId="0" fillId="0" borderId="0" xfId="0" applyNumberFormat="1"/>
    <xf numFmtId="0" fontId="6" fillId="0" borderId="2" xfId="1" applyFont="1" applyBorder="1" applyAlignment="1">
      <alignment horizontal="left" indent="4"/>
    </xf>
    <xf numFmtId="0" fontId="5" fillId="0" borderId="2" xfId="1" applyFont="1" applyBorder="1" applyAlignment="1">
      <alignment horizontal="left" indent="4"/>
    </xf>
    <xf numFmtId="0" fontId="4" fillId="4" borderId="0" xfId="0" applyFont="1" applyFill="1" applyAlignment="1">
      <alignment horizontal="left" indent="4"/>
    </xf>
    <xf numFmtId="0" fontId="8" fillId="7" borderId="0" xfId="0" applyFont="1" applyFill="1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  <name val="Arial Black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227B62E-D21C-4945-BA9F-8307B5369978}">
      <tableStyleElement type="wholeTable" dxfId="1"/>
      <tableStyleElement type="headerRow" dxfId="0"/>
    </tableStyle>
  </tableStyles>
  <colors>
    <mruColors>
      <color rgb="FF2AE6B1"/>
      <color rgb="FF22C55E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9-4D99-B3D2-0488518F69C4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9-4D99-B3D2-0488518F69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49-4D99-B3D2-0488518F6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9731344"/>
        <c:axId val="909681424"/>
      </c:barChart>
      <c:catAx>
        <c:axId val="90973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681424"/>
        <c:crosses val="autoZero"/>
        <c:auto val="1"/>
        <c:lblAlgn val="ctr"/>
        <c:lblOffset val="100"/>
        <c:noMultiLvlLbl val="0"/>
      </c:catAx>
      <c:valAx>
        <c:axId val="90968142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097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2146697</xdr:colOff>
      <xdr:row>0</xdr:row>
      <xdr:rowOff>0</xdr:rowOff>
    </xdr:from>
    <xdr:to>
      <xdr:col>2</xdr:col>
      <xdr:colOff>375047</xdr:colOff>
      <xdr:row>2</xdr:row>
      <xdr:rowOff>166687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C1B531-11F0-4852-8098-3A42F1FA3E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1" t="17471" r="72906" b="14974"/>
        <a:stretch>
          <a:fillRect/>
        </a:stretch>
      </xdr:blipFill>
      <xdr:spPr>
        <a:xfrm>
          <a:off x="2146697" y="0"/>
          <a:ext cx="666750" cy="69056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2382</xdr:rowOff>
    </xdr:from>
    <xdr:to>
      <xdr:col>0</xdr:col>
      <xdr:colOff>2178844</xdr:colOff>
      <xdr:row>11</xdr:row>
      <xdr:rowOff>50006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5E5AEC5-EF51-4687-AFC4-DB129038A8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4432"/>
              <a:ext cx="2178844" cy="1295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180975</xdr:colOff>
      <xdr:row>5</xdr:row>
      <xdr:rowOff>114300</xdr:rowOff>
    </xdr:from>
    <xdr:to>
      <xdr:col>9</xdr:col>
      <xdr:colOff>400050</xdr:colOff>
      <xdr:row>14</xdr:row>
      <xdr:rowOff>104775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B755A9C-0168-2ABE-6933-2DAC699D54D7}"/>
            </a:ext>
          </a:extLst>
        </xdr:cNvPr>
        <xdr:cNvGrpSpPr/>
      </xdr:nvGrpSpPr>
      <xdr:grpSpPr>
        <a:xfrm>
          <a:off x="2381250" y="1276350"/>
          <a:ext cx="4724400" cy="1809750"/>
          <a:chOff x="2400300" y="1257300"/>
          <a:chExt cx="4724400" cy="18097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5193C02-B691-0865-EE39-6D0F90FCC30B}"/>
              </a:ext>
            </a:extLst>
          </xdr:cNvPr>
          <xdr:cNvSpPr/>
        </xdr:nvSpPr>
        <xdr:spPr>
          <a:xfrm>
            <a:off x="2400300" y="1257300"/>
            <a:ext cx="4724400" cy="18097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B06E983-63A7-F665-8C85-90F13A9EC093}"/>
              </a:ext>
            </a:extLst>
          </xdr:cNvPr>
          <xdr:cNvSpPr/>
        </xdr:nvSpPr>
        <xdr:spPr>
          <a:xfrm>
            <a:off x="3876674" y="1966912"/>
            <a:ext cx="2933701" cy="9810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10E6AFF-FBB7-4BD8-A968-53B6B679C5A2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81F2ECAF-5478-4D0C-9DDF-AD88B3671A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8215" y="1857374"/>
            <a:ext cx="1200151" cy="1200151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244AC3FF-BE0A-B803-57D8-4D11C14CAFF0}"/>
              </a:ext>
            </a:extLst>
          </xdr:cNvPr>
          <xdr:cNvSpPr/>
        </xdr:nvSpPr>
        <xdr:spPr>
          <a:xfrm>
            <a:off x="2400300" y="1257300"/>
            <a:ext cx="4724400" cy="6191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11</xdr:col>
      <xdr:colOff>0</xdr:colOff>
      <xdr:row>5</xdr:row>
      <xdr:rowOff>114300</xdr:rowOff>
    </xdr:from>
    <xdr:to>
      <xdr:col>19</xdr:col>
      <xdr:colOff>19050</xdr:colOff>
      <xdr:row>14</xdr:row>
      <xdr:rowOff>104775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7DACC8B-E541-C458-8180-ED9B1AAB2C83}"/>
            </a:ext>
          </a:extLst>
        </xdr:cNvPr>
        <xdr:cNvGrpSpPr/>
      </xdr:nvGrpSpPr>
      <xdr:grpSpPr>
        <a:xfrm>
          <a:off x="7924800" y="1276350"/>
          <a:ext cx="4724400" cy="1809750"/>
          <a:chOff x="7629525" y="1209675"/>
          <a:chExt cx="4724400" cy="180975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C97D956-ACAD-4080-9B0E-1F5D5415C520}"/>
              </a:ext>
            </a:extLst>
          </xdr:cNvPr>
          <xdr:cNvGrpSpPr/>
        </xdr:nvGrpSpPr>
        <xdr:grpSpPr>
          <a:xfrm>
            <a:off x="7629525" y="1209675"/>
            <a:ext cx="4724400" cy="1809750"/>
            <a:chOff x="2400300" y="1257300"/>
            <a:chExt cx="4724400" cy="1809750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3A1CECD3-186D-C4DD-B630-6308766EF06D}"/>
                </a:ext>
              </a:extLst>
            </xdr:cNvPr>
            <xdr:cNvSpPr/>
          </xdr:nvSpPr>
          <xdr:spPr>
            <a:xfrm>
              <a:off x="2400300" y="1257300"/>
              <a:ext cx="4724400" cy="18097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AC50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A0E90E59-2C70-2AC1-6BC6-49E2D13C44C0}"/>
                </a:ext>
              </a:extLst>
            </xdr:cNvPr>
            <xdr:cNvSpPr/>
          </xdr:nvSpPr>
          <xdr:spPr>
            <a:xfrm>
              <a:off x="4295775" y="1995487"/>
              <a:ext cx="2752725" cy="98107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EC8248A-ADA8-47BB-9881-F602620F7A82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t> </a:t>
              </a:fld>
              <a:endParaRPr lang="pt-BR" sz="40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9F71732B-8F73-0690-355D-A3A4A876A766}"/>
                </a:ext>
              </a:extLst>
            </xdr:cNvPr>
            <xdr:cNvSpPr/>
          </xdr:nvSpPr>
          <xdr:spPr>
            <a:xfrm>
              <a:off x="2400300" y="1257300"/>
              <a:ext cx="4724400" cy="619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2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5B3453E4-0703-45F8-A6BA-990677C53240}"/>
              </a:ext>
            </a:extLst>
          </xdr:cNvPr>
          <xdr:cNvGrpSpPr/>
        </xdr:nvGrpSpPr>
        <xdr:grpSpPr>
          <a:xfrm>
            <a:off x="7826337" y="1962150"/>
            <a:ext cx="1549476" cy="7524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485AD21C-925F-72F7-E654-9AF8081EB9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1F96BD81-FFA2-6185-165E-F34072939B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164304</xdr:colOff>
      <xdr:row>15</xdr:row>
      <xdr:rowOff>26193</xdr:rowOff>
    </xdr:from>
    <xdr:to>
      <xdr:col>19</xdr:col>
      <xdr:colOff>85724</xdr:colOff>
      <xdr:row>37</xdr:row>
      <xdr:rowOff>80578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9164538-3EB6-F45C-E8C4-51CD39C93FC5}"/>
            </a:ext>
          </a:extLst>
        </xdr:cNvPr>
        <xdr:cNvGrpSpPr/>
      </xdr:nvGrpSpPr>
      <xdr:grpSpPr>
        <a:xfrm>
          <a:off x="2364579" y="3198018"/>
          <a:ext cx="10351295" cy="4245385"/>
          <a:chOff x="2383629" y="3045618"/>
          <a:chExt cx="10351295" cy="424538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D281134C-FB27-1536-5472-B1319B7C3AE7}"/>
              </a:ext>
            </a:extLst>
          </xdr:cNvPr>
          <xdr:cNvGrpSpPr/>
        </xdr:nvGrpSpPr>
        <xdr:grpSpPr>
          <a:xfrm>
            <a:off x="2383630" y="3045618"/>
            <a:ext cx="10348473" cy="4245385"/>
            <a:chOff x="2310748" y="353784"/>
            <a:chExt cx="6683022" cy="423492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97875D4-5650-E2C2-8369-F9BDE1BAA82F}"/>
                </a:ext>
              </a:extLst>
            </xdr:cNvPr>
            <xdr:cNvSpPr/>
          </xdr:nvSpPr>
          <xdr:spPr>
            <a:xfrm>
              <a:off x="2310748" y="353784"/>
              <a:ext cx="6683022" cy="4221060"/>
            </a:xfrm>
            <a:prstGeom prst="roundRect">
              <a:avLst>
                <a:gd name="adj" fmla="val 744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E830EE1-069C-4C78-9144-0BC65113513F}"/>
                </a:ext>
              </a:extLst>
            </xdr:cNvPr>
            <xdr:cNvGraphicFramePr>
              <a:graphicFrameLocks/>
            </xdr:cNvGraphicFramePr>
          </xdr:nvGraphicFramePr>
          <xdr:xfrm>
            <a:off x="2410025" y="1125785"/>
            <a:ext cx="6517903" cy="346292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0A29FCE2-F041-4AC4-956B-3847EF0F664C}"/>
              </a:ext>
            </a:extLst>
          </xdr:cNvPr>
          <xdr:cNvSpPr/>
        </xdr:nvSpPr>
        <xdr:spPr>
          <a:xfrm>
            <a:off x="2383629" y="3045618"/>
            <a:ext cx="10351295" cy="6191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723900</xdr:colOff>
      <xdr:row>0</xdr:row>
      <xdr:rowOff>95250</xdr:rowOff>
    </xdr:from>
    <xdr:to>
      <xdr:col>0</xdr:col>
      <xdr:colOff>1419225</xdr:colOff>
      <xdr:row>2</xdr:row>
      <xdr:rowOff>266700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7FA0AEA8-ED14-4A46-A5BA-273D4F91E79E}"/>
            </a:ext>
          </a:extLst>
        </xdr:cNvPr>
        <xdr:cNvSpPr/>
      </xdr:nvSpPr>
      <xdr:spPr>
        <a:xfrm>
          <a:off x="723900" y="9525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icios castilho" refreshedDate="45828.816033333336" createdVersion="8" refreshedVersion="8" minRefreshableVersion="3" recordCount="295" xr:uid="{697788FB-DDD3-4ED1-B335-4B207FA63E3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760903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n v="30"/>
    <s v="Yes"/>
    <n v="20"/>
    <n v="5"/>
    <n v="60"/>
  </r>
  <r>
    <n v="3232"/>
    <x v="1"/>
    <x v="1"/>
    <d v="2024-01-15T00:00:00"/>
    <x v="1"/>
    <x v="1"/>
    <x v="1"/>
    <x v="1"/>
    <s v="-"/>
    <s v="No"/>
    <n v="0"/>
    <n v="0"/>
    <n v="5"/>
  </r>
  <r>
    <n v="3233"/>
    <x v="2"/>
    <x v="2"/>
    <d v="2024-02-10T00:00:00"/>
    <x v="0"/>
    <x v="2"/>
    <x v="2"/>
    <x v="1"/>
    <s v="-"/>
    <s v="Yes"/>
    <n v="20"/>
    <n v="10"/>
    <n v="20"/>
  </r>
  <r>
    <n v="3234"/>
    <x v="3"/>
    <x v="0"/>
    <d v="2024-02-20T00:00:00"/>
    <x v="1"/>
    <x v="0"/>
    <x v="0"/>
    <x v="0"/>
    <n v="30"/>
    <s v="Yes"/>
    <n v="20"/>
    <n v="3"/>
    <n v="62"/>
  </r>
  <r>
    <n v="3235"/>
    <x v="4"/>
    <x v="1"/>
    <d v="2024-03-05T00:00:00"/>
    <x v="0"/>
    <x v="1"/>
    <x v="0"/>
    <x v="1"/>
    <s v="-"/>
    <s v="No"/>
    <n v="0"/>
    <n v="1"/>
    <n v="4"/>
  </r>
  <r>
    <n v="3236"/>
    <x v="5"/>
    <x v="2"/>
    <d v="2024-03-02T00:00:00"/>
    <x v="1"/>
    <x v="2"/>
    <x v="0"/>
    <x v="1"/>
    <s v="-"/>
    <s v="Yes"/>
    <n v="20"/>
    <n v="2"/>
    <n v="28"/>
  </r>
  <r>
    <n v="3237"/>
    <x v="6"/>
    <x v="0"/>
    <d v="2024-03-03T00:00:00"/>
    <x v="0"/>
    <x v="0"/>
    <x v="2"/>
    <x v="0"/>
    <n v="30"/>
    <s v="Yes"/>
    <n v="20"/>
    <n v="10"/>
    <n v="55"/>
  </r>
  <r>
    <n v="3238"/>
    <x v="7"/>
    <x v="1"/>
    <d v="2024-03-04T00:00:00"/>
    <x v="0"/>
    <x v="1"/>
    <x v="1"/>
    <x v="1"/>
    <s v="-"/>
    <s v="No"/>
    <n v="0"/>
    <n v="0"/>
    <n v="5"/>
  </r>
  <r>
    <n v="3239"/>
    <x v="8"/>
    <x v="0"/>
    <d v="2024-03-05T00:00:00"/>
    <x v="1"/>
    <x v="0"/>
    <x v="0"/>
    <x v="0"/>
    <n v="30"/>
    <s v="Yes"/>
    <n v="20"/>
    <n v="5"/>
    <n v="60"/>
  </r>
  <r>
    <n v="3240"/>
    <x v="9"/>
    <x v="2"/>
    <d v="2024-03-06T00:00:00"/>
    <x v="0"/>
    <x v="2"/>
    <x v="2"/>
    <x v="1"/>
    <s v="-"/>
    <s v="Yes"/>
    <n v="20"/>
    <n v="15"/>
    <n v="15"/>
  </r>
  <r>
    <n v="3241"/>
    <x v="10"/>
    <x v="1"/>
    <d v="2024-03-07T00:00:00"/>
    <x v="1"/>
    <x v="1"/>
    <x v="0"/>
    <x v="1"/>
    <s v="-"/>
    <s v="No"/>
    <n v="0"/>
    <n v="1"/>
    <n v="4"/>
  </r>
  <r>
    <n v="3242"/>
    <x v="11"/>
    <x v="0"/>
    <d v="2024-03-08T00:00:00"/>
    <x v="0"/>
    <x v="0"/>
    <x v="1"/>
    <x v="0"/>
    <n v="30"/>
    <s v="Yes"/>
    <n v="20"/>
    <n v="20"/>
    <n v="45"/>
  </r>
  <r>
    <n v="3243"/>
    <x v="12"/>
    <x v="2"/>
    <d v="2024-03-09T00:00:00"/>
    <x v="1"/>
    <x v="2"/>
    <x v="0"/>
    <x v="1"/>
    <s v="-"/>
    <s v="Yes"/>
    <n v="20"/>
    <n v="10"/>
    <n v="20"/>
  </r>
  <r>
    <n v="3244"/>
    <x v="13"/>
    <x v="1"/>
    <d v="2024-03-10T00:00:00"/>
    <x v="0"/>
    <x v="1"/>
    <x v="2"/>
    <x v="1"/>
    <s v="-"/>
    <s v="No"/>
    <n v="0"/>
    <n v="0"/>
    <n v="5"/>
  </r>
  <r>
    <n v="3245"/>
    <x v="14"/>
    <x v="0"/>
    <d v="2024-03-11T00:00:00"/>
    <x v="1"/>
    <x v="0"/>
    <x v="0"/>
    <x v="0"/>
    <n v="30"/>
    <s v="Yes"/>
    <n v="20"/>
    <n v="8"/>
    <n v="57"/>
  </r>
  <r>
    <n v="3246"/>
    <x v="15"/>
    <x v="2"/>
    <d v="2024-03-12T00:00:00"/>
    <x v="0"/>
    <x v="2"/>
    <x v="1"/>
    <x v="1"/>
    <s v="-"/>
    <s v="Yes"/>
    <n v="20"/>
    <n v="12"/>
    <n v="18"/>
  </r>
  <r>
    <n v="3247"/>
    <x v="16"/>
    <x v="1"/>
    <d v="2024-03-13T00:00:00"/>
    <x v="1"/>
    <x v="1"/>
    <x v="0"/>
    <x v="1"/>
    <s v="-"/>
    <s v="No"/>
    <n v="0"/>
    <n v="2"/>
    <n v="3"/>
  </r>
  <r>
    <n v="3248"/>
    <x v="17"/>
    <x v="0"/>
    <d v="2024-03-14T00:00:00"/>
    <x v="0"/>
    <x v="0"/>
    <x v="2"/>
    <x v="0"/>
    <n v="30"/>
    <s v="Yes"/>
    <n v="20"/>
    <n v="7"/>
    <n v="58"/>
  </r>
  <r>
    <n v="3249"/>
    <x v="18"/>
    <x v="2"/>
    <d v="2024-03-15T00:00:00"/>
    <x v="1"/>
    <x v="2"/>
    <x v="0"/>
    <x v="1"/>
    <s v="-"/>
    <s v="Yes"/>
    <n v="20"/>
    <n v="5"/>
    <n v="25"/>
  </r>
  <r>
    <n v="3250"/>
    <x v="19"/>
    <x v="1"/>
    <d v="2024-03-16T00:00:00"/>
    <x v="0"/>
    <x v="1"/>
    <x v="1"/>
    <x v="1"/>
    <s v="-"/>
    <s v="No"/>
    <n v="0"/>
    <n v="0"/>
    <n v="5"/>
  </r>
  <r>
    <n v="3251"/>
    <x v="20"/>
    <x v="0"/>
    <d v="2024-03-17T00:00:00"/>
    <x v="1"/>
    <x v="0"/>
    <x v="0"/>
    <x v="0"/>
    <n v="30"/>
    <s v="Yes"/>
    <n v="20"/>
    <n v="3"/>
    <n v="62"/>
  </r>
  <r>
    <n v="3252"/>
    <x v="21"/>
    <x v="2"/>
    <d v="2024-03-18T00:00:00"/>
    <x v="0"/>
    <x v="2"/>
    <x v="2"/>
    <x v="1"/>
    <s v="-"/>
    <s v="Yes"/>
    <n v="20"/>
    <n v="15"/>
    <n v="15"/>
  </r>
  <r>
    <n v="3253"/>
    <x v="22"/>
    <x v="1"/>
    <d v="2024-03-19T00:00:00"/>
    <x v="1"/>
    <x v="1"/>
    <x v="0"/>
    <x v="1"/>
    <s v="-"/>
    <s v="No"/>
    <n v="0"/>
    <n v="1"/>
    <n v="4"/>
  </r>
  <r>
    <n v="3254"/>
    <x v="23"/>
    <x v="0"/>
    <d v="2024-03-20T00:00:00"/>
    <x v="0"/>
    <x v="0"/>
    <x v="1"/>
    <x v="0"/>
    <n v="30"/>
    <s v="Yes"/>
    <n v="20"/>
    <n v="20"/>
    <n v="45"/>
  </r>
  <r>
    <n v="3255"/>
    <x v="24"/>
    <x v="2"/>
    <d v="2024-03-21T00:00:00"/>
    <x v="1"/>
    <x v="2"/>
    <x v="0"/>
    <x v="1"/>
    <s v="-"/>
    <s v="Yes"/>
    <n v="20"/>
    <n v="10"/>
    <n v="20"/>
  </r>
  <r>
    <n v="3256"/>
    <x v="25"/>
    <x v="1"/>
    <d v="2024-03-22T00:00:00"/>
    <x v="0"/>
    <x v="1"/>
    <x v="2"/>
    <x v="1"/>
    <s v="-"/>
    <s v="No"/>
    <n v="0"/>
    <n v="0"/>
    <n v="5"/>
  </r>
  <r>
    <n v="3257"/>
    <x v="26"/>
    <x v="0"/>
    <d v="2024-03-23T00:00:00"/>
    <x v="1"/>
    <x v="0"/>
    <x v="0"/>
    <x v="0"/>
    <n v="30"/>
    <s v="Yes"/>
    <n v="20"/>
    <n v="5"/>
    <n v="60"/>
  </r>
  <r>
    <n v="3258"/>
    <x v="27"/>
    <x v="2"/>
    <d v="2024-03-24T00:00:00"/>
    <x v="0"/>
    <x v="2"/>
    <x v="1"/>
    <x v="1"/>
    <s v="-"/>
    <s v="Yes"/>
    <n v="20"/>
    <n v="15"/>
    <n v="15"/>
  </r>
  <r>
    <n v="3259"/>
    <x v="28"/>
    <x v="1"/>
    <d v="2024-03-25T00:00:00"/>
    <x v="1"/>
    <x v="1"/>
    <x v="0"/>
    <x v="1"/>
    <s v="-"/>
    <s v="No"/>
    <n v="0"/>
    <n v="1"/>
    <n v="4"/>
  </r>
  <r>
    <n v="3260"/>
    <x v="29"/>
    <x v="0"/>
    <d v="2024-03-26T00:00:00"/>
    <x v="0"/>
    <x v="0"/>
    <x v="2"/>
    <x v="0"/>
    <n v="30"/>
    <s v="Yes"/>
    <n v="20"/>
    <n v="7"/>
    <n v="58"/>
  </r>
  <r>
    <n v="3261"/>
    <x v="30"/>
    <x v="2"/>
    <d v="2024-03-27T00:00:00"/>
    <x v="1"/>
    <x v="2"/>
    <x v="0"/>
    <x v="1"/>
    <s v="-"/>
    <s v="Yes"/>
    <n v="20"/>
    <n v="10"/>
    <n v="20"/>
  </r>
  <r>
    <n v="3262"/>
    <x v="31"/>
    <x v="1"/>
    <d v="2024-03-28T00:00:00"/>
    <x v="0"/>
    <x v="1"/>
    <x v="1"/>
    <x v="1"/>
    <s v="-"/>
    <s v="No"/>
    <n v="0"/>
    <n v="0"/>
    <n v="5"/>
  </r>
  <r>
    <n v="3263"/>
    <x v="32"/>
    <x v="0"/>
    <d v="2024-03-29T00:00:00"/>
    <x v="1"/>
    <x v="0"/>
    <x v="0"/>
    <x v="0"/>
    <n v="30"/>
    <s v="Yes"/>
    <n v="20"/>
    <n v="3"/>
    <n v="62"/>
  </r>
  <r>
    <n v="3264"/>
    <x v="33"/>
    <x v="2"/>
    <d v="2024-03-30T00:00:00"/>
    <x v="0"/>
    <x v="2"/>
    <x v="2"/>
    <x v="1"/>
    <s v="-"/>
    <s v="Yes"/>
    <n v="20"/>
    <n v="15"/>
    <n v="15"/>
  </r>
  <r>
    <n v="3265"/>
    <x v="34"/>
    <x v="1"/>
    <d v="2024-03-31T00:00:00"/>
    <x v="1"/>
    <x v="1"/>
    <x v="0"/>
    <x v="1"/>
    <s v="-"/>
    <s v="No"/>
    <n v="0"/>
    <n v="1"/>
    <n v="4"/>
  </r>
  <r>
    <n v="3266"/>
    <x v="35"/>
    <x v="1"/>
    <d v="2024-04-01T00:00:00"/>
    <x v="0"/>
    <x v="1"/>
    <x v="0"/>
    <x v="1"/>
    <s v="-"/>
    <s v="No"/>
    <n v="0"/>
    <n v="0"/>
    <n v="5"/>
  </r>
  <r>
    <n v="3267"/>
    <x v="36"/>
    <x v="0"/>
    <d v="2024-04-02T00:00:00"/>
    <x v="1"/>
    <x v="0"/>
    <x v="2"/>
    <x v="0"/>
    <n v="30"/>
    <s v="Yes"/>
    <n v="20"/>
    <n v="7"/>
    <n v="58"/>
  </r>
  <r>
    <n v="3268"/>
    <x v="37"/>
    <x v="2"/>
    <d v="2024-04-03T00:00:00"/>
    <x v="0"/>
    <x v="2"/>
    <x v="1"/>
    <x v="1"/>
    <s v="-"/>
    <s v="Yes"/>
    <n v="20"/>
    <n v="10"/>
    <n v="20"/>
  </r>
  <r>
    <n v="3269"/>
    <x v="38"/>
    <x v="1"/>
    <d v="2024-04-04T00:00:00"/>
    <x v="1"/>
    <x v="1"/>
    <x v="2"/>
    <x v="1"/>
    <s v="-"/>
    <s v="No"/>
    <n v="0"/>
    <n v="1"/>
    <n v="4"/>
  </r>
  <r>
    <n v="3270"/>
    <x v="39"/>
    <x v="0"/>
    <d v="2024-04-05T00:00:00"/>
    <x v="0"/>
    <x v="0"/>
    <x v="0"/>
    <x v="0"/>
    <n v="30"/>
    <s v="Yes"/>
    <n v="20"/>
    <n v="15"/>
    <n v="50"/>
  </r>
  <r>
    <n v="3271"/>
    <x v="40"/>
    <x v="2"/>
    <d v="2024-04-06T00:00:00"/>
    <x v="1"/>
    <x v="2"/>
    <x v="0"/>
    <x v="1"/>
    <s v="-"/>
    <s v="Yes"/>
    <n v="20"/>
    <n v="5"/>
    <n v="25"/>
  </r>
  <r>
    <n v="3272"/>
    <x v="41"/>
    <x v="1"/>
    <d v="2024-04-07T00:00:00"/>
    <x v="0"/>
    <x v="1"/>
    <x v="1"/>
    <x v="1"/>
    <s v="-"/>
    <s v="No"/>
    <n v="0"/>
    <n v="0"/>
    <n v="5"/>
  </r>
  <r>
    <n v="3273"/>
    <x v="42"/>
    <x v="0"/>
    <d v="2024-04-08T00:00:00"/>
    <x v="1"/>
    <x v="0"/>
    <x v="2"/>
    <x v="0"/>
    <n v="30"/>
    <s v="Yes"/>
    <n v="20"/>
    <n v="20"/>
    <n v="45"/>
  </r>
  <r>
    <n v="3274"/>
    <x v="43"/>
    <x v="2"/>
    <d v="2024-04-09T00:00:00"/>
    <x v="0"/>
    <x v="2"/>
    <x v="2"/>
    <x v="1"/>
    <s v="-"/>
    <s v="Yes"/>
    <n v="20"/>
    <n v="12"/>
    <n v="18"/>
  </r>
  <r>
    <n v="3275"/>
    <x v="44"/>
    <x v="1"/>
    <d v="2024-04-10T00:00:00"/>
    <x v="1"/>
    <x v="1"/>
    <x v="0"/>
    <x v="1"/>
    <s v="-"/>
    <s v="No"/>
    <n v="0"/>
    <n v="2"/>
    <n v="3"/>
  </r>
  <r>
    <n v="3276"/>
    <x v="45"/>
    <x v="0"/>
    <d v="2024-04-11T00:00:00"/>
    <x v="0"/>
    <x v="0"/>
    <x v="1"/>
    <x v="0"/>
    <n v="30"/>
    <s v="Yes"/>
    <n v="20"/>
    <n v="5"/>
    <n v="60"/>
  </r>
  <r>
    <n v="3277"/>
    <x v="46"/>
    <x v="2"/>
    <d v="2024-04-12T00:00:00"/>
    <x v="1"/>
    <x v="2"/>
    <x v="0"/>
    <x v="1"/>
    <s v="-"/>
    <s v="Yes"/>
    <n v="20"/>
    <n v="10"/>
    <n v="20"/>
  </r>
  <r>
    <n v="3278"/>
    <x v="47"/>
    <x v="1"/>
    <d v="2024-04-13T00:00:00"/>
    <x v="0"/>
    <x v="1"/>
    <x v="2"/>
    <x v="1"/>
    <s v="-"/>
    <s v="No"/>
    <n v="0"/>
    <n v="0"/>
    <n v="5"/>
  </r>
  <r>
    <n v="3279"/>
    <x v="48"/>
    <x v="0"/>
    <d v="2024-04-14T00:00:00"/>
    <x v="1"/>
    <x v="0"/>
    <x v="0"/>
    <x v="0"/>
    <n v="30"/>
    <s v="Yes"/>
    <n v="20"/>
    <n v="3"/>
    <n v="62"/>
  </r>
  <r>
    <n v="3280"/>
    <x v="49"/>
    <x v="2"/>
    <d v="2024-04-15T00:00:00"/>
    <x v="0"/>
    <x v="2"/>
    <x v="1"/>
    <x v="1"/>
    <s v="-"/>
    <s v="Yes"/>
    <n v="20"/>
    <n v="15"/>
    <n v="15"/>
  </r>
  <r>
    <n v="3281"/>
    <x v="50"/>
    <x v="1"/>
    <d v="2024-04-16T00:00:00"/>
    <x v="1"/>
    <x v="1"/>
    <x v="0"/>
    <x v="1"/>
    <s v="-"/>
    <s v="No"/>
    <n v="0"/>
    <n v="1"/>
    <n v="4"/>
  </r>
  <r>
    <n v="3282"/>
    <x v="51"/>
    <x v="0"/>
    <d v="2024-04-17T00:00:00"/>
    <x v="0"/>
    <x v="0"/>
    <x v="2"/>
    <x v="0"/>
    <n v="30"/>
    <s v="Yes"/>
    <n v="20"/>
    <n v="7"/>
    <n v="58"/>
  </r>
  <r>
    <n v="3283"/>
    <x v="52"/>
    <x v="2"/>
    <d v="2024-04-18T00:00:00"/>
    <x v="1"/>
    <x v="2"/>
    <x v="0"/>
    <x v="1"/>
    <s v="-"/>
    <s v="Yes"/>
    <n v="20"/>
    <n v="10"/>
    <n v="20"/>
  </r>
  <r>
    <n v="3284"/>
    <x v="53"/>
    <x v="1"/>
    <d v="2024-04-19T00:00:00"/>
    <x v="0"/>
    <x v="1"/>
    <x v="1"/>
    <x v="1"/>
    <s v="-"/>
    <s v="No"/>
    <n v="0"/>
    <n v="0"/>
    <n v="5"/>
  </r>
  <r>
    <n v="3285"/>
    <x v="54"/>
    <x v="0"/>
    <d v="2024-04-20T00:00:00"/>
    <x v="1"/>
    <x v="0"/>
    <x v="0"/>
    <x v="0"/>
    <n v="30"/>
    <s v="Yes"/>
    <n v="20"/>
    <n v="20"/>
    <n v="45"/>
  </r>
  <r>
    <n v="3286"/>
    <x v="55"/>
    <x v="2"/>
    <d v="2024-04-21T00:00:00"/>
    <x v="0"/>
    <x v="2"/>
    <x v="2"/>
    <x v="1"/>
    <s v="-"/>
    <s v="Yes"/>
    <n v="20"/>
    <n v="15"/>
    <n v="15"/>
  </r>
  <r>
    <n v="3287"/>
    <x v="56"/>
    <x v="1"/>
    <d v="2024-04-22T00:00:00"/>
    <x v="1"/>
    <x v="1"/>
    <x v="0"/>
    <x v="1"/>
    <s v="-"/>
    <s v="No"/>
    <n v="0"/>
    <n v="1"/>
    <n v="4"/>
  </r>
  <r>
    <n v="3288"/>
    <x v="57"/>
    <x v="0"/>
    <d v="2024-04-23T00:00:00"/>
    <x v="0"/>
    <x v="0"/>
    <x v="1"/>
    <x v="0"/>
    <n v="30"/>
    <s v="Yes"/>
    <n v="20"/>
    <n v="3"/>
    <n v="62"/>
  </r>
  <r>
    <n v="3289"/>
    <x v="58"/>
    <x v="2"/>
    <d v="2024-04-24T00:00:00"/>
    <x v="1"/>
    <x v="2"/>
    <x v="0"/>
    <x v="1"/>
    <s v="-"/>
    <s v="Yes"/>
    <n v="20"/>
    <n v="10"/>
    <n v="20"/>
  </r>
  <r>
    <n v="3290"/>
    <x v="59"/>
    <x v="1"/>
    <d v="2024-04-25T00:00:00"/>
    <x v="0"/>
    <x v="1"/>
    <x v="2"/>
    <x v="1"/>
    <s v="-"/>
    <s v="No"/>
    <n v="0"/>
    <n v="0"/>
    <n v="5"/>
  </r>
  <r>
    <n v="3291"/>
    <x v="60"/>
    <x v="0"/>
    <d v="2024-04-26T00:00:00"/>
    <x v="1"/>
    <x v="0"/>
    <x v="0"/>
    <x v="0"/>
    <n v="30"/>
    <s v="Yes"/>
    <n v="20"/>
    <n v="5"/>
    <n v="60"/>
  </r>
  <r>
    <n v="3292"/>
    <x v="61"/>
    <x v="2"/>
    <d v="2024-04-27T00:00:00"/>
    <x v="0"/>
    <x v="2"/>
    <x v="1"/>
    <x v="1"/>
    <s v="-"/>
    <s v="Yes"/>
    <n v="20"/>
    <n v="15"/>
    <n v="15"/>
  </r>
  <r>
    <n v="3293"/>
    <x v="62"/>
    <x v="1"/>
    <d v="2024-04-28T00:00:00"/>
    <x v="1"/>
    <x v="1"/>
    <x v="0"/>
    <x v="1"/>
    <s v="-"/>
    <s v="No"/>
    <n v="0"/>
    <n v="1"/>
    <n v="4"/>
  </r>
  <r>
    <n v="3294"/>
    <x v="63"/>
    <x v="0"/>
    <d v="2024-04-29T00:00:00"/>
    <x v="0"/>
    <x v="0"/>
    <x v="2"/>
    <x v="0"/>
    <n v="30"/>
    <s v="Yes"/>
    <n v="20"/>
    <n v="20"/>
    <n v="45"/>
  </r>
  <r>
    <n v="3295"/>
    <x v="64"/>
    <x v="2"/>
    <d v="2024-04-30T00:00:00"/>
    <x v="1"/>
    <x v="2"/>
    <x v="0"/>
    <x v="1"/>
    <s v="-"/>
    <s v="Yes"/>
    <n v="20"/>
    <n v="5"/>
    <n v="25"/>
  </r>
  <r>
    <n v="3296"/>
    <x v="65"/>
    <x v="1"/>
    <d v="2024-05-01T00:00:00"/>
    <x v="1"/>
    <x v="1"/>
    <x v="0"/>
    <x v="1"/>
    <s v="-"/>
    <s v="No"/>
    <n v="0"/>
    <n v="0"/>
    <n v="5"/>
  </r>
  <r>
    <n v="3297"/>
    <x v="66"/>
    <x v="0"/>
    <d v="2024-05-02T00:00:00"/>
    <x v="0"/>
    <x v="0"/>
    <x v="2"/>
    <x v="0"/>
    <n v="30"/>
    <s v="Yes"/>
    <n v="20"/>
    <n v="7"/>
    <n v="58"/>
  </r>
  <r>
    <n v="3298"/>
    <x v="67"/>
    <x v="2"/>
    <d v="2024-05-03T00:00:00"/>
    <x v="1"/>
    <x v="2"/>
    <x v="1"/>
    <x v="1"/>
    <s v="-"/>
    <s v="Yes"/>
    <n v="20"/>
    <n v="10"/>
    <n v="20"/>
  </r>
  <r>
    <n v="3299"/>
    <x v="68"/>
    <x v="1"/>
    <d v="2024-05-04T00:00:00"/>
    <x v="0"/>
    <x v="1"/>
    <x v="2"/>
    <x v="1"/>
    <s v="-"/>
    <s v="No"/>
    <n v="0"/>
    <n v="1"/>
    <n v="4"/>
  </r>
  <r>
    <n v="3300"/>
    <x v="69"/>
    <x v="0"/>
    <d v="2024-05-05T00:00:00"/>
    <x v="1"/>
    <x v="0"/>
    <x v="0"/>
    <x v="0"/>
    <n v="30"/>
    <s v="Yes"/>
    <n v="20"/>
    <n v="15"/>
    <n v="50"/>
  </r>
  <r>
    <n v="3301"/>
    <x v="70"/>
    <x v="2"/>
    <d v="2024-05-06T00:00:00"/>
    <x v="0"/>
    <x v="2"/>
    <x v="0"/>
    <x v="1"/>
    <s v="-"/>
    <s v="Yes"/>
    <n v="20"/>
    <n v="5"/>
    <n v="25"/>
  </r>
  <r>
    <n v="3302"/>
    <x v="71"/>
    <x v="1"/>
    <d v="2024-05-07T00:00:00"/>
    <x v="1"/>
    <x v="1"/>
    <x v="1"/>
    <x v="1"/>
    <s v="-"/>
    <s v="No"/>
    <n v="0"/>
    <n v="0"/>
    <n v="5"/>
  </r>
  <r>
    <n v="3303"/>
    <x v="72"/>
    <x v="0"/>
    <d v="2024-05-08T00:00:00"/>
    <x v="0"/>
    <x v="0"/>
    <x v="2"/>
    <x v="0"/>
    <n v="30"/>
    <s v="Yes"/>
    <n v="20"/>
    <n v="20"/>
    <n v="45"/>
  </r>
  <r>
    <n v="3304"/>
    <x v="73"/>
    <x v="2"/>
    <d v="2024-05-09T00:00:00"/>
    <x v="1"/>
    <x v="2"/>
    <x v="2"/>
    <x v="1"/>
    <s v="-"/>
    <s v="Yes"/>
    <n v="20"/>
    <n v="12"/>
    <n v="18"/>
  </r>
  <r>
    <n v="3305"/>
    <x v="74"/>
    <x v="1"/>
    <d v="2024-05-10T00:00:00"/>
    <x v="0"/>
    <x v="1"/>
    <x v="0"/>
    <x v="1"/>
    <s v="-"/>
    <s v="No"/>
    <n v="0"/>
    <n v="2"/>
    <n v="3"/>
  </r>
  <r>
    <n v="3306"/>
    <x v="75"/>
    <x v="0"/>
    <d v="2024-05-11T00:00:00"/>
    <x v="1"/>
    <x v="0"/>
    <x v="1"/>
    <x v="0"/>
    <n v="30"/>
    <s v="Yes"/>
    <n v="20"/>
    <n v="5"/>
    <n v="60"/>
  </r>
  <r>
    <n v="3307"/>
    <x v="76"/>
    <x v="2"/>
    <d v="2024-05-12T00:00:00"/>
    <x v="0"/>
    <x v="2"/>
    <x v="0"/>
    <x v="1"/>
    <s v="-"/>
    <s v="Yes"/>
    <n v="20"/>
    <n v="10"/>
    <n v="20"/>
  </r>
  <r>
    <n v="3308"/>
    <x v="77"/>
    <x v="1"/>
    <d v="2024-05-13T00:00:00"/>
    <x v="1"/>
    <x v="1"/>
    <x v="2"/>
    <x v="1"/>
    <s v="-"/>
    <s v="No"/>
    <n v="0"/>
    <n v="0"/>
    <n v="5"/>
  </r>
  <r>
    <n v="3309"/>
    <x v="78"/>
    <x v="0"/>
    <d v="2024-05-14T00:00:00"/>
    <x v="0"/>
    <x v="0"/>
    <x v="0"/>
    <x v="0"/>
    <n v="30"/>
    <s v="Yes"/>
    <n v="20"/>
    <n v="3"/>
    <n v="62"/>
  </r>
  <r>
    <n v="3310"/>
    <x v="79"/>
    <x v="2"/>
    <d v="2024-05-15T00:00:00"/>
    <x v="1"/>
    <x v="2"/>
    <x v="1"/>
    <x v="1"/>
    <s v="-"/>
    <s v="Yes"/>
    <n v="20"/>
    <n v="15"/>
    <n v="15"/>
  </r>
  <r>
    <n v="3311"/>
    <x v="80"/>
    <x v="1"/>
    <d v="2024-05-16T00:00:00"/>
    <x v="0"/>
    <x v="1"/>
    <x v="0"/>
    <x v="1"/>
    <s v="-"/>
    <s v="No"/>
    <n v="0"/>
    <n v="1"/>
    <n v="4"/>
  </r>
  <r>
    <n v="3312"/>
    <x v="81"/>
    <x v="0"/>
    <d v="2024-05-17T00:00:00"/>
    <x v="1"/>
    <x v="0"/>
    <x v="2"/>
    <x v="0"/>
    <n v="30"/>
    <s v="Yes"/>
    <n v="20"/>
    <n v="7"/>
    <n v="58"/>
  </r>
  <r>
    <n v="3313"/>
    <x v="82"/>
    <x v="2"/>
    <d v="2024-05-18T00:00:00"/>
    <x v="0"/>
    <x v="2"/>
    <x v="0"/>
    <x v="1"/>
    <s v="-"/>
    <s v="Yes"/>
    <n v="20"/>
    <n v="10"/>
    <n v="20"/>
  </r>
  <r>
    <n v="3314"/>
    <x v="83"/>
    <x v="1"/>
    <d v="2024-05-19T00:00:00"/>
    <x v="1"/>
    <x v="1"/>
    <x v="1"/>
    <x v="1"/>
    <s v="-"/>
    <s v="No"/>
    <n v="0"/>
    <n v="0"/>
    <n v="5"/>
  </r>
  <r>
    <n v="3315"/>
    <x v="84"/>
    <x v="0"/>
    <d v="2024-05-20T00:00:00"/>
    <x v="0"/>
    <x v="0"/>
    <x v="0"/>
    <x v="0"/>
    <n v="30"/>
    <s v="Yes"/>
    <n v="20"/>
    <n v="20"/>
    <n v="45"/>
  </r>
  <r>
    <n v="3316"/>
    <x v="85"/>
    <x v="2"/>
    <d v="2024-05-21T00:00:00"/>
    <x v="1"/>
    <x v="2"/>
    <x v="2"/>
    <x v="1"/>
    <s v="-"/>
    <s v="Yes"/>
    <n v="20"/>
    <n v="15"/>
    <n v="15"/>
  </r>
  <r>
    <n v="3317"/>
    <x v="86"/>
    <x v="1"/>
    <d v="2024-05-22T00:00:00"/>
    <x v="0"/>
    <x v="1"/>
    <x v="0"/>
    <x v="1"/>
    <s v="-"/>
    <s v="No"/>
    <n v="0"/>
    <n v="1"/>
    <n v="4"/>
  </r>
  <r>
    <n v="3318"/>
    <x v="87"/>
    <x v="0"/>
    <d v="2024-05-23T00:00:00"/>
    <x v="1"/>
    <x v="0"/>
    <x v="1"/>
    <x v="0"/>
    <n v="30"/>
    <s v="Yes"/>
    <n v="20"/>
    <n v="3"/>
    <n v="62"/>
  </r>
  <r>
    <n v="3319"/>
    <x v="88"/>
    <x v="2"/>
    <d v="2024-05-24T00:00:00"/>
    <x v="0"/>
    <x v="2"/>
    <x v="0"/>
    <x v="1"/>
    <s v="-"/>
    <s v="Yes"/>
    <n v="20"/>
    <n v="10"/>
    <n v="20"/>
  </r>
  <r>
    <n v="3320"/>
    <x v="89"/>
    <x v="1"/>
    <d v="2024-05-25T00:00:00"/>
    <x v="1"/>
    <x v="1"/>
    <x v="2"/>
    <x v="1"/>
    <s v="-"/>
    <s v="No"/>
    <n v="0"/>
    <n v="0"/>
    <n v="5"/>
  </r>
  <r>
    <n v="3321"/>
    <x v="90"/>
    <x v="0"/>
    <d v="2024-05-26T00:00:00"/>
    <x v="0"/>
    <x v="0"/>
    <x v="0"/>
    <x v="0"/>
    <n v="30"/>
    <s v="Yes"/>
    <n v="20"/>
    <n v="5"/>
    <n v="60"/>
  </r>
  <r>
    <n v="3322"/>
    <x v="91"/>
    <x v="2"/>
    <d v="2024-05-27T00:00:00"/>
    <x v="1"/>
    <x v="2"/>
    <x v="1"/>
    <x v="1"/>
    <s v="-"/>
    <s v="Yes"/>
    <n v="20"/>
    <n v="15"/>
    <n v="15"/>
  </r>
  <r>
    <n v="3323"/>
    <x v="92"/>
    <x v="1"/>
    <d v="2024-05-28T00:00:00"/>
    <x v="0"/>
    <x v="1"/>
    <x v="0"/>
    <x v="1"/>
    <s v="-"/>
    <s v="No"/>
    <n v="0"/>
    <n v="1"/>
    <n v="4"/>
  </r>
  <r>
    <n v="3324"/>
    <x v="93"/>
    <x v="0"/>
    <d v="2024-05-29T00:00:00"/>
    <x v="1"/>
    <x v="0"/>
    <x v="2"/>
    <x v="0"/>
    <n v="30"/>
    <s v="Yes"/>
    <n v="20"/>
    <n v="20"/>
    <n v="45"/>
  </r>
  <r>
    <n v="3325"/>
    <x v="94"/>
    <x v="2"/>
    <d v="2024-05-30T00:00:00"/>
    <x v="0"/>
    <x v="2"/>
    <x v="2"/>
    <x v="1"/>
    <s v="-"/>
    <s v="Yes"/>
    <n v="20"/>
    <n v="15"/>
    <n v="15"/>
  </r>
  <r>
    <n v="3326"/>
    <x v="95"/>
    <x v="1"/>
    <d v="2024-05-31T00:00:00"/>
    <x v="1"/>
    <x v="1"/>
    <x v="1"/>
    <x v="1"/>
    <s v="-"/>
    <s v="No"/>
    <n v="0"/>
    <n v="0"/>
    <n v="5"/>
  </r>
  <r>
    <n v="3327"/>
    <x v="96"/>
    <x v="0"/>
    <d v="2024-06-01T00:00:00"/>
    <x v="0"/>
    <x v="0"/>
    <x v="0"/>
    <x v="0"/>
    <n v="30"/>
    <s v="Yes"/>
    <n v="20"/>
    <n v="7"/>
    <n v="58"/>
  </r>
  <r>
    <n v="3328"/>
    <x v="97"/>
    <x v="2"/>
    <d v="2024-06-02T00:00:00"/>
    <x v="1"/>
    <x v="2"/>
    <x v="1"/>
    <x v="1"/>
    <s v="-"/>
    <s v="Yes"/>
    <n v="20"/>
    <n v="10"/>
    <n v="20"/>
  </r>
  <r>
    <n v="3329"/>
    <x v="98"/>
    <x v="1"/>
    <d v="2024-06-03T00:00:00"/>
    <x v="0"/>
    <x v="1"/>
    <x v="2"/>
    <x v="1"/>
    <s v="-"/>
    <s v="No"/>
    <n v="0"/>
    <n v="1"/>
    <n v="4"/>
  </r>
  <r>
    <n v="3330"/>
    <x v="99"/>
    <x v="0"/>
    <d v="2024-06-04T00:00:00"/>
    <x v="1"/>
    <x v="0"/>
    <x v="0"/>
    <x v="0"/>
    <n v="30"/>
    <s v="Yes"/>
    <n v="20"/>
    <n v="15"/>
    <n v="50"/>
  </r>
  <r>
    <n v="3331"/>
    <x v="100"/>
    <x v="2"/>
    <d v="2024-06-05T00:00:00"/>
    <x v="0"/>
    <x v="2"/>
    <x v="0"/>
    <x v="1"/>
    <s v="-"/>
    <s v="Yes"/>
    <n v="20"/>
    <n v="5"/>
    <n v="25"/>
  </r>
  <r>
    <n v="3332"/>
    <x v="101"/>
    <x v="1"/>
    <d v="2024-06-06T00:00:00"/>
    <x v="1"/>
    <x v="1"/>
    <x v="1"/>
    <x v="1"/>
    <s v="-"/>
    <s v="No"/>
    <n v="0"/>
    <n v="0"/>
    <n v="5"/>
  </r>
  <r>
    <n v="3333"/>
    <x v="102"/>
    <x v="0"/>
    <d v="2024-06-07T00:00:00"/>
    <x v="0"/>
    <x v="0"/>
    <x v="2"/>
    <x v="0"/>
    <n v="30"/>
    <s v="Yes"/>
    <n v="20"/>
    <n v="20"/>
    <n v="45"/>
  </r>
  <r>
    <n v="3334"/>
    <x v="103"/>
    <x v="2"/>
    <d v="2024-06-08T00:00:00"/>
    <x v="1"/>
    <x v="2"/>
    <x v="2"/>
    <x v="1"/>
    <s v="-"/>
    <s v="Yes"/>
    <n v="20"/>
    <n v="12"/>
    <n v="18"/>
  </r>
  <r>
    <n v="3335"/>
    <x v="104"/>
    <x v="1"/>
    <d v="2024-06-09T00:00:00"/>
    <x v="0"/>
    <x v="1"/>
    <x v="0"/>
    <x v="1"/>
    <s v="-"/>
    <s v="No"/>
    <n v="0"/>
    <n v="2"/>
    <n v="3"/>
  </r>
  <r>
    <n v="3336"/>
    <x v="105"/>
    <x v="1"/>
    <d v="2024-06-10T00:00:00"/>
    <x v="0"/>
    <x v="1"/>
    <x v="0"/>
    <x v="1"/>
    <s v="-"/>
    <s v="No"/>
    <n v="0"/>
    <n v="0"/>
    <n v="5"/>
  </r>
  <r>
    <n v="3337"/>
    <x v="106"/>
    <x v="0"/>
    <d v="2024-06-11T00:00:00"/>
    <x v="1"/>
    <x v="0"/>
    <x v="2"/>
    <x v="0"/>
    <n v="30"/>
    <s v="Yes"/>
    <n v="20"/>
    <n v="7"/>
    <n v="58"/>
  </r>
  <r>
    <n v="3338"/>
    <x v="107"/>
    <x v="2"/>
    <d v="2024-06-12T00:00:00"/>
    <x v="0"/>
    <x v="2"/>
    <x v="1"/>
    <x v="1"/>
    <s v="-"/>
    <s v="Yes"/>
    <n v="20"/>
    <n v="10"/>
    <n v="20"/>
  </r>
  <r>
    <n v="3339"/>
    <x v="108"/>
    <x v="1"/>
    <d v="2024-06-13T00:00:00"/>
    <x v="1"/>
    <x v="1"/>
    <x v="2"/>
    <x v="1"/>
    <s v="-"/>
    <s v="No"/>
    <n v="0"/>
    <n v="1"/>
    <n v="4"/>
  </r>
  <r>
    <n v="3340"/>
    <x v="109"/>
    <x v="0"/>
    <d v="2024-06-14T00:00:00"/>
    <x v="0"/>
    <x v="0"/>
    <x v="0"/>
    <x v="0"/>
    <n v="30"/>
    <s v="Yes"/>
    <n v="20"/>
    <n v="15"/>
    <n v="50"/>
  </r>
  <r>
    <n v="3341"/>
    <x v="110"/>
    <x v="2"/>
    <d v="2024-06-15T00:00:00"/>
    <x v="1"/>
    <x v="2"/>
    <x v="0"/>
    <x v="1"/>
    <s v="-"/>
    <s v="Yes"/>
    <n v="20"/>
    <n v="5"/>
    <n v="25"/>
  </r>
  <r>
    <n v="3342"/>
    <x v="111"/>
    <x v="1"/>
    <d v="2024-06-16T00:00:00"/>
    <x v="0"/>
    <x v="1"/>
    <x v="1"/>
    <x v="1"/>
    <s v="-"/>
    <s v="No"/>
    <n v="0"/>
    <n v="0"/>
    <n v="5"/>
  </r>
  <r>
    <n v="3343"/>
    <x v="112"/>
    <x v="0"/>
    <d v="2024-06-17T00:00:00"/>
    <x v="1"/>
    <x v="0"/>
    <x v="2"/>
    <x v="0"/>
    <n v="30"/>
    <s v="Yes"/>
    <n v="20"/>
    <n v="20"/>
    <n v="45"/>
  </r>
  <r>
    <n v="3344"/>
    <x v="113"/>
    <x v="2"/>
    <d v="2024-06-18T00:00:00"/>
    <x v="0"/>
    <x v="2"/>
    <x v="2"/>
    <x v="1"/>
    <s v="-"/>
    <s v="Yes"/>
    <n v="20"/>
    <n v="12"/>
    <n v="18"/>
  </r>
  <r>
    <n v="3345"/>
    <x v="114"/>
    <x v="1"/>
    <d v="2024-06-19T00:00:00"/>
    <x v="1"/>
    <x v="1"/>
    <x v="0"/>
    <x v="1"/>
    <s v="-"/>
    <s v="No"/>
    <n v="0"/>
    <n v="2"/>
    <n v="3"/>
  </r>
  <r>
    <n v="3346"/>
    <x v="115"/>
    <x v="0"/>
    <d v="2024-06-20T00:00:00"/>
    <x v="0"/>
    <x v="0"/>
    <x v="1"/>
    <x v="0"/>
    <n v="30"/>
    <s v="Yes"/>
    <n v="20"/>
    <n v="5"/>
    <n v="60"/>
  </r>
  <r>
    <n v="3347"/>
    <x v="116"/>
    <x v="2"/>
    <d v="2024-06-21T00:00:00"/>
    <x v="1"/>
    <x v="2"/>
    <x v="0"/>
    <x v="1"/>
    <s v="-"/>
    <s v="Yes"/>
    <n v="20"/>
    <n v="10"/>
    <n v="20"/>
  </r>
  <r>
    <n v="3348"/>
    <x v="117"/>
    <x v="1"/>
    <d v="2024-06-22T00:00:00"/>
    <x v="0"/>
    <x v="1"/>
    <x v="2"/>
    <x v="1"/>
    <s v="-"/>
    <s v="No"/>
    <n v="0"/>
    <n v="0"/>
    <n v="5"/>
  </r>
  <r>
    <n v="3349"/>
    <x v="93"/>
    <x v="0"/>
    <d v="2024-06-23T00:00:00"/>
    <x v="1"/>
    <x v="0"/>
    <x v="0"/>
    <x v="0"/>
    <n v="30"/>
    <s v="Yes"/>
    <n v="20"/>
    <n v="3"/>
    <n v="62"/>
  </r>
  <r>
    <n v="3350"/>
    <x v="118"/>
    <x v="2"/>
    <d v="2024-06-24T00:00:00"/>
    <x v="0"/>
    <x v="2"/>
    <x v="1"/>
    <x v="1"/>
    <s v="-"/>
    <s v="Yes"/>
    <n v="20"/>
    <n v="15"/>
    <n v="15"/>
  </r>
  <r>
    <n v="3351"/>
    <x v="119"/>
    <x v="1"/>
    <d v="2024-06-25T00:00:00"/>
    <x v="1"/>
    <x v="1"/>
    <x v="0"/>
    <x v="1"/>
    <s v="-"/>
    <s v="No"/>
    <n v="0"/>
    <n v="1"/>
    <n v="4"/>
  </r>
  <r>
    <n v="3352"/>
    <x v="120"/>
    <x v="0"/>
    <d v="2024-06-26T00:00:00"/>
    <x v="0"/>
    <x v="0"/>
    <x v="2"/>
    <x v="0"/>
    <n v="30"/>
    <s v="Yes"/>
    <n v="20"/>
    <n v="7"/>
    <n v="58"/>
  </r>
  <r>
    <n v="3353"/>
    <x v="121"/>
    <x v="2"/>
    <d v="2024-06-27T00:00:00"/>
    <x v="1"/>
    <x v="2"/>
    <x v="0"/>
    <x v="1"/>
    <s v="-"/>
    <s v="Yes"/>
    <n v="20"/>
    <n v="10"/>
    <n v="20"/>
  </r>
  <r>
    <n v="3354"/>
    <x v="122"/>
    <x v="1"/>
    <d v="2024-06-28T00:00:00"/>
    <x v="0"/>
    <x v="1"/>
    <x v="1"/>
    <x v="1"/>
    <s v="-"/>
    <s v="No"/>
    <n v="0"/>
    <n v="0"/>
    <n v="5"/>
  </r>
  <r>
    <n v="3355"/>
    <x v="123"/>
    <x v="0"/>
    <d v="2024-06-29T00:00:00"/>
    <x v="1"/>
    <x v="0"/>
    <x v="0"/>
    <x v="0"/>
    <n v="30"/>
    <s v="Yes"/>
    <n v="20"/>
    <n v="20"/>
    <n v="45"/>
  </r>
  <r>
    <n v="3356"/>
    <x v="124"/>
    <x v="2"/>
    <d v="2024-06-30T00:00:00"/>
    <x v="0"/>
    <x v="2"/>
    <x v="2"/>
    <x v="1"/>
    <s v="-"/>
    <s v="Yes"/>
    <n v="20"/>
    <n v="15"/>
    <n v="15"/>
  </r>
  <r>
    <n v="3357"/>
    <x v="125"/>
    <x v="1"/>
    <d v="2024-07-01T00:00:00"/>
    <x v="1"/>
    <x v="1"/>
    <x v="0"/>
    <x v="1"/>
    <s v="-"/>
    <s v="No"/>
    <n v="0"/>
    <n v="1"/>
    <n v="4"/>
  </r>
  <r>
    <n v="3358"/>
    <x v="126"/>
    <x v="0"/>
    <d v="2024-07-02T00:00:00"/>
    <x v="0"/>
    <x v="0"/>
    <x v="1"/>
    <x v="0"/>
    <n v="30"/>
    <s v="Yes"/>
    <n v="20"/>
    <n v="3"/>
    <n v="62"/>
  </r>
  <r>
    <n v="3359"/>
    <x v="127"/>
    <x v="2"/>
    <d v="2024-07-03T00:00:00"/>
    <x v="1"/>
    <x v="2"/>
    <x v="0"/>
    <x v="1"/>
    <s v="-"/>
    <s v="Yes"/>
    <n v="20"/>
    <n v="10"/>
    <n v="20"/>
  </r>
  <r>
    <n v="3360"/>
    <x v="128"/>
    <x v="1"/>
    <d v="2024-07-04T00:00:00"/>
    <x v="0"/>
    <x v="1"/>
    <x v="2"/>
    <x v="1"/>
    <s v="-"/>
    <s v="No"/>
    <n v="0"/>
    <n v="0"/>
    <n v="5"/>
  </r>
  <r>
    <n v="3361"/>
    <x v="129"/>
    <x v="0"/>
    <d v="2024-07-05T00:00:00"/>
    <x v="1"/>
    <x v="0"/>
    <x v="0"/>
    <x v="0"/>
    <n v="30"/>
    <s v="Yes"/>
    <n v="20"/>
    <n v="15"/>
    <n v="50"/>
  </r>
  <r>
    <n v="3362"/>
    <x v="130"/>
    <x v="2"/>
    <d v="2024-07-06T00:00:00"/>
    <x v="0"/>
    <x v="2"/>
    <x v="1"/>
    <x v="1"/>
    <s v="-"/>
    <s v="Yes"/>
    <n v="20"/>
    <n v="15"/>
    <n v="15"/>
  </r>
  <r>
    <n v="3363"/>
    <x v="131"/>
    <x v="1"/>
    <d v="2024-07-07T00:00:00"/>
    <x v="1"/>
    <x v="1"/>
    <x v="0"/>
    <x v="1"/>
    <s v="-"/>
    <s v="No"/>
    <n v="0"/>
    <n v="1"/>
    <n v="4"/>
  </r>
  <r>
    <n v="3364"/>
    <x v="132"/>
    <x v="0"/>
    <d v="2024-07-08T00:00:00"/>
    <x v="0"/>
    <x v="0"/>
    <x v="2"/>
    <x v="0"/>
    <n v="30"/>
    <s v="Yes"/>
    <n v="20"/>
    <n v="7"/>
    <n v="58"/>
  </r>
  <r>
    <n v="3365"/>
    <x v="133"/>
    <x v="2"/>
    <d v="2024-07-09T00:00:00"/>
    <x v="1"/>
    <x v="2"/>
    <x v="0"/>
    <x v="1"/>
    <s v="-"/>
    <s v="Yes"/>
    <n v="20"/>
    <n v="10"/>
    <n v="20"/>
  </r>
  <r>
    <n v="3366"/>
    <x v="134"/>
    <x v="1"/>
    <d v="2024-07-10T00:00:00"/>
    <x v="0"/>
    <x v="1"/>
    <x v="0"/>
    <x v="1"/>
    <s v="-"/>
    <s v="No"/>
    <n v="0"/>
    <n v="0"/>
    <n v="5"/>
  </r>
  <r>
    <n v="3367"/>
    <x v="135"/>
    <x v="0"/>
    <d v="2024-07-11T00:00:00"/>
    <x v="1"/>
    <x v="0"/>
    <x v="2"/>
    <x v="0"/>
    <n v="30"/>
    <s v="Yes"/>
    <n v="20"/>
    <n v="7"/>
    <n v="58"/>
  </r>
  <r>
    <n v="3368"/>
    <x v="136"/>
    <x v="2"/>
    <d v="2024-07-12T00:00:00"/>
    <x v="0"/>
    <x v="2"/>
    <x v="1"/>
    <x v="1"/>
    <s v="-"/>
    <s v="Yes"/>
    <n v="20"/>
    <n v="10"/>
    <n v="20"/>
  </r>
  <r>
    <n v="3369"/>
    <x v="137"/>
    <x v="1"/>
    <d v="2024-07-13T00:00:00"/>
    <x v="1"/>
    <x v="1"/>
    <x v="2"/>
    <x v="1"/>
    <s v="-"/>
    <s v="No"/>
    <n v="0"/>
    <n v="1"/>
    <n v="4"/>
  </r>
  <r>
    <n v="3370"/>
    <x v="138"/>
    <x v="0"/>
    <d v="2024-07-14T00:00:00"/>
    <x v="0"/>
    <x v="0"/>
    <x v="0"/>
    <x v="0"/>
    <n v="30"/>
    <s v="Yes"/>
    <n v="20"/>
    <n v="15"/>
    <n v="50"/>
  </r>
  <r>
    <n v="3371"/>
    <x v="139"/>
    <x v="2"/>
    <d v="2024-07-15T00:00:00"/>
    <x v="1"/>
    <x v="2"/>
    <x v="0"/>
    <x v="1"/>
    <s v="-"/>
    <s v="Yes"/>
    <n v="20"/>
    <n v="5"/>
    <n v="25"/>
  </r>
  <r>
    <n v="3372"/>
    <x v="140"/>
    <x v="1"/>
    <d v="2024-07-16T00:00:00"/>
    <x v="0"/>
    <x v="1"/>
    <x v="1"/>
    <x v="1"/>
    <s v="-"/>
    <s v="No"/>
    <n v="0"/>
    <n v="0"/>
    <n v="5"/>
  </r>
  <r>
    <n v="3373"/>
    <x v="141"/>
    <x v="0"/>
    <d v="2024-07-17T00:00:00"/>
    <x v="1"/>
    <x v="0"/>
    <x v="2"/>
    <x v="0"/>
    <n v="30"/>
    <s v="Yes"/>
    <n v="20"/>
    <n v="20"/>
    <n v="45"/>
  </r>
  <r>
    <n v="3374"/>
    <x v="142"/>
    <x v="2"/>
    <d v="2024-07-18T00:00:00"/>
    <x v="0"/>
    <x v="2"/>
    <x v="2"/>
    <x v="1"/>
    <s v="-"/>
    <s v="Yes"/>
    <n v="20"/>
    <n v="12"/>
    <n v="18"/>
  </r>
  <r>
    <n v="3375"/>
    <x v="143"/>
    <x v="1"/>
    <d v="2024-07-19T00:00:00"/>
    <x v="1"/>
    <x v="1"/>
    <x v="0"/>
    <x v="1"/>
    <s v="-"/>
    <s v="No"/>
    <n v="0"/>
    <n v="2"/>
    <n v="3"/>
  </r>
  <r>
    <n v="3376"/>
    <x v="144"/>
    <x v="0"/>
    <d v="2024-07-20T00:00:00"/>
    <x v="0"/>
    <x v="0"/>
    <x v="1"/>
    <x v="0"/>
    <n v="30"/>
    <s v="Yes"/>
    <n v="20"/>
    <n v="5"/>
    <n v="60"/>
  </r>
  <r>
    <n v="3377"/>
    <x v="145"/>
    <x v="2"/>
    <d v="2024-07-21T00:00:00"/>
    <x v="1"/>
    <x v="2"/>
    <x v="0"/>
    <x v="1"/>
    <s v="-"/>
    <s v="Yes"/>
    <n v="20"/>
    <n v="10"/>
    <n v="20"/>
  </r>
  <r>
    <n v="3378"/>
    <x v="146"/>
    <x v="1"/>
    <d v="2024-07-22T00:00:00"/>
    <x v="0"/>
    <x v="1"/>
    <x v="2"/>
    <x v="1"/>
    <s v="-"/>
    <s v="No"/>
    <n v="0"/>
    <n v="0"/>
    <n v="5"/>
  </r>
  <r>
    <n v="3379"/>
    <x v="147"/>
    <x v="0"/>
    <d v="2024-07-23T00:00:00"/>
    <x v="1"/>
    <x v="0"/>
    <x v="0"/>
    <x v="0"/>
    <n v="30"/>
    <s v="Yes"/>
    <n v="20"/>
    <n v="3"/>
    <n v="62"/>
  </r>
  <r>
    <n v="3380"/>
    <x v="148"/>
    <x v="2"/>
    <d v="2024-07-24T00:00:00"/>
    <x v="0"/>
    <x v="2"/>
    <x v="1"/>
    <x v="1"/>
    <s v="-"/>
    <s v="Yes"/>
    <n v="20"/>
    <n v="15"/>
    <n v="15"/>
  </r>
  <r>
    <n v="3381"/>
    <x v="149"/>
    <x v="1"/>
    <d v="2024-07-25T00:00:00"/>
    <x v="1"/>
    <x v="1"/>
    <x v="0"/>
    <x v="1"/>
    <s v="-"/>
    <s v="No"/>
    <n v="0"/>
    <n v="1"/>
    <n v="4"/>
  </r>
  <r>
    <n v="3382"/>
    <x v="150"/>
    <x v="0"/>
    <d v="2024-07-26T00:00:00"/>
    <x v="0"/>
    <x v="0"/>
    <x v="2"/>
    <x v="0"/>
    <n v="30"/>
    <s v="Yes"/>
    <n v="20"/>
    <n v="7"/>
    <n v="58"/>
  </r>
  <r>
    <n v="3383"/>
    <x v="151"/>
    <x v="2"/>
    <d v="2024-07-27T00:00:00"/>
    <x v="1"/>
    <x v="2"/>
    <x v="0"/>
    <x v="1"/>
    <s v="-"/>
    <s v="Yes"/>
    <n v="20"/>
    <n v="10"/>
    <n v="20"/>
  </r>
  <r>
    <n v="3384"/>
    <x v="152"/>
    <x v="1"/>
    <d v="2024-07-28T00:00:00"/>
    <x v="0"/>
    <x v="1"/>
    <x v="1"/>
    <x v="1"/>
    <s v="-"/>
    <s v="No"/>
    <n v="0"/>
    <n v="0"/>
    <n v="5"/>
  </r>
  <r>
    <n v="3385"/>
    <x v="153"/>
    <x v="0"/>
    <d v="2024-07-29T00:00:00"/>
    <x v="1"/>
    <x v="0"/>
    <x v="0"/>
    <x v="0"/>
    <n v="30"/>
    <s v="Yes"/>
    <n v="20"/>
    <n v="20"/>
    <n v="45"/>
  </r>
  <r>
    <n v="3386"/>
    <x v="154"/>
    <x v="2"/>
    <d v="2024-07-30T00:00:00"/>
    <x v="0"/>
    <x v="2"/>
    <x v="2"/>
    <x v="1"/>
    <s v="-"/>
    <s v="Yes"/>
    <n v="20"/>
    <n v="15"/>
    <n v="15"/>
  </r>
  <r>
    <n v="3387"/>
    <x v="155"/>
    <x v="1"/>
    <d v="2024-07-31T00:00:00"/>
    <x v="1"/>
    <x v="1"/>
    <x v="0"/>
    <x v="1"/>
    <s v="-"/>
    <s v="No"/>
    <n v="0"/>
    <n v="1"/>
    <n v="4"/>
  </r>
  <r>
    <n v="3388"/>
    <x v="156"/>
    <x v="0"/>
    <d v="2024-08-01T00:00:00"/>
    <x v="0"/>
    <x v="0"/>
    <x v="1"/>
    <x v="0"/>
    <n v="30"/>
    <s v="Yes"/>
    <n v="20"/>
    <n v="3"/>
    <n v="62"/>
  </r>
  <r>
    <n v="3389"/>
    <x v="157"/>
    <x v="2"/>
    <d v="2024-08-02T00:00:00"/>
    <x v="1"/>
    <x v="2"/>
    <x v="0"/>
    <x v="1"/>
    <s v="-"/>
    <s v="Yes"/>
    <n v="20"/>
    <n v="10"/>
    <n v="20"/>
  </r>
  <r>
    <n v="3390"/>
    <x v="158"/>
    <x v="1"/>
    <d v="2024-08-03T00:00:00"/>
    <x v="0"/>
    <x v="1"/>
    <x v="2"/>
    <x v="1"/>
    <s v="-"/>
    <s v="No"/>
    <n v="0"/>
    <n v="0"/>
    <n v="5"/>
  </r>
  <r>
    <n v="3391"/>
    <x v="58"/>
    <x v="0"/>
    <d v="2024-08-04T00:00:00"/>
    <x v="1"/>
    <x v="0"/>
    <x v="0"/>
    <x v="0"/>
    <n v="30"/>
    <s v="Yes"/>
    <n v="20"/>
    <n v="15"/>
    <n v="50"/>
  </r>
  <r>
    <n v="3392"/>
    <x v="159"/>
    <x v="2"/>
    <d v="2024-08-05T00:00:00"/>
    <x v="0"/>
    <x v="2"/>
    <x v="1"/>
    <x v="1"/>
    <s v="-"/>
    <s v="Yes"/>
    <n v="20"/>
    <n v="15"/>
    <n v="15"/>
  </r>
  <r>
    <n v="3393"/>
    <x v="160"/>
    <x v="1"/>
    <d v="2024-08-06T00:00:00"/>
    <x v="1"/>
    <x v="1"/>
    <x v="0"/>
    <x v="1"/>
    <s v="-"/>
    <s v="No"/>
    <n v="0"/>
    <n v="1"/>
    <n v="4"/>
  </r>
  <r>
    <n v="3394"/>
    <x v="161"/>
    <x v="0"/>
    <d v="2024-08-07T00:00:00"/>
    <x v="0"/>
    <x v="0"/>
    <x v="2"/>
    <x v="0"/>
    <n v="30"/>
    <s v="Yes"/>
    <n v="20"/>
    <n v="7"/>
    <n v="58"/>
  </r>
  <r>
    <n v="3395"/>
    <x v="162"/>
    <x v="2"/>
    <d v="2024-08-08T00:00:00"/>
    <x v="1"/>
    <x v="2"/>
    <x v="0"/>
    <x v="1"/>
    <s v="-"/>
    <s v="Yes"/>
    <n v="20"/>
    <n v="10"/>
    <n v="20"/>
  </r>
  <r>
    <n v="3396"/>
    <x v="163"/>
    <x v="1"/>
    <d v="2024-08-09T00:00:00"/>
    <x v="0"/>
    <x v="1"/>
    <x v="1"/>
    <x v="1"/>
    <s v="-"/>
    <s v="No"/>
    <n v="0"/>
    <n v="0"/>
    <n v="5"/>
  </r>
  <r>
    <n v="3397"/>
    <x v="90"/>
    <x v="0"/>
    <d v="2024-08-10T00:00:00"/>
    <x v="1"/>
    <x v="0"/>
    <x v="0"/>
    <x v="0"/>
    <n v="30"/>
    <s v="Yes"/>
    <n v="20"/>
    <n v="20"/>
    <n v="45"/>
  </r>
  <r>
    <n v="3398"/>
    <x v="164"/>
    <x v="2"/>
    <d v="2024-08-11T00:00:00"/>
    <x v="0"/>
    <x v="2"/>
    <x v="2"/>
    <x v="1"/>
    <s v="-"/>
    <s v="Yes"/>
    <n v="20"/>
    <n v="15"/>
    <n v="15"/>
  </r>
  <r>
    <n v="3399"/>
    <x v="165"/>
    <x v="1"/>
    <d v="2024-08-12T00:00:00"/>
    <x v="1"/>
    <x v="1"/>
    <x v="0"/>
    <x v="1"/>
    <s v="-"/>
    <s v="No"/>
    <n v="0"/>
    <n v="1"/>
    <n v="4"/>
  </r>
  <r>
    <n v="3400"/>
    <x v="166"/>
    <x v="0"/>
    <d v="2024-08-13T00:00:00"/>
    <x v="0"/>
    <x v="0"/>
    <x v="1"/>
    <x v="0"/>
    <n v="30"/>
    <s v="Yes"/>
    <n v="20"/>
    <n v="5"/>
    <n v="60"/>
  </r>
  <r>
    <n v="3401"/>
    <x v="167"/>
    <x v="2"/>
    <d v="2024-08-14T00:00:00"/>
    <x v="1"/>
    <x v="2"/>
    <x v="0"/>
    <x v="1"/>
    <s v="-"/>
    <s v="Yes"/>
    <n v="20"/>
    <n v="10"/>
    <n v="20"/>
  </r>
  <r>
    <n v="3402"/>
    <x v="168"/>
    <x v="1"/>
    <d v="2024-08-15T00:00:00"/>
    <x v="0"/>
    <x v="1"/>
    <x v="2"/>
    <x v="1"/>
    <s v="-"/>
    <s v="No"/>
    <n v="0"/>
    <n v="0"/>
    <n v="5"/>
  </r>
  <r>
    <n v="3403"/>
    <x v="169"/>
    <x v="0"/>
    <d v="2024-08-16T00:00:00"/>
    <x v="1"/>
    <x v="0"/>
    <x v="0"/>
    <x v="0"/>
    <n v="30"/>
    <s v="Yes"/>
    <n v="20"/>
    <n v="3"/>
    <n v="62"/>
  </r>
  <r>
    <n v="3404"/>
    <x v="170"/>
    <x v="2"/>
    <d v="2024-08-17T00:00:00"/>
    <x v="0"/>
    <x v="2"/>
    <x v="1"/>
    <x v="1"/>
    <s v="-"/>
    <s v="Yes"/>
    <n v="20"/>
    <n v="15"/>
    <n v="15"/>
  </r>
  <r>
    <n v="3405"/>
    <x v="171"/>
    <x v="1"/>
    <d v="2024-08-18T00:00:00"/>
    <x v="1"/>
    <x v="1"/>
    <x v="0"/>
    <x v="1"/>
    <s v="-"/>
    <s v="No"/>
    <n v="0"/>
    <n v="1"/>
    <n v="4"/>
  </r>
  <r>
    <n v="3406"/>
    <x v="172"/>
    <x v="1"/>
    <d v="2024-08-19T00:00:00"/>
    <x v="0"/>
    <x v="1"/>
    <x v="0"/>
    <x v="1"/>
    <s v="-"/>
    <s v="No"/>
    <n v="0"/>
    <n v="0"/>
    <n v="5"/>
  </r>
  <r>
    <n v="3407"/>
    <x v="173"/>
    <x v="0"/>
    <d v="2024-08-20T00:00:00"/>
    <x v="1"/>
    <x v="0"/>
    <x v="2"/>
    <x v="0"/>
    <n v="30"/>
    <s v="Yes"/>
    <n v="20"/>
    <n v="7"/>
    <n v="58"/>
  </r>
  <r>
    <n v="3408"/>
    <x v="174"/>
    <x v="2"/>
    <d v="2024-08-21T00:00:00"/>
    <x v="0"/>
    <x v="2"/>
    <x v="1"/>
    <x v="1"/>
    <s v="-"/>
    <s v="Yes"/>
    <n v="20"/>
    <n v="10"/>
    <n v="20"/>
  </r>
  <r>
    <n v="3409"/>
    <x v="175"/>
    <x v="1"/>
    <d v="2024-08-22T00:00:00"/>
    <x v="1"/>
    <x v="1"/>
    <x v="2"/>
    <x v="1"/>
    <s v="-"/>
    <s v="No"/>
    <n v="0"/>
    <n v="1"/>
    <n v="4"/>
  </r>
  <r>
    <n v="3410"/>
    <x v="176"/>
    <x v="0"/>
    <d v="2024-08-23T00:00:00"/>
    <x v="0"/>
    <x v="0"/>
    <x v="0"/>
    <x v="0"/>
    <n v="30"/>
    <s v="Yes"/>
    <n v="20"/>
    <n v="15"/>
    <n v="50"/>
  </r>
  <r>
    <n v="3411"/>
    <x v="177"/>
    <x v="2"/>
    <d v="2024-08-24T00:00:00"/>
    <x v="1"/>
    <x v="2"/>
    <x v="0"/>
    <x v="1"/>
    <s v="-"/>
    <s v="Yes"/>
    <n v="20"/>
    <n v="5"/>
    <n v="25"/>
  </r>
  <r>
    <n v="3412"/>
    <x v="178"/>
    <x v="1"/>
    <d v="2024-08-25T00:00:00"/>
    <x v="0"/>
    <x v="1"/>
    <x v="1"/>
    <x v="1"/>
    <s v="-"/>
    <s v="No"/>
    <n v="0"/>
    <n v="0"/>
    <n v="5"/>
  </r>
  <r>
    <n v="3413"/>
    <x v="179"/>
    <x v="0"/>
    <d v="2024-08-26T00:00:00"/>
    <x v="1"/>
    <x v="0"/>
    <x v="2"/>
    <x v="0"/>
    <n v="30"/>
    <s v="Yes"/>
    <n v="20"/>
    <n v="20"/>
    <n v="45"/>
  </r>
  <r>
    <n v="3414"/>
    <x v="180"/>
    <x v="2"/>
    <d v="2024-08-27T00:00:00"/>
    <x v="0"/>
    <x v="2"/>
    <x v="2"/>
    <x v="1"/>
    <s v="-"/>
    <s v="Yes"/>
    <n v="20"/>
    <n v="12"/>
    <n v="18"/>
  </r>
  <r>
    <n v="3415"/>
    <x v="181"/>
    <x v="1"/>
    <d v="2024-08-28T00:00:00"/>
    <x v="1"/>
    <x v="1"/>
    <x v="0"/>
    <x v="1"/>
    <s v="-"/>
    <s v="No"/>
    <n v="0"/>
    <n v="2"/>
    <n v="3"/>
  </r>
  <r>
    <n v="3416"/>
    <x v="182"/>
    <x v="0"/>
    <d v="2024-08-29T00:00:00"/>
    <x v="0"/>
    <x v="0"/>
    <x v="1"/>
    <x v="0"/>
    <n v="30"/>
    <s v="Yes"/>
    <n v="20"/>
    <n v="5"/>
    <n v="60"/>
  </r>
  <r>
    <n v="3417"/>
    <x v="183"/>
    <x v="2"/>
    <d v="2024-08-30T00:00:00"/>
    <x v="1"/>
    <x v="2"/>
    <x v="0"/>
    <x v="1"/>
    <s v="-"/>
    <s v="Yes"/>
    <n v="20"/>
    <n v="10"/>
    <n v="20"/>
  </r>
  <r>
    <n v="3418"/>
    <x v="184"/>
    <x v="1"/>
    <d v="2024-08-31T00:00:00"/>
    <x v="0"/>
    <x v="1"/>
    <x v="2"/>
    <x v="1"/>
    <s v="-"/>
    <s v="No"/>
    <n v="0"/>
    <n v="0"/>
    <n v="5"/>
  </r>
  <r>
    <n v="3419"/>
    <x v="185"/>
    <x v="0"/>
    <d v="2024-09-01T00:00:00"/>
    <x v="1"/>
    <x v="0"/>
    <x v="0"/>
    <x v="0"/>
    <n v="30"/>
    <s v="Yes"/>
    <n v="20"/>
    <n v="3"/>
    <n v="62"/>
  </r>
  <r>
    <n v="3420"/>
    <x v="186"/>
    <x v="2"/>
    <d v="2024-09-02T00:00:00"/>
    <x v="0"/>
    <x v="2"/>
    <x v="1"/>
    <x v="1"/>
    <s v="-"/>
    <s v="Yes"/>
    <n v="20"/>
    <n v="15"/>
    <n v="15"/>
  </r>
  <r>
    <n v="3421"/>
    <x v="15"/>
    <x v="1"/>
    <d v="2024-09-03T00:00:00"/>
    <x v="1"/>
    <x v="1"/>
    <x v="0"/>
    <x v="1"/>
    <s v="-"/>
    <s v="No"/>
    <n v="0"/>
    <n v="1"/>
    <n v="4"/>
  </r>
  <r>
    <n v="3422"/>
    <x v="187"/>
    <x v="0"/>
    <d v="2024-09-04T00:00:00"/>
    <x v="0"/>
    <x v="0"/>
    <x v="2"/>
    <x v="0"/>
    <n v="30"/>
    <s v="Yes"/>
    <n v="20"/>
    <n v="7"/>
    <n v="58"/>
  </r>
  <r>
    <n v="3423"/>
    <x v="188"/>
    <x v="2"/>
    <d v="2024-09-05T00:00:00"/>
    <x v="1"/>
    <x v="2"/>
    <x v="0"/>
    <x v="1"/>
    <s v="-"/>
    <s v="Yes"/>
    <n v="20"/>
    <n v="10"/>
    <n v="20"/>
  </r>
  <r>
    <n v="3424"/>
    <x v="14"/>
    <x v="1"/>
    <d v="2024-09-06T00:00:00"/>
    <x v="0"/>
    <x v="1"/>
    <x v="1"/>
    <x v="1"/>
    <s v="-"/>
    <s v="No"/>
    <n v="0"/>
    <n v="0"/>
    <n v="5"/>
  </r>
  <r>
    <n v="3425"/>
    <x v="189"/>
    <x v="0"/>
    <d v="2024-09-07T00:00:00"/>
    <x v="1"/>
    <x v="0"/>
    <x v="0"/>
    <x v="0"/>
    <n v="30"/>
    <s v="Yes"/>
    <n v="20"/>
    <n v="20"/>
    <n v="45"/>
  </r>
  <r>
    <n v="3426"/>
    <x v="167"/>
    <x v="2"/>
    <d v="2024-09-08T00:00:00"/>
    <x v="0"/>
    <x v="2"/>
    <x v="2"/>
    <x v="1"/>
    <s v="-"/>
    <s v="Yes"/>
    <n v="20"/>
    <n v="15"/>
    <n v="15"/>
  </r>
  <r>
    <n v="3427"/>
    <x v="190"/>
    <x v="1"/>
    <d v="2024-09-09T00:00:00"/>
    <x v="1"/>
    <x v="1"/>
    <x v="0"/>
    <x v="1"/>
    <s v="-"/>
    <s v="No"/>
    <n v="0"/>
    <n v="1"/>
    <n v="4"/>
  </r>
  <r>
    <n v="3428"/>
    <x v="191"/>
    <x v="0"/>
    <d v="2024-09-10T00:00:00"/>
    <x v="0"/>
    <x v="0"/>
    <x v="1"/>
    <x v="0"/>
    <n v="30"/>
    <s v="Yes"/>
    <n v="20"/>
    <n v="3"/>
    <n v="62"/>
  </r>
  <r>
    <n v="3429"/>
    <x v="192"/>
    <x v="2"/>
    <d v="2024-09-11T00:00:00"/>
    <x v="1"/>
    <x v="2"/>
    <x v="0"/>
    <x v="1"/>
    <s v="-"/>
    <s v="Yes"/>
    <n v="20"/>
    <n v="10"/>
    <n v="20"/>
  </r>
  <r>
    <n v="3430"/>
    <x v="193"/>
    <x v="1"/>
    <d v="2024-09-12T00:00:00"/>
    <x v="0"/>
    <x v="1"/>
    <x v="2"/>
    <x v="1"/>
    <s v="-"/>
    <s v="No"/>
    <n v="0"/>
    <n v="0"/>
    <n v="5"/>
  </r>
  <r>
    <n v="3431"/>
    <x v="194"/>
    <x v="0"/>
    <d v="2024-09-13T00:00:00"/>
    <x v="1"/>
    <x v="0"/>
    <x v="0"/>
    <x v="0"/>
    <n v="30"/>
    <s v="Yes"/>
    <n v="20"/>
    <n v="15"/>
    <n v="50"/>
  </r>
  <r>
    <n v="3432"/>
    <x v="195"/>
    <x v="2"/>
    <d v="2024-09-14T00:00:00"/>
    <x v="0"/>
    <x v="2"/>
    <x v="1"/>
    <x v="1"/>
    <s v="-"/>
    <s v="Yes"/>
    <n v="20"/>
    <n v="15"/>
    <n v="15"/>
  </r>
  <r>
    <n v="3433"/>
    <x v="196"/>
    <x v="1"/>
    <d v="2024-09-15T00:00:00"/>
    <x v="1"/>
    <x v="1"/>
    <x v="0"/>
    <x v="1"/>
    <s v="-"/>
    <s v="No"/>
    <n v="0"/>
    <n v="1"/>
    <n v="4"/>
  </r>
  <r>
    <n v="3434"/>
    <x v="197"/>
    <x v="0"/>
    <d v="2024-09-16T00:00:00"/>
    <x v="0"/>
    <x v="0"/>
    <x v="2"/>
    <x v="0"/>
    <n v="30"/>
    <s v="Yes"/>
    <n v="20"/>
    <n v="7"/>
    <n v="58"/>
  </r>
  <r>
    <n v="3435"/>
    <x v="198"/>
    <x v="2"/>
    <d v="2024-09-17T00:00:00"/>
    <x v="1"/>
    <x v="2"/>
    <x v="0"/>
    <x v="1"/>
    <s v="-"/>
    <s v="Yes"/>
    <n v="20"/>
    <n v="10"/>
    <n v="20"/>
  </r>
  <r>
    <n v="3436"/>
    <x v="199"/>
    <x v="1"/>
    <d v="2024-09-18T00:00:00"/>
    <x v="0"/>
    <x v="1"/>
    <x v="0"/>
    <x v="1"/>
    <s v="-"/>
    <s v="No"/>
    <n v="0"/>
    <n v="0"/>
    <n v="5"/>
  </r>
  <r>
    <n v="3437"/>
    <x v="200"/>
    <x v="0"/>
    <d v="2024-09-19T00:00:00"/>
    <x v="1"/>
    <x v="0"/>
    <x v="2"/>
    <x v="0"/>
    <n v="30"/>
    <s v="Yes"/>
    <n v="20"/>
    <n v="7"/>
    <n v="58"/>
  </r>
  <r>
    <n v="3438"/>
    <x v="201"/>
    <x v="2"/>
    <d v="2024-09-20T00:00:00"/>
    <x v="0"/>
    <x v="2"/>
    <x v="1"/>
    <x v="1"/>
    <s v="-"/>
    <s v="Yes"/>
    <n v="20"/>
    <n v="10"/>
    <n v="20"/>
  </r>
  <r>
    <n v="3439"/>
    <x v="202"/>
    <x v="1"/>
    <d v="2024-09-21T00:00:00"/>
    <x v="1"/>
    <x v="1"/>
    <x v="2"/>
    <x v="1"/>
    <s v="-"/>
    <s v="No"/>
    <n v="0"/>
    <n v="1"/>
    <n v="4"/>
  </r>
  <r>
    <n v="3440"/>
    <x v="203"/>
    <x v="0"/>
    <d v="2024-09-22T00:00:00"/>
    <x v="0"/>
    <x v="0"/>
    <x v="0"/>
    <x v="0"/>
    <n v="30"/>
    <s v="Yes"/>
    <n v="20"/>
    <n v="15"/>
    <n v="50"/>
  </r>
  <r>
    <n v="3441"/>
    <x v="204"/>
    <x v="2"/>
    <d v="2024-09-23T00:00:00"/>
    <x v="1"/>
    <x v="2"/>
    <x v="0"/>
    <x v="1"/>
    <s v="-"/>
    <s v="Yes"/>
    <n v="20"/>
    <n v="5"/>
    <n v="25"/>
  </r>
  <r>
    <n v="3442"/>
    <x v="205"/>
    <x v="1"/>
    <d v="2024-09-24T00:00:00"/>
    <x v="0"/>
    <x v="1"/>
    <x v="1"/>
    <x v="1"/>
    <s v="-"/>
    <s v="No"/>
    <n v="0"/>
    <n v="0"/>
    <n v="5"/>
  </r>
  <r>
    <n v="3443"/>
    <x v="206"/>
    <x v="0"/>
    <d v="2024-09-25T00:00:00"/>
    <x v="1"/>
    <x v="0"/>
    <x v="2"/>
    <x v="0"/>
    <n v="30"/>
    <s v="Yes"/>
    <n v="20"/>
    <n v="20"/>
    <n v="45"/>
  </r>
  <r>
    <n v="3444"/>
    <x v="207"/>
    <x v="2"/>
    <d v="2024-09-26T00:00:00"/>
    <x v="0"/>
    <x v="2"/>
    <x v="2"/>
    <x v="1"/>
    <s v="-"/>
    <s v="Yes"/>
    <n v="20"/>
    <n v="12"/>
    <n v="18"/>
  </r>
  <r>
    <n v="3445"/>
    <x v="37"/>
    <x v="1"/>
    <d v="2024-09-27T00:00:00"/>
    <x v="1"/>
    <x v="1"/>
    <x v="0"/>
    <x v="1"/>
    <s v="-"/>
    <s v="No"/>
    <n v="0"/>
    <n v="2"/>
    <n v="3"/>
  </r>
  <r>
    <n v="3446"/>
    <x v="208"/>
    <x v="0"/>
    <d v="2024-09-28T00:00:00"/>
    <x v="0"/>
    <x v="0"/>
    <x v="1"/>
    <x v="0"/>
    <n v="30"/>
    <s v="Yes"/>
    <n v="20"/>
    <n v="5"/>
    <n v="60"/>
  </r>
  <r>
    <n v="3447"/>
    <x v="209"/>
    <x v="2"/>
    <d v="2024-09-29T00:00:00"/>
    <x v="1"/>
    <x v="2"/>
    <x v="0"/>
    <x v="1"/>
    <s v="-"/>
    <s v="Yes"/>
    <n v="20"/>
    <n v="10"/>
    <n v="20"/>
  </r>
  <r>
    <n v="3448"/>
    <x v="210"/>
    <x v="1"/>
    <d v="2024-09-30T00:00:00"/>
    <x v="0"/>
    <x v="1"/>
    <x v="2"/>
    <x v="1"/>
    <s v="-"/>
    <s v="No"/>
    <n v="0"/>
    <n v="0"/>
    <n v="5"/>
  </r>
  <r>
    <n v="3449"/>
    <x v="211"/>
    <x v="0"/>
    <d v="2024-10-01T00:00:00"/>
    <x v="1"/>
    <x v="0"/>
    <x v="0"/>
    <x v="0"/>
    <n v="30"/>
    <s v="Yes"/>
    <n v="20"/>
    <n v="3"/>
    <n v="62"/>
  </r>
  <r>
    <n v="3450"/>
    <x v="212"/>
    <x v="2"/>
    <d v="2024-10-02T00:00:00"/>
    <x v="0"/>
    <x v="2"/>
    <x v="1"/>
    <x v="1"/>
    <s v="-"/>
    <s v="Yes"/>
    <n v="20"/>
    <n v="15"/>
    <n v="15"/>
  </r>
  <r>
    <n v="3451"/>
    <x v="213"/>
    <x v="1"/>
    <d v="2024-10-03T00:00:00"/>
    <x v="1"/>
    <x v="1"/>
    <x v="0"/>
    <x v="1"/>
    <s v="-"/>
    <s v="No"/>
    <n v="0"/>
    <n v="1"/>
    <n v="4"/>
  </r>
  <r>
    <n v="3452"/>
    <x v="191"/>
    <x v="0"/>
    <d v="2024-10-04T00:00:00"/>
    <x v="0"/>
    <x v="0"/>
    <x v="2"/>
    <x v="0"/>
    <n v="30"/>
    <s v="Yes"/>
    <n v="20"/>
    <n v="7"/>
    <n v="58"/>
  </r>
  <r>
    <n v="3453"/>
    <x v="45"/>
    <x v="2"/>
    <d v="2024-10-05T00:00:00"/>
    <x v="1"/>
    <x v="2"/>
    <x v="0"/>
    <x v="1"/>
    <s v="-"/>
    <s v="Yes"/>
    <n v="20"/>
    <n v="10"/>
    <n v="20"/>
  </r>
  <r>
    <n v="3454"/>
    <x v="214"/>
    <x v="1"/>
    <d v="2024-10-06T00:00:00"/>
    <x v="0"/>
    <x v="1"/>
    <x v="1"/>
    <x v="1"/>
    <s v="-"/>
    <s v="No"/>
    <n v="0"/>
    <n v="0"/>
    <n v="5"/>
  </r>
  <r>
    <n v="3455"/>
    <x v="215"/>
    <x v="0"/>
    <d v="2024-10-07T00:00:00"/>
    <x v="1"/>
    <x v="0"/>
    <x v="0"/>
    <x v="0"/>
    <n v="30"/>
    <s v="Yes"/>
    <n v="20"/>
    <n v="20"/>
    <n v="45"/>
  </r>
  <r>
    <n v="3456"/>
    <x v="216"/>
    <x v="2"/>
    <d v="2024-10-08T00:00:00"/>
    <x v="0"/>
    <x v="2"/>
    <x v="2"/>
    <x v="1"/>
    <s v="-"/>
    <s v="Yes"/>
    <n v="20"/>
    <n v="15"/>
    <n v="15"/>
  </r>
  <r>
    <n v="3457"/>
    <x v="217"/>
    <x v="1"/>
    <d v="2024-10-09T00:00:00"/>
    <x v="1"/>
    <x v="1"/>
    <x v="0"/>
    <x v="1"/>
    <s v="-"/>
    <s v="No"/>
    <n v="0"/>
    <n v="1"/>
    <n v="4"/>
  </r>
  <r>
    <n v="3458"/>
    <x v="218"/>
    <x v="0"/>
    <d v="2024-10-10T00:00:00"/>
    <x v="0"/>
    <x v="0"/>
    <x v="1"/>
    <x v="0"/>
    <n v="30"/>
    <s v="Yes"/>
    <n v="20"/>
    <n v="3"/>
    <n v="62"/>
  </r>
  <r>
    <n v="3459"/>
    <x v="219"/>
    <x v="2"/>
    <d v="2024-10-11T00:00:00"/>
    <x v="1"/>
    <x v="2"/>
    <x v="0"/>
    <x v="1"/>
    <s v="-"/>
    <s v="Yes"/>
    <n v="20"/>
    <n v="10"/>
    <n v="20"/>
  </r>
  <r>
    <n v="3460"/>
    <x v="127"/>
    <x v="1"/>
    <d v="2024-10-12T00:00:00"/>
    <x v="0"/>
    <x v="1"/>
    <x v="2"/>
    <x v="1"/>
    <s v="-"/>
    <s v="No"/>
    <n v="0"/>
    <n v="0"/>
    <n v="5"/>
  </r>
  <r>
    <n v="3461"/>
    <x v="220"/>
    <x v="0"/>
    <d v="2024-10-13T00:00:00"/>
    <x v="1"/>
    <x v="0"/>
    <x v="0"/>
    <x v="0"/>
    <n v="30"/>
    <s v="Yes"/>
    <n v="20"/>
    <n v="15"/>
    <n v="50"/>
  </r>
  <r>
    <n v="3462"/>
    <x v="221"/>
    <x v="2"/>
    <d v="2024-10-14T00:00:00"/>
    <x v="0"/>
    <x v="2"/>
    <x v="1"/>
    <x v="1"/>
    <s v="-"/>
    <s v="Yes"/>
    <n v="20"/>
    <n v="15"/>
    <n v="15"/>
  </r>
  <r>
    <n v="3463"/>
    <x v="222"/>
    <x v="1"/>
    <d v="2024-10-15T00:00:00"/>
    <x v="1"/>
    <x v="1"/>
    <x v="0"/>
    <x v="1"/>
    <s v="-"/>
    <s v="No"/>
    <n v="0"/>
    <n v="1"/>
    <n v="4"/>
  </r>
  <r>
    <n v="3464"/>
    <x v="223"/>
    <x v="0"/>
    <d v="2024-10-16T00:00:00"/>
    <x v="0"/>
    <x v="0"/>
    <x v="2"/>
    <x v="0"/>
    <n v="30"/>
    <s v="Yes"/>
    <n v="20"/>
    <n v="7"/>
    <n v="58"/>
  </r>
  <r>
    <n v="3465"/>
    <x v="224"/>
    <x v="2"/>
    <d v="2024-10-17T00:00:00"/>
    <x v="1"/>
    <x v="2"/>
    <x v="0"/>
    <x v="1"/>
    <s v="-"/>
    <s v="Yes"/>
    <n v="20"/>
    <n v="10"/>
    <n v="20"/>
  </r>
  <r>
    <n v="3466"/>
    <x v="225"/>
    <x v="1"/>
    <d v="2024-10-18T00:00:00"/>
    <x v="0"/>
    <x v="1"/>
    <x v="1"/>
    <x v="1"/>
    <s v="-"/>
    <s v="No"/>
    <n v="0"/>
    <n v="0"/>
    <n v="5"/>
  </r>
  <r>
    <n v="3467"/>
    <x v="226"/>
    <x v="0"/>
    <d v="2024-10-19T00:00:00"/>
    <x v="1"/>
    <x v="0"/>
    <x v="0"/>
    <x v="0"/>
    <n v="30"/>
    <s v="Yes"/>
    <n v="20"/>
    <n v="15"/>
    <n v="50"/>
  </r>
  <r>
    <n v="3468"/>
    <x v="227"/>
    <x v="2"/>
    <d v="2024-10-20T00:00:00"/>
    <x v="0"/>
    <x v="2"/>
    <x v="2"/>
    <x v="1"/>
    <s v="-"/>
    <s v="Yes"/>
    <n v="20"/>
    <n v="12"/>
    <n v="18"/>
  </r>
  <r>
    <n v="3469"/>
    <x v="228"/>
    <x v="1"/>
    <d v="2024-10-21T00:00:00"/>
    <x v="1"/>
    <x v="1"/>
    <x v="0"/>
    <x v="1"/>
    <s v="-"/>
    <s v="No"/>
    <n v="0"/>
    <n v="2"/>
    <n v="3"/>
  </r>
  <r>
    <n v="3470"/>
    <x v="229"/>
    <x v="0"/>
    <d v="2024-10-22T00:00:00"/>
    <x v="0"/>
    <x v="0"/>
    <x v="1"/>
    <x v="0"/>
    <n v="30"/>
    <s v="Yes"/>
    <n v="20"/>
    <n v="5"/>
    <n v="60"/>
  </r>
  <r>
    <n v="3471"/>
    <x v="230"/>
    <x v="2"/>
    <d v="2024-10-23T00:00:00"/>
    <x v="1"/>
    <x v="2"/>
    <x v="0"/>
    <x v="1"/>
    <s v="-"/>
    <s v="Yes"/>
    <n v="20"/>
    <n v="10"/>
    <n v="20"/>
  </r>
  <r>
    <n v="3472"/>
    <x v="231"/>
    <x v="1"/>
    <d v="2024-10-24T00:00:00"/>
    <x v="0"/>
    <x v="1"/>
    <x v="2"/>
    <x v="1"/>
    <s v="-"/>
    <s v="No"/>
    <n v="0"/>
    <n v="0"/>
    <n v="5"/>
  </r>
  <r>
    <n v="3473"/>
    <x v="140"/>
    <x v="0"/>
    <d v="2024-10-25T00:00:00"/>
    <x v="1"/>
    <x v="0"/>
    <x v="0"/>
    <x v="0"/>
    <n v="30"/>
    <s v="Yes"/>
    <n v="20"/>
    <n v="3"/>
    <n v="62"/>
  </r>
  <r>
    <n v="3474"/>
    <x v="232"/>
    <x v="2"/>
    <d v="2024-10-26T00:00:00"/>
    <x v="0"/>
    <x v="2"/>
    <x v="1"/>
    <x v="1"/>
    <s v="-"/>
    <s v="Yes"/>
    <n v="20"/>
    <n v="15"/>
    <n v="15"/>
  </r>
  <r>
    <n v="3475"/>
    <x v="233"/>
    <x v="1"/>
    <d v="2024-10-27T00:00:00"/>
    <x v="1"/>
    <x v="1"/>
    <x v="0"/>
    <x v="1"/>
    <s v="-"/>
    <s v="No"/>
    <n v="0"/>
    <n v="1"/>
    <n v="4"/>
  </r>
  <r>
    <n v="3476"/>
    <x v="234"/>
    <x v="0"/>
    <d v="2024-10-28T00:00:00"/>
    <x v="0"/>
    <x v="0"/>
    <x v="2"/>
    <x v="0"/>
    <n v="30"/>
    <s v="Yes"/>
    <n v="20"/>
    <n v="7"/>
    <n v="58"/>
  </r>
  <r>
    <n v="3477"/>
    <x v="235"/>
    <x v="2"/>
    <d v="2024-10-29T00:00:00"/>
    <x v="1"/>
    <x v="2"/>
    <x v="0"/>
    <x v="1"/>
    <s v="-"/>
    <s v="Yes"/>
    <n v="20"/>
    <n v="10"/>
    <n v="20"/>
  </r>
  <r>
    <n v="3478"/>
    <x v="236"/>
    <x v="1"/>
    <d v="2024-10-30T00:00:00"/>
    <x v="0"/>
    <x v="1"/>
    <x v="1"/>
    <x v="1"/>
    <s v="-"/>
    <s v="No"/>
    <n v="0"/>
    <n v="0"/>
    <n v="5"/>
  </r>
  <r>
    <n v="3479"/>
    <x v="237"/>
    <x v="0"/>
    <d v="2024-10-31T00:00:00"/>
    <x v="1"/>
    <x v="0"/>
    <x v="0"/>
    <x v="0"/>
    <n v="30"/>
    <s v="Yes"/>
    <n v="20"/>
    <n v="20"/>
    <n v="45"/>
  </r>
  <r>
    <n v="3480"/>
    <x v="238"/>
    <x v="2"/>
    <d v="2024-11-01T00:00:00"/>
    <x v="0"/>
    <x v="2"/>
    <x v="2"/>
    <x v="1"/>
    <s v="-"/>
    <s v="Yes"/>
    <n v="20"/>
    <n v="15"/>
    <n v="15"/>
  </r>
  <r>
    <n v="3481"/>
    <x v="239"/>
    <x v="1"/>
    <d v="2024-11-02T00:00:00"/>
    <x v="1"/>
    <x v="1"/>
    <x v="0"/>
    <x v="1"/>
    <s v="-"/>
    <s v="No"/>
    <n v="0"/>
    <n v="1"/>
    <n v="4"/>
  </r>
  <r>
    <n v="3482"/>
    <x v="240"/>
    <x v="0"/>
    <d v="2024-11-03T00:00:00"/>
    <x v="0"/>
    <x v="0"/>
    <x v="1"/>
    <x v="0"/>
    <n v="30"/>
    <s v="Yes"/>
    <n v="20"/>
    <n v="3"/>
    <n v="62"/>
  </r>
  <r>
    <n v="3483"/>
    <x v="241"/>
    <x v="2"/>
    <d v="2024-11-04T00:00:00"/>
    <x v="1"/>
    <x v="2"/>
    <x v="0"/>
    <x v="1"/>
    <s v="-"/>
    <s v="Yes"/>
    <n v="20"/>
    <n v="10"/>
    <n v="20"/>
  </r>
  <r>
    <n v="3484"/>
    <x v="242"/>
    <x v="1"/>
    <d v="2024-11-05T00:00:00"/>
    <x v="0"/>
    <x v="1"/>
    <x v="2"/>
    <x v="1"/>
    <s v="-"/>
    <s v="No"/>
    <n v="0"/>
    <n v="0"/>
    <n v="5"/>
  </r>
  <r>
    <n v="3485"/>
    <x v="243"/>
    <x v="0"/>
    <d v="2024-11-06T00:00:00"/>
    <x v="1"/>
    <x v="0"/>
    <x v="0"/>
    <x v="0"/>
    <n v="30"/>
    <s v="Yes"/>
    <n v="20"/>
    <n v="15"/>
    <n v="50"/>
  </r>
  <r>
    <n v="3486"/>
    <x v="244"/>
    <x v="1"/>
    <d v="2024-11-07T00:00:00"/>
    <x v="0"/>
    <x v="1"/>
    <x v="0"/>
    <x v="1"/>
    <s v="-"/>
    <s v="No"/>
    <n v="0"/>
    <n v="0"/>
    <n v="5"/>
  </r>
  <r>
    <n v="3487"/>
    <x v="245"/>
    <x v="0"/>
    <d v="2024-11-08T00:00:00"/>
    <x v="1"/>
    <x v="0"/>
    <x v="2"/>
    <x v="0"/>
    <n v="30"/>
    <s v="Yes"/>
    <n v="20"/>
    <n v="7"/>
    <n v="58"/>
  </r>
  <r>
    <n v="3488"/>
    <x v="246"/>
    <x v="2"/>
    <d v="2024-11-09T00:00:00"/>
    <x v="0"/>
    <x v="2"/>
    <x v="1"/>
    <x v="1"/>
    <s v="-"/>
    <s v="Yes"/>
    <n v="20"/>
    <n v="10"/>
    <n v="20"/>
  </r>
  <r>
    <n v="3489"/>
    <x v="247"/>
    <x v="1"/>
    <d v="2024-11-10T00:00:00"/>
    <x v="1"/>
    <x v="1"/>
    <x v="2"/>
    <x v="1"/>
    <s v="-"/>
    <s v="No"/>
    <n v="0"/>
    <n v="1"/>
    <n v="4"/>
  </r>
  <r>
    <n v="3490"/>
    <x v="248"/>
    <x v="0"/>
    <d v="2024-11-11T00:00:00"/>
    <x v="0"/>
    <x v="0"/>
    <x v="0"/>
    <x v="0"/>
    <n v="30"/>
    <s v="Yes"/>
    <n v="20"/>
    <n v="15"/>
    <n v="50"/>
  </r>
  <r>
    <n v="3491"/>
    <x v="249"/>
    <x v="2"/>
    <d v="2024-11-12T00:00:00"/>
    <x v="1"/>
    <x v="2"/>
    <x v="0"/>
    <x v="1"/>
    <s v="-"/>
    <s v="Yes"/>
    <n v="20"/>
    <n v="5"/>
    <n v="25"/>
  </r>
  <r>
    <n v="3492"/>
    <x v="250"/>
    <x v="1"/>
    <d v="2024-11-13T00:00:00"/>
    <x v="0"/>
    <x v="1"/>
    <x v="1"/>
    <x v="1"/>
    <s v="-"/>
    <s v="No"/>
    <n v="0"/>
    <n v="0"/>
    <n v="5"/>
  </r>
  <r>
    <n v="3493"/>
    <x v="251"/>
    <x v="0"/>
    <d v="2024-11-14T00:00:00"/>
    <x v="1"/>
    <x v="0"/>
    <x v="2"/>
    <x v="0"/>
    <n v="30"/>
    <s v="Yes"/>
    <n v="20"/>
    <n v="20"/>
    <n v="45"/>
  </r>
  <r>
    <n v="3494"/>
    <x v="252"/>
    <x v="2"/>
    <d v="2024-11-15T00:00:00"/>
    <x v="0"/>
    <x v="2"/>
    <x v="2"/>
    <x v="1"/>
    <s v="-"/>
    <s v="Yes"/>
    <n v="20"/>
    <n v="12"/>
    <n v="18"/>
  </r>
  <r>
    <n v="3495"/>
    <x v="253"/>
    <x v="1"/>
    <d v="2024-11-16T00:00:00"/>
    <x v="1"/>
    <x v="1"/>
    <x v="0"/>
    <x v="1"/>
    <s v="-"/>
    <s v="No"/>
    <n v="0"/>
    <n v="2"/>
    <n v="3"/>
  </r>
  <r>
    <n v="3496"/>
    <x v="254"/>
    <x v="0"/>
    <d v="2024-11-17T00:00:00"/>
    <x v="0"/>
    <x v="0"/>
    <x v="1"/>
    <x v="0"/>
    <n v="30"/>
    <s v="Yes"/>
    <n v="20"/>
    <n v="5"/>
    <n v="60"/>
  </r>
  <r>
    <n v="3497"/>
    <x v="255"/>
    <x v="2"/>
    <d v="2024-11-18T00:00:00"/>
    <x v="1"/>
    <x v="2"/>
    <x v="0"/>
    <x v="1"/>
    <s v="-"/>
    <s v="Yes"/>
    <n v="20"/>
    <n v="10"/>
    <n v="20"/>
  </r>
  <r>
    <n v="3498"/>
    <x v="256"/>
    <x v="1"/>
    <d v="2024-11-19T00:00:00"/>
    <x v="0"/>
    <x v="1"/>
    <x v="2"/>
    <x v="1"/>
    <s v="-"/>
    <s v="No"/>
    <n v="0"/>
    <n v="0"/>
    <n v="5"/>
  </r>
  <r>
    <n v="3499"/>
    <x v="257"/>
    <x v="0"/>
    <d v="2024-11-20T00:00:00"/>
    <x v="1"/>
    <x v="0"/>
    <x v="0"/>
    <x v="0"/>
    <n v="30"/>
    <s v="Yes"/>
    <n v="20"/>
    <n v="3"/>
    <n v="62"/>
  </r>
  <r>
    <n v="3500"/>
    <x v="258"/>
    <x v="2"/>
    <d v="2024-11-21T00:00:00"/>
    <x v="0"/>
    <x v="2"/>
    <x v="1"/>
    <x v="1"/>
    <s v="-"/>
    <s v="Yes"/>
    <n v="20"/>
    <n v="15"/>
    <n v="15"/>
  </r>
  <r>
    <n v="3501"/>
    <x v="259"/>
    <x v="1"/>
    <d v="2024-11-22T00:00:00"/>
    <x v="1"/>
    <x v="1"/>
    <x v="0"/>
    <x v="1"/>
    <s v="-"/>
    <s v="No"/>
    <n v="0"/>
    <n v="1"/>
    <n v="4"/>
  </r>
  <r>
    <n v="3502"/>
    <x v="260"/>
    <x v="0"/>
    <d v="2024-11-23T00:00:00"/>
    <x v="0"/>
    <x v="0"/>
    <x v="2"/>
    <x v="0"/>
    <n v="30"/>
    <s v="Yes"/>
    <n v="20"/>
    <n v="7"/>
    <n v="58"/>
  </r>
  <r>
    <n v="3503"/>
    <x v="119"/>
    <x v="2"/>
    <d v="2024-11-24T00:00:00"/>
    <x v="1"/>
    <x v="2"/>
    <x v="0"/>
    <x v="1"/>
    <s v="-"/>
    <s v="Yes"/>
    <n v="20"/>
    <n v="10"/>
    <n v="20"/>
  </r>
  <r>
    <n v="3504"/>
    <x v="261"/>
    <x v="1"/>
    <d v="2024-11-25T00:00:00"/>
    <x v="0"/>
    <x v="1"/>
    <x v="1"/>
    <x v="1"/>
    <s v="-"/>
    <s v="No"/>
    <n v="0"/>
    <n v="0"/>
    <n v="5"/>
  </r>
  <r>
    <n v="3505"/>
    <x v="262"/>
    <x v="0"/>
    <d v="2024-11-26T00:00:00"/>
    <x v="1"/>
    <x v="0"/>
    <x v="0"/>
    <x v="0"/>
    <n v="30"/>
    <s v="Yes"/>
    <n v="20"/>
    <n v="20"/>
    <n v="45"/>
  </r>
  <r>
    <n v="3506"/>
    <x v="263"/>
    <x v="2"/>
    <d v="2024-11-27T00:00:00"/>
    <x v="0"/>
    <x v="2"/>
    <x v="2"/>
    <x v="1"/>
    <s v="-"/>
    <s v="Yes"/>
    <n v="20"/>
    <n v="15"/>
    <n v="15"/>
  </r>
  <r>
    <n v="3507"/>
    <x v="264"/>
    <x v="1"/>
    <d v="2024-11-28T00:00:00"/>
    <x v="1"/>
    <x v="1"/>
    <x v="0"/>
    <x v="1"/>
    <s v="-"/>
    <s v="No"/>
    <n v="0"/>
    <n v="1"/>
    <n v="4"/>
  </r>
  <r>
    <n v="3508"/>
    <x v="265"/>
    <x v="0"/>
    <d v="2024-11-29T00:00:00"/>
    <x v="0"/>
    <x v="0"/>
    <x v="1"/>
    <x v="0"/>
    <n v="30"/>
    <s v="Yes"/>
    <n v="20"/>
    <n v="3"/>
    <n v="62"/>
  </r>
  <r>
    <n v="3509"/>
    <x v="266"/>
    <x v="2"/>
    <d v="2024-11-30T00:00:00"/>
    <x v="1"/>
    <x v="2"/>
    <x v="0"/>
    <x v="1"/>
    <s v="-"/>
    <s v="Yes"/>
    <n v="20"/>
    <n v="10"/>
    <n v="20"/>
  </r>
  <r>
    <n v="3510"/>
    <x v="267"/>
    <x v="1"/>
    <d v="2024-12-01T00:00:00"/>
    <x v="0"/>
    <x v="1"/>
    <x v="2"/>
    <x v="1"/>
    <s v="-"/>
    <s v="No"/>
    <n v="0"/>
    <n v="0"/>
    <n v="5"/>
  </r>
  <r>
    <n v="3511"/>
    <x v="268"/>
    <x v="0"/>
    <d v="2024-12-02T00:00:00"/>
    <x v="1"/>
    <x v="0"/>
    <x v="0"/>
    <x v="0"/>
    <n v="30"/>
    <s v="Yes"/>
    <n v="20"/>
    <n v="15"/>
    <n v="50"/>
  </r>
  <r>
    <n v="3512"/>
    <x v="269"/>
    <x v="2"/>
    <d v="2024-12-03T00:00:00"/>
    <x v="0"/>
    <x v="2"/>
    <x v="1"/>
    <x v="1"/>
    <s v="-"/>
    <s v="Yes"/>
    <n v="20"/>
    <n v="15"/>
    <n v="15"/>
  </r>
  <r>
    <n v="3513"/>
    <x v="270"/>
    <x v="1"/>
    <d v="2024-12-04T00:00:00"/>
    <x v="1"/>
    <x v="1"/>
    <x v="0"/>
    <x v="1"/>
    <s v="-"/>
    <s v="No"/>
    <n v="0"/>
    <n v="1"/>
    <n v="4"/>
  </r>
  <r>
    <n v="3514"/>
    <x v="271"/>
    <x v="0"/>
    <d v="2024-12-05T00:00:00"/>
    <x v="0"/>
    <x v="0"/>
    <x v="2"/>
    <x v="0"/>
    <n v="30"/>
    <s v="Yes"/>
    <n v="20"/>
    <n v="7"/>
    <n v="58"/>
  </r>
  <r>
    <n v="3515"/>
    <x v="130"/>
    <x v="2"/>
    <d v="2024-12-06T00:00:00"/>
    <x v="1"/>
    <x v="2"/>
    <x v="0"/>
    <x v="1"/>
    <s v="-"/>
    <s v="Yes"/>
    <n v="20"/>
    <n v="10"/>
    <n v="20"/>
  </r>
  <r>
    <n v="3516"/>
    <x v="131"/>
    <x v="1"/>
    <d v="2024-12-07T00:00:00"/>
    <x v="0"/>
    <x v="1"/>
    <x v="1"/>
    <x v="1"/>
    <s v="-"/>
    <s v="No"/>
    <n v="0"/>
    <n v="0"/>
    <n v="5"/>
  </r>
  <r>
    <n v="3517"/>
    <x v="181"/>
    <x v="0"/>
    <d v="2024-12-08T00:00:00"/>
    <x v="1"/>
    <x v="0"/>
    <x v="0"/>
    <x v="0"/>
    <n v="30"/>
    <s v="Yes"/>
    <n v="20"/>
    <n v="20"/>
    <n v="45"/>
  </r>
  <r>
    <n v="3518"/>
    <x v="272"/>
    <x v="2"/>
    <d v="2024-12-09T00:00:00"/>
    <x v="0"/>
    <x v="2"/>
    <x v="2"/>
    <x v="1"/>
    <s v="-"/>
    <s v="Yes"/>
    <n v="20"/>
    <n v="12"/>
    <n v="18"/>
  </r>
  <r>
    <n v="3519"/>
    <x v="273"/>
    <x v="1"/>
    <d v="2024-12-10T00:00:00"/>
    <x v="1"/>
    <x v="1"/>
    <x v="0"/>
    <x v="1"/>
    <s v="-"/>
    <s v="No"/>
    <n v="0"/>
    <n v="2"/>
    <n v="3"/>
  </r>
  <r>
    <n v="3520"/>
    <x v="274"/>
    <x v="0"/>
    <d v="2024-12-11T00:00:00"/>
    <x v="0"/>
    <x v="0"/>
    <x v="1"/>
    <x v="0"/>
    <n v="30"/>
    <s v="Yes"/>
    <n v="20"/>
    <n v="5"/>
    <n v="60"/>
  </r>
  <r>
    <n v="3521"/>
    <x v="275"/>
    <x v="2"/>
    <d v="2024-12-12T00:00:00"/>
    <x v="1"/>
    <x v="2"/>
    <x v="0"/>
    <x v="1"/>
    <s v="-"/>
    <s v="Yes"/>
    <n v="20"/>
    <n v="10"/>
    <n v="20"/>
  </r>
  <r>
    <n v="3522"/>
    <x v="276"/>
    <x v="1"/>
    <d v="2024-12-13T00:00:00"/>
    <x v="0"/>
    <x v="1"/>
    <x v="2"/>
    <x v="1"/>
    <s v="-"/>
    <s v="No"/>
    <n v="0"/>
    <n v="0"/>
    <n v="5"/>
  </r>
  <r>
    <n v="3523"/>
    <x v="277"/>
    <x v="0"/>
    <d v="2024-12-14T00:00:00"/>
    <x v="1"/>
    <x v="0"/>
    <x v="0"/>
    <x v="0"/>
    <n v="30"/>
    <s v="Yes"/>
    <n v="20"/>
    <n v="3"/>
    <n v="62"/>
  </r>
  <r>
    <n v="3524"/>
    <x v="278"/>
    <x v="2"/>
    <d v="2024-12-15T00:00:00"/>
    <x v="0"/>
    <x v="2"/>
    <x v="1"/>
    <x v="1"/>
    <s v="-"/>
    <s v="Yes"/>
    <n v="20"/>
    <n v="15"/>
    <n v="15"/>
  </r>
  <r>
    <n v="3525"/>
    <x v="279"/>
    <x v="1"/>
    <d v="2024-12-16T00:00:00"/>
    <x v="1"/>
    <x v="1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E3EC2-97B4-4726-AA47-8920346C7E5F}" name="tbl_minecraftseasonpass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h="1" x="2"/>
        <item h="1"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A34A5-BF5B-4570-8D02-B3EC3CE576D7}" name="Tabela easeasonnpass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h="1" x="2"/>
        <item h="1"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2A0E6-60B3-475A-ACB3-949A2563D82E}" name="tbl_an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3:C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h="1" x="2"/>
        <item h="1"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BC5388D-3B08-4D0B-92AC-795508E1D84B}" sourceName="Subscription Type">
  <pivotTables>
    <pivotTable tabId="3" name="tbl_annual_total"/>
    <pivotTable tabId="3" name="Tabela easeasonnpass_total"/>
    <pivotTable tabId="3" name="tbl_minecraftseasonpass_total"/>
  </pivotTables>
  <data>
    <tabular pivotCacheId="47609032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41360EE-5C19-4452-8EF3-1FC415E465E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O5" sqref="O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Normal="100" workbookViewId="0">
      <selection activeCell="O5" sqref="O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7:F38"/>
  <sheetViews>
    <sheetView showGridLines="0" workbookViewId="0">
      <selection activeCell="O5" sqref="O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style="18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7" spans="2:3" x14ac:dyDescent="0.25">
      <c r="B7" t="s">
        <v>317</v>
      </c>
    </row>
    <row r="8" spans="2:3" x14ac:dyDescent="0.25">
      <c r="B8" t="s">
        <v>318</v>
      </c>
    </row>
    <row r="11" spans="2:3" x14ac:dyDescent="0.25">
      <c r="B11" s="13" t="s">
        <v>16</v>
      </c>
      <c r="C11" t="s">
        <v>24</v>
      </c>
    </row>
    <row r="13" spans="2:3" x14ac:dyDescent="0.25">
      <c r="B13" s="13" t="s">
        <v>313</v>
      </c>
      <c r="C13" t="s">
        <v>316</v>
      </c>
    </row>
    <row r="14" spans="2:3" x14ac:dyDescent="0.25">
      <c r="B14" s="14" t="s">
        <v>23</v>
      </c>
      <c r="C14" s="12">
        <v>217</v>
      </c>
    </row>
    <row r="15" spans="2:3" x14ac:dyDescent="0.25">
      <c r="B15" s="14" t="s">
        <v>19</v>
      </c>
      <c r="C15" s="12">
        <v>1537</v>
      </c>
    </row>
    <row r="16" spans="2:3" x14ac:dyDescent="0.25">
      <c r="B16" s="14" t="s">
        <v>314</v>
      </c>
      <c r="C16" s="12">
        <v>1754</v>
      </c>
    </row>
    <row r="19" spans="2:6" x14ac:dyDescent="0.25">
      <c r="B19" s="14" t="s">
        <v>320</v>
      </c>
    </row>
    <row r="20" spans="2:6" x14ac:dyDescent="0.25">
      <c r="B20" s="14"/>
    </row>
    <row r="21" spans="2:6" x14ac:dyDescent="0.25">
      <c r="B21" s="13" t="s">
        <v>16</v>
      </c>
      <c r="C21" t="s">
        <v>24</v>
      </c>
    </row>
    <row r="23" spans="2:6" x14ac:dyDescent="0.25">
      <c r="B23" s="13" t="s">
        <v>313</v>
      </c>
      <c r="C23" t="s">
        <v>321</v>
      </c>
    </row>
    <row r="24" spans="2:6" x14ac:dyDescent="0.25">
      <c r="B24" s="14" t="s">
        <v>22</v>
      </c>
      <c r="C24" s="17">
        <v>0</v>
      </c>
    </row>
    <row r="25" spans="2:6" x14ac:dyDescent="0.25">
      <c r="B25" s="14" t="s">
        <v>26</v>
      </c>
      <c r="C25" s="17">
        <v>0</v>
      </c>
    </row>
    <row r="26" spans="2:6" x14ac:dyDescent="0.25">
      <c r="B26" s="14" t="s">
        <v>18</v>
      </c>
      <c r="C26" s="17">
        <v>600</v>
      </c>
    </row>
    <row r="27" spans="2:6" x14ac:dyDescent="0.25">
      <c r="B27" s="14" t="s">
        <v>314</v>
      </c>
      <c r="C27" s="17">
        <v>600</v>
      </c>
      <c r="F27" s="18">
        <f>GETPIVOTDATA("EA Play Season Pass
Price",$B$23)</f>
        <v>600</v>
      </c>
    </row>
    <row r="30" spans="2:6" x14ac:dyDescent="0.25">
      <c r="B30" s="14" t="s">
        <v>322</v>
      </c>
    </row>
    <row r="32" spans="2:6" x14ac:dyDescent="0.25">
      <c r="B32" s="13" t="s">
        <v>16</v>
      </c>
      <c r="C32" t="s">
        <v>24</v>
      </c>
    </row>
    <row r="34" spans="2:6" x14ac:dyDescent="0.25">
      <c r="B34" s="13" t="s">
        <v>313</v>
      </c>
      <c r="C34" t="s">
        <v>315</v>
      </c>
    </row>
    <row r="35" spans="2:6" x14ac:dyDescent="0.25">
      <c r="B35" s="14" t="s">
        <v>22</v>
      </c>
      <c r="C35" s="12">
        <v>0</v>
      </c>
    </row>
    <row r="36" spans="2:6" x14ac:dyDescent="0.25">
      <c r="B36" s="14" t="s">
        <v>26</v>
      </c>
      <c r="C36" s="12">
        <v>540</v>
      </c>
    </row>
    <row r="37" spans="2:6" x14ac:dyDescent="0.25">
      <c r="B37" s="14" t="s">
        <v>18</v>
      </c>
      <c r="C37" s="12">
        <v>400</v>
      </c>
    </row>
    <row r="38" spans="2:6" x14ac:dyDescent="0.25">
      <c r="B38" s="14" t="s">
        <v>314</v>
      </c>
      <c r="C38" s="12">
        <v>940</v>
      </c>
      <c r="F38" s="18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301"/>
  <sheetViews>
    <sheetView showGridLines="0" showRowColHeaders="0" tabSelected="1" zoomScaleNormal="100" workbookViewId="0">
      <selection activeCell="X6" sqref="X6"/>
    </sheetView>
  </sheetViews>
  <sheetFormatPr defaultRowHeight="15" x14ac:dyDescent="0.25"/>
  <cols>
    <col min="1" max="1" width="33" style="4" customWidth="1"/>
    <col min="2" max="2" width="3.5703125" customWidth="1"/>
    <col min="12" max="12" width="6.5703125" customWidth="1"/>
  </cols>
  <sheetData>
    <row r="2" spans="1:19" ht="26.25" customHeight="1" thickBot="1" x14ac:dyDescent="0.5">
      <c r="C2" s="19" t="s">
        <v>319</v>
      </c>
      <c r="D2" s="20"/>
      <c r="E2" s="20"/>
      <c r="F2" s="20"/>
      <c r="G2" s="20"/>
      <c r="H2" s="20"/>
      <c r="I2" s="20"/>
      <c r="J2" s="20"/>
      <c r="K2" s="15"/>
      <c r="L2" s="15"/>
      <c r="M2" s="15"/>
      <c r="N2" s="15"/>
      <c r="O2" s="15"/>
      <c r="P2" s="15"/>
      <c r="Q2" s="15"/>
      <c r="R2" s="15"/>
      <c r="S2" s="15"/>
    </row>
    <row r="3" spans="1:19" ht="26.25" customHeight="1" thickTop="1" x14ac:dyDescent="0.25"/>
    <row r="4" spans="1:19" s="7" customFormat="1" ht="16.5" customHeight="1" x14ac:dyDescent="0.25">
      <c r="A4" s="21" t="s">
        <v>323</v>
      </c>
      <c r="C4" s="22" t="s">
        <v>324</v>
      </c>
      <c r="D4" s="22"/>
      <c r="E4" s="22"/>
      <c r="F4" s="22"/>
      <c r="G4" s="22"/>
      <c r="H4" s="22"/>
      <c r="I4" s="22"/>
      <c r="J4" s="22"/>
      <c r="K4" s="22"/>
      <c r="L4" s="22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33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  <c r="Q13" s="16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</sheetData>
  <mergeCells count="1">
    <mergeCell ref="C4:L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venicios castilho</cp:lastModifiedBy>
  <dcterms:created xsi:type="dcterms:W3CDTF">2024-12-19T13:13:10Z</dcterms:created>
  <dcterms:modified xsi:type="dcterms:W3CDTF">2025-06-21T02:29:41Z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