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002424\Desktop\Komla Martin CHOKKI\DATA\"/>
    </mc:Choice>
  </mc:AlternateContent>
  <xr:revisionPtr revIDLastSave="0" documentId="13_ncr:1_{70A37D4A-D3AE-4018-B1B8-944D5C97279C}" xr6:coauthVersionLast="47" xr6:coauthVersionMax="47" xr10:uidLastSave="{00000000-0000-0000-0000-000000000000}"/>
  <bookViews>
    <workbookView xWindow="28680" yWindow="-120" windowWidth="24240" windowHeight="13140" xr2:uid="{06681B50-93A8-423D-9D09-A0C91404919E}"/>
  </bookViews>
  <sheets>
    <sheet name="Credoc" sheetId="1" r:id="rId1"/>
  </sheets>
  <definedNames>
    <definedName name="_xlnm._FilterDatabase" localSheetId="0" hidden="1">Credoc!$A$1:$Z$222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12" i="1" l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<sst xmlns="http://schemas.openxmlformats.org/spreadsheetml/2006/main" count="4453" uniqueCount="1052">
  <si>
    <t>NDOS</t>
  </si>
  <si>
    <t>TYP</t>
  </si>
  <si>
    <t>ETA</t>
  </si>
  <si>
    <t>REFE</t>
  </si>
  <si>
    <t>REFINT</t>
  </si>
  <si>
    <t>REFBF</t>
  </si>
  <si>
    <t>NCPB</t>
  </si>
  <si>
    <t>NOMB</t>
  </si>
  <si>
    <t>NOMD</t>
  </si>
  <si>
    <t>DEV</t>
  </si>
  <si>
    <t>NCPD</t>
  </si>
  <si>
    <t>AGE</t>
  </si>
  <si>
    <t>MDEV</t>
  </si>
  <si>
    <t>MONT</t>
  </si>
  <si>
    <t>CLI</t>
  </si>
  <si>
    <t>NOM</t>
  </si>
  <si>
    <t>GES</t>
  </si>
  <si>
    <t>TDEV</t>
  </si>
  <si>
    <t>MONT_LOC</t>
  </si>
  <si>
    <t>DOU</t>
  </si>
  <si>
    <t>DVAL</t>
  </si>
  <si>
    <t>MOTAN</t>
  </si>
  <si>
    <t>NCPA</t>
  </si>
  <si>
    <t>DANN</t>
  </si>
  <si>
    <t>MODRE</t>
  </si>
  <si>
    <t>CDE07001004</t>
  </si>
  <si>
    <t>FO</t>
  </si>
  <si>
    <t>ASIYLA GUM COMPANY</t>
  </si>
  <si>
    <t>NEXIRA</t>
  </si>
  <si>
    <t>WRATCHET FOCK TITE</t>
  </si>
  <si>
    <t>VUE</t>
  </si>
  <si>
    <t>CDI07007239</t>
  </si>
  <si>
    <t>SEBANG GLOBAL BATTERY CO, LTD</t>
  </si>
  <si>
    <t>SICAS</t>
  </si>
  <si>
    <t>IBRAHIMA SALL</t>
  </si>
  <si>
    <t>ACC</t>
  </si>
  <si>
    <t>CDI07007327</t>
  </si>
  <si>
    <t>VAN VLIET AUTOMOTIVE TRADING BV</t>
  </si>
  <si>
    <t>EXCELLEC SA</t>
  </si>
  <si>
    <t>DIOKHANE KHADIM</t>
  </si>
  <si>
    <t>CDI07007196</t>
  </si>
  <si>
    <t>SOMADIR</t>
  </si>
  <si>
    <t>PATISEN</t>
  </si>
  <si>
    <t>MAME ISSA GUEYE</t>
  </si>
  <si>
    <t>CDI07007380</t>
  </si>
  <si>
    <t>CPS AFRICA</t>
  </si>
  <si>
    <t>SYNERGIES AFRIQUE</t>
  </si>
  <si>
    <t>DIF</t>
  </si>
  <si>
    <t>CDE07001009</t>
  </si>
  <si>
    <t>ALIF GROUP</t>
  </si>
  <si>
    <t>NESTLE GHANA LTD</t>
  </si>
  <si>
    <t>Paulette Rose Simone PREIRA</t>
  </si>
  <si>
    <t>CDI07007187</t>
  </si>
  <si>
    <t>MAHENOR</t>
  </si>
  <si>
    <t>GROUPE FAUZIE LAYOUSSE</t>
  </si>
  <si>
    <t>MAMADOU YAKHAM GUEYE</t>
  </si>
  <si>
    <t>CDE07001001</t>
  </si>
  <si>
    <t>SOCIETE AGROINDUSTRIELLE DU SENEGAL</t>
  </si>
  <si>
    <t>FESBA S.L.</t>
  </si>
  <si>
    <t>KHADY LO</t>
  </si>
  <si>
    <t>CDE07001016</t>
  </si>
  <si>
    <t>SNSSS</t>
  </si>
  <si>
    <t>NESTLE COTE D IVOIRE</t>
  </si>
  <si>
    <t>HAROUNA YARADOU</t>
  </si>
  <si>
    <t>CDI07007214</t>
  </si>
  <si>
    <t>INTERNATIONAL DE COMMERCE ET DE</t>
  </si>
  <si>
    <t>LA COMPAGNIE AGRICOLE DE SAINT LOUI</t>
  </si>
  <si>
    <t>LA COMPAGNIE AGRICOLE DE SAINT LOUIS</t>
  </si>
  <si>
    <t>CDL FBG</t>
  </si>
  <si>
    <t>CDI07007361</t>
  </si>
  <si>
    <t>GUOMING DUCTILE IRON PIPES CO LTD</t>
  </si>
  <si>
    <t>CSE</t>
  </si>
  <si>
    <t>CDI07007296</t>
  </si>
  <si>
    <t>PANASONIC MARKETING MIDDLE EAST</t>
  </si>
  <si>
    <t>SOCOMAF</t>
  </si>
  <si>
    <t>SAMBA KHARY NIANG</t>
  </si>
  <si>
    <t>CDI07007229</t>
  </si>
  <si>
    <t>EKOSINERJI ELEKTRIK SANAYI VE TIC</t>
  </si>
  <si>
    <t>LES SPECIALISTES ENERGIE</t>
  </si>
  <si>
    <t>Nafissatou SECK</t>
  </si>
  <si>
    <t>CDI07007317</t>
  </si>
  <si>
    <t>MPMC POWERTECH JIANGSU CO, LTD</t>
  </si>
  <si>
    <t>ESCI-SA</t>
  </si>
  <si>
    <t>CDI07007249</t>
  </si>
  <si>
    <t>SOCIETE DE DISTRIBUTION</t>
  </si>
  <si>
    <t>SENEGALAISE DE L'AUTOMOBILE</t>
  </si>
  <si>
    <t>CDI07007345</t>
  </si>
  <si>
    <t>UNISTELLE SA</t>
  </si>
  <si>
    <t>FABRIMETAL SENEGAL SA</t>
  </si>
  <si>
    <t>CDI07007213</t>
  </si>
  <si>
    <t>AFRIQUIA LUBRIFIANTS MAROC SA</t>
  </si>
  <si>
    <t>EYDON PETROLEUM SA</t>
  </si>
  <si>
    <t>MIMI DIABY</t>
  </si>
  <si>
    <t>CDE07001007</t>
  </si>
  <si>
    <t>SOCIETE MINIERE DE LA VALLEE DU FLE</t>
  </si>
  <si>
    <t>LEBANON CHEMICALS COMPANY SAL</t>
  </si>
  <si>
    <t>SOCIETE MINIERE DE LA VALLEE DU FLEU</t>
  </si>
  <si>
    <t>CDI07007212</t>
  </si>
  <si>
    <t>PHOENIX GLOBAL DMCC</t>
  </si>
  <si>
    <t>COMPT COM MAND</t>
  </si>
  <si>
    <t>CDI07007365</t>
  </si>
  <si>
    <t>FUJIDEN INTERNATIONAL CORP</t>
  </si>
  <si>
    <t>CSTM</t>
  </si>
  <si>
    <t>CDI07007237</t>
  </si>
  <si>
    <t>ATLAS COPCO (WUXI) COMPRESSOR</t>
  </si>
  <si>
    <t>LES CABLERIES DU SENEGAL</t>
  </si>
  <si>
    <t>ALASSANE SAMBA LY</t>
  </si>
  <si>
    <t>CDI07007297</t>
  </si>
  <si>
    <t>SYSTO SOLAR</t>
  </si>
  <si>
    <t>SOLENE AFRIQUE DE L'OUEST</t>
  </si>
  <si>
    <t>AMADOU MAKHTAR GUEYE</t>
  </si>
  <si>
    <t>CDI07007358</t>
  </si>
  <si>
    <t>GE MEDICAL SYSTEMS</t>
  </si>
  <si>
    <t>TECHNOLOGIE SERVICES</t>
  </si>
  <si>
    <t>IBRAHIMA KEBE</t>
  </si>
  <si>
    <t>CDI07007254</t>
  </si>
  <si>
    <t>FARAONE SRL</t>
  </si>
  <si>
    <t>SCHÜLLER SARL</t>
  </si>
  <si>
    <t>CDI07007294</t>
  </si>
  <si>
    <t>CAPRARI SPA</t>
  </si>
  <si>
    <t>SOCIETE DE FOURNITURE POUR L'INDUST</t>
  </si>
  <si>
    <t>SOCIETE DE FOURNITURE POUR L'INDUSTR</t>
  </si>
  <si>
    <t>CDI07007369</t>
  </si>
  <si>
    <t>KAMSTRUP A/S</t>
  </si>
  <si>
    <t>FLEXEAU SA</t>
  </si>
  <si>
    <t>CDI07007322</t>
  </si>
  <si>
    <t>MUTLUSAN PLASTIK ELEKTRIK SAN VE</t>
  </si>
  <si>
    <t>ELOF SARL</t>
  </si>
  <si>
    <t>CDE07001023</t>
  </si>
  <si>
    <t>LE GROUPE LIFEKHALIFA SENEGAL SUARL</t>
  </si>
  <si>
    <t>ADRIMAR CONGELADOS LDA</t>
  </si>
  <si>
    <t>CDI07007222</t>
  </si>
  <si>
    <t>TRADELAND COMMODITIES SLU</t>
  </si>
  <si>
    <t>CIMENTS DU SAHEL</t>
  </si>
  <si>
    <t>CDI07007301</t>
  </si>
  <si>
    <t>MER MEC FRANCE SARL</t>
  </si>
  <si>
    <t>SETER</t>
  </si>
  <si>
    <t>NDEYE ANNA DIOUF</t>
  </si>
  <si>
    <t>CDI07007250</t>
  </si>
  <si>
    <t>CARGOTEC FINLAND OY</t>
  </si>
  <si>
    <t>GROUPE DELTA - SARL</t>
  </si>
  <si>
    <t>CDI07007266</t>
  </si>
  <si>
    <t>WOODCHAIN</t>
  </si>
  <si>
    <t>BATI PLUS INDUSTRIE</t>
  </si>
  <si>
    <t>CDI07007245</t>
  </si>
  <si>
    <t>ANHUI TECHNOLOGY IMPORT AND</t>
  </si>
  <si>
    <t>AUTOMOTIVE FOR AFRICA</t>
  </si>
  <si>
    <t>CDI07007360</t>
  </si>
  <si>
    <t>RISO FRANCE</t>
  </si>
  <si>
    <t>OUMOU GROUP</t>
  </si>
  <si>
    <t>CDI07007344</t>
  </si>
  <si>
    <t>ITOCHU FRANCE</t>
  </si>
  <si>
    <t>CCIS</t>
  </si>
  <si>
    <t>CDI07007346</t>
  </si>
  <si>
    <t>VEHIX</t>
  </si>
  <si>
    <t>ZAKIA BEYE</t>
  </si>
  <si>
    <t>CDI07007223</t>
  </si>
  <si>
    <t>OCTAL SAOC FZC</t>
  </si>
  <si>
    <t>PACK AFRICA-SA</t>
  </si>
  <si>
    <t>CDI07007319</t>
  </si>
  <si>
    <t>ABB SA</t>
  </si>
  <si>
    <t>TECHNIMEX</t>
  </si>
  <si>
    <t>CDI07007315</t>
  </si>
  <si>
    <t>TOPCON FRANCE MEDICAL SAS</t>
  </si>
  <si>
    <t>DELTA MEDICAL</t>
  </si>
  <si>
    <t>CDE07001024</t>
  </si>
  <si>
    <t>BANQUE CENTRALE</t>
  </si>
  <si>
    <t>KOHYO CO LTD</t>
  </si>
  <si>
    <t>?</t>
  </si>
  <si>
    <t>CDE07001005</t>
  </si>
  <si>
    <t>CDI07007312</t>
  </si>
  <si>
    <t>DONALDON EUROPE BV</t>
  </si>
  <si>
    <t>CDI07007307</t>
  </si>
  <si>
    <t>ALM INTERNATIONAL</t>
  </si>
  <si>
    <t>SODEFITEX</t>
  </si>
  <si>
    <t>CDE07001011</t>
  </si>
  <si>
    <t>H M DISTRIBUTION</t>
  </si>
  <si>
    <t>CDI07007379</t>
  </si>
  <si>
    <t>CDE07001015</t>
  </si>
  <si>
    <t>NESTLE SENEGAL</t>
  </si>
  <si>
    <t>AGRO FOOD INDUSTRIE GUINEE</t>
  </si>
  <si>
    <t>CDE07001010</t>
  </si>
  <si>
    <t>CDI07007364</t>
  </si>
  <si>
    <t>SHANDONG UPSUN INDUSTRY CO LTD</t>
  </si>
  <si>
    <t>CDI07007244</t>
  </si>
  <si>
    <t>CDI07007240</t>
  </si>
  <si>
    <t>EKOSINERJI ELEKTRIK SANAYI VE</t>
  </si>
  <si>
    <t>CDI07007316</t>
  </si>
  <si>
    <t>PROATEX</t>
  </si>
  <si>
    <t>CDI07007200</t>
  </si>
  <si>
    <t>INDUSTRIAS MECANICAS DE</t>
  </si>
  <si>
    <t>CASSIS EQUIPEMENTS SAU</t>
  </si>
  <si>
    <t>CDI07007291</t>
  </si>
  <si>
    <t>CHEMAX INTERNATIONAL PTE LTD</t>
  </si>
  <si>
    <t>CDI07007215</t>
  </si>
  <si>
    <t>ATLAS COPCO AIRPOWER NV</t>
  </si>
  <si>
    <t>CDI07007242</t>
  </si>
  <si>
    <t>CDI07007279</t>
  </si>
  <si>
    <t>GE MEDICAL SYSTEMS IT GMBH</t>
  </si>
  <si>
    <t>CDI07007321</t>
  </si>
  <si>
    <t>SAINT-GOBAIN CRISTALERIA SL</t>
  </si>
  <si>
    <t>CDI07007377</t>
  </si>
  <si>
    <t>SCHNEIDER ELECTRIC</t>
  </si>
  <si>
    <t>CDI07007309</t>
  </si>
  <si>
    <t>FIORI GROUP</t>
  </si>
  <si>
    <t>METALCO SARL</t>
  </si>
  <si>
    <t>CDI07007350</t>
  </si>
  <si>
    <t>RELIANCE BULK TRADING DMCC</t>
  </si>
  <si>
    <t>CDI07007188</t>
  </si>
  <si>
    <t>LLEAL S.A.</t>
  </si>
  <si>
    <t>SENICO</t>
  </si>
  <si>
    <t>CDI07007208</t>
  </si>
  <si>
    <t>WEIHAI YINGIU FISHING TACKE CO,</t>
  </si>
  <si>
    <t>ETS JOSEDA</t>
  </si>
  <si>
    <t>CDI07007201</t>
  </si>
  <si>
    <t>NANJING AUTOMOBILE IMPORT AND</t>
  </si>
  <si>
    <t>CDI07007205</t>
  </si>
  <si>
    <t>INDBAGS</t>
  </si>
  <si>
    <t>SOCIETE DE CULTURES LEGUMIERES</t>
  </si>
  <si>
    <t>CDI07007283</t>
  </si>
  <si>
    <t>OCATL SAOC FZC</t>
  </si>
  <si>
    <t>CDI07007280</t>
  </si>
  <si>
    <t>CDE07001003</t>
  </si>
  <si>
    <t>CDI07007363</t>
  </si>
  <si>
    <t>TECHNO LUBE LLC</t>
  </si>
  <si>
    <t>CDE07001013</t>
  </si>
  <si>
    <t>ETHIOPIAN INDUSTRIAL INPUTS</t>
  </si>
  <si>
    <t>CDI07007302</t>
  </si>
  <si>
    <t>CDI07007381</t>
  </si>
  <si>
    <t>CDE07001018</t>
  </si>
  <si>
    <t>COMMERCE IVOIRIEN ET DE SERVICES</t>
  </si>
  <si>
    <t>CDI07007320</t>
  </si>
  <si>
    <t>CDI07007343</t>
  </si>
  <si>
    <t>IDROFOGLIA SRL</t>
  </si>
  <si>
    <t>CDI07007313</t>
  </si>
  <si>
    <t>KELVION SAS</t>
  </si>
  <si>
    <t>CDI07007368</t>
  </si>
  <si>
    <t>FERLINZ FZCO</t>
  </si>
  <si>
    <t>CDE07001020</t>
  </si>
  <si>
    <t>TIERI</t>
  </si>
  <si>
    <t>CDI07007241</t>
  </si>
  <si>
    <t>EURO STEEL</t>
  </si>
  <si>
    <t>CDI07007288</t>
  </si>
  <si>
    <t>CARESTREAM HEALTH SA</t>
  </si>
  <si>
    <t>CDI07007195</t>
  </si>
  <si>
    <t>SAINT GOBAIN INDIA PRIVATE</t>
  </si>
  <si>
    <t>CDI07007191</t>
  </si>
  <si>
    <t>PROXES FRANCE</t>
  </si>
  <si>
    <t>CDI07007189</t>
  </si>
  <si>
    <t>NANJING AUTOMOBILE IMPORT &amp; EXPOR</t>
  </si>
  <si>
    <t>CDI07007268</t>
  </si>
  <si>
    <t>KOUR ENERGY SRL</t>
  </si>
  <si>
    <t>CDE07001008</t>
  </si>
  <si>
    <t>S.A.S. NEXIRA</t>
  </si>
  <si>
    <t>CDI07007370</t>
  </si>
  <si>
    <t>PROMETON TYRE GROUP (SUISSE) SA</t>
  </si>
  <si>
    <t>CDI07007219</t>
  </si>
  <si>
    <t>CDI07007271</t>
  </si>
  <si>
    <t>SHANDONG ONETOUCH BUSINESS</t>
  </si>
  <si>
    <t>CDI07007356</t>
  </si>
  <si>
    <t>B G TRUCKS</t>
  </si>
  <si>
    <t>CDE07001012</t>
  </si>
  <si>
    <t>CDI07007276</t>
  </si>
  <si>
    <t>CDI07007329</t>
  </si>
  <si>
    <t>INTERWELL SRL</t>
  </si>
  <si>
    <t>CDI07007275</t>
  </si>
  <si>
    <t>TOP CABLE</t>
  </si>
  <si>
    <t>CDE07001002</t>
  </si>
  <si>
    <t>SOCIDA</t>
  </si>
  <si>
    <t>EURL ATLAS CHEMICAL IMP/EXP</t>
  </si>
  <si>
    <t>FATOU BOURY NDAO</t>
  </si>
  <si>
    <t>CDI07007281</t>
  </si>
  <si>
    <t>SICON SRL</t>
  </si>
  <si>
    <t>RICHARD EQUIPEMENT</t>
  </si>
  <si>
    <t>CDI07007298</t>
  </si>
  <si>
    <t>CDI07007293</t>
  </si>
  <si>
    <t>CDI07007206</t>
  </si>
  <si>
    <t>SAINT-GOBAIN INDIA PRIVATE</t>
  </si>
  <si>
    <t>CDI07007204</t>
  </si>
  <si>
    <t>GARCIA MUNTE ENERGIA SL</t>
  </si>
  <si>
    <t>CDI07007225</t>
  </si>
  <si>
    <t>CROWN IMBALLAGGI ITALIA SRL</t>
  </si>
  <si>
    <t>CDE07001006</t>
  </si>
  <si>
    <t>CDI07007371</t>
  </si>
  <si>
    <t>CDI07007260</t>
  </si>
  <si>
    <t>CDE07001025</t>
  </si>
  <si>
    <t>KOUYATE YVONNE S/C</t>
  </si>
  <si>
    <t>CDI07007256</t>
  </si>
  <si>
    <t>CDI07007382</t>
  </si>
  <si>
    <t>IMACAB</t>
  </si>
  <si>
    <t>CDE07001022</t>
  </si>
  <si>
    <t>EURL ATLAS CHEMICAL IMP AND EXP</t>
  </si>
  <si>
    <t>CDI07007342</t>
  </si>
  <si>
    <t>CDI07007217</t>
  </si>
  <si>
    <t>GE HEALTHCARE LIMITED</t>
  </si>
  <si>
    <t>CDI07007236</t>
  </si>
  <si>
    <t>MESPACK SL</t>
  </si>
  <si>
    <t>CDI07007300</t>
  </si>
  <si>
    <t>CRONUS TIRE CO, LIMITED</t>
  </si>
  <si>
    <t>CDI07007367</t>
  </si>
  <si>
    <t>FGI</t>
  </si>
  <si>
    <t>CDE07001019</t>
  </si>
  <si>
    <t>NESTLE COTE D'IVOIRE</t>
  </si>
  <si>
    <t>CDI07007224</t>
  </si>
  <si>
    <t>PANANONIC MARKETING MIDDLE EAST</t>
  </si>
  <si>
    <t>CDI07007314</t>
  </si>
  <si>
    <t>FLOWSERVE POMPES SAS</t>
  </si>
  <si>
    <t>CDI07007299</t>
  </si>
  <si>
    <t>CDI07007331</t>
  </si>
  <si>
    <t>CDI07007264</t>
  </si>
  <si>
    <t>IMA INDUSTRIAL MACCHINE</t>
  </si>
  <si>
    <t>CDI07007211</t>
  </si>
  <si>
    <t>TECHNOLUBE LLC</t>
  </si>
  <si>
    <t>CDI07007357</t>
  </si>
  <si>
    <t>CDE07001017</t>
  </si>
  <si>
    <t>CDI07007339</t>
  </si>
  <si>
    <t>PANASONIC MIDDLE EAST AND AFRICA</t>
  </si>
  <si>
    <t>CDI07007347</t>
  </si>
  <si>
    <t>MSGI</t>
  </si>
  <si>
    <t>CDI07007359</t>
  </si>
  <si>
    <t>CDI07007277</t>
  </si>
  <si>
    <t>AB</t>
  </si>
  <si>
    <t>GE HEALTHCARE GMBH</t>
  </si>
  <si>
    <t>CDI07007274</t>
  </si>
  <si>
    <t>CBMI CONSTRUCTION CO., LTD</t>
  </si>
  <si>
    <t>CDI07007193</t>
  </si>
  <si>
    <t>SEBANG GLOBAL BATTERY CO., LTD</t>
  </si>
  <si>
    <t>CDE07001021</t>
  </si>
  <si>
    <t>CDI07007374</t>
  </si>
  <si>
    <t>CDI07007238</t>
  </si>
  <si>
    <t>JOBASI SA</t>
  </si>
  <si>
    <t>CDI07007328</t>
  </si>
  <si>
    <t>CDI07007278</t>
  </si>
  <si>
    <t>CDI07007253</t>
  </si>
  <si>
    <t>CDI07007338</t>
  </si>
  <si>
    <t>CDI07007378</t>
  </si>
  <si>
    <t>CDI07007259</t>
  </si>
  <si>
    <t>CDI07007341</t>
  </si>
  <si>
    <t>CDI07007272</t>
  </si>
  <si>
    <t>EMINENCE MOTORS GARANTEE SA</t>
  </si>
  <si>
    <t>CDI07007235</t>
  </si>
  <si>
    <t>BEST CHOICE INTERNATIONAL TRADE .</t>
  </si>
  <si>
    <t>CDI07007220</t>
  </si>
  <si>
    <t>BATTENFELD-CINCINNATI GERMANY</t>
  </si>
  <si>
    <t>POLYTEK SA</t>
  </si>
  <si>
    <t>CDI07007337</t>
  </si>
  <si>
    <t>CDI07007325</t>
  </si>
  <si>
    <t>EL SEWEDY CABLES ALGERIA</t>
  </si>
  <si>
    <t>CDI07007376</t>
  </si>
  <si>
    <t>CDI07007216</t>
  </si>
  <si>
    <t>CDI07007306</t>
  </si>
  <si>
    <t>ASSET CARS FZE</t>
  </si>
  <si>
    <t>CDI07007303</t>
  </si>
  <si>
    <t>KUMHO TIRE CO., INC</t>
  </si>
  <si>
    <t>CDI07007231</t>
  </si>
  <si>
    <t>BATTAGION SPA</t>
  </si>
  <si>
    <t>CDI07007248</t>
  </si>
  <si>
    <t>CDI07007355</t>
  </si>
  <si>
    <t>CDI07007243</t>
  </si>
  <si>
    <t>CDI07007218</t>
  </si>
  <si>
    <t>CDI07007265</t>
  </si>
  <si>
    <t>EUROL BV</t>
  </si>
  <si>
    <t>CDI07007207</t>
  </si>
  <si>
    <t>ZAFCO FZCO</t>
  </si>
  <si>
    <t>CDI07007263</t>
  </si>
  <si>
    <t>SCITEQ A/S</t>
  </si>
  <si>
    <t>CDI07007210</t>
  </si>
  <si>
    <t>CDI07007323</t>
  </si>
  <si>
    <t>IWAKI FRANCE</t>
  </si>
  <si>
    <t>CDI07007352</t>
  </si>
  <si>
    <t>HOPPECKE BATTERIEN GMBH AND CO KG</t>
  </si>
  <si>
    <t>CDI07007251</t>
  </si>
  <si>
    <t>GE HEALTHCARE IRELAND LIMITED</t>
  </si>
  <si>
    <t>CDI07007332</t>
  </si>
  <si>
    <t>CDI07007304</t>
  </si>
  <si>
    <t>KUMHO TIRE  CO, CO INC</t>
  </si>
  <si>
    <t>CDI07007232</t>
  </si>
  <si>
    <t>CORELCO SAS</t>
  </si>
  <si>
    <t>CDI07007375</t>
  </si>
  <si>
    <t>CDI07007234</t>
  </si>
  <si>
    <t>A, MINE CARMO SA</t>
  </si>
  <si>
    <t>CDI07007351</t>
  </si>
  <si>
    <t>CDI07007289</t>
  </si>
  <si>
    <t>MEDTRONIC TRADING NL B.V.</t>
  </si>
  <si>
    <t>CDI07007349</t>
  </si>
  <si>
    <t>DEINE INTERNATIONAL LLC</t>
  </si>
  <si>
    <t>CDI07007227</t>
  </si>
  <si>
    <t>SEBANG GLBOAL BATTERY CO, LTD</t>
  </si>
  <si>
    <t>CDI07007230</t>
  </si>
  <si>
    <t>INDUSTRIAL FRIGO SRL</t>
  </si>
  <si>
    <t>CDI07007348</t>
  </si>
  <si>
    <t>CDI07007286</t>
  </si>
  <si>
    <t>CDI07007190</t>
  </si>
  <si>
    <t>CDI07007273</t>
  </si>
  <si>
    <t>CDI07007310</t>
  </si>
  <si>
    <t>MERCURY GLOBAL FZE</t>
  </si>
  <si>
    <t>CDI07007262</t>
  </si>
  <si>
    <t>GRAEWE GMBH</t>
  </si>
  <si>
    <t>CDI07007295</t>
  </si>
  <si>
    <t>TOP CABLES SA</t>
  </si>
  <si>
    <t>CDI07007199</t>
  </si>
  <si>
    <t>CDI07007305</t>
  </si>
  <si>
    <t>WAFRAH GENERAL TRADING LLC</t>
  </si>
  <si>
    <t>CDI07007267</t>
  </si>
  <si>
    <t>TRIA SPA</t>
  </si>
  <si>
    <t>CDI07007287</t>
  </si>
  <si>
    <t>SCAM</t>
  </si>
  <si>
    <t>CDI07007202</t>
  </si>
  <si>
    <t>HYDROSUD INTERNATIONAL</t>
  </si>
  <si>
    <t>CDI07007257</t>
  </si>
  <si>
    <t>YELLOW LINE EXPORT AND IMPORT</t>
  </si>
  <si>
    <t>CDI07007233</t>
  </si>
  <si>
    <t>IPM SRL</t>
  </si>
  <si>
    <t>CDI07007353</t>
  </si>
  <si>
    <t>SCHNEIDER ELECTRIC INTERNATIONAL</t>
  </si>
  <si>
    <t>CDI07007209</t>
  </si>
  <si>
    <t>HOPPECKE BATTERIEN GMBH &amp; CO KG</t>
  </si>
  <si>
    <t>CDI07007261</t>
  </si>
  <si>
    <t>CDI07007221</t>
  </si>
  <si>
    <t>BATTENFELD CINCINNATI AUSTRIA GMB</t>
  </si>
  <si>
    <t>CDI07007318</t>
  </si>
  <si>
    <t>SFE INTERNATIONALE</t>
  </si>
  <si>
    <t>CDI07007334</t>
  </si>
  <si>
    <t>CDI07007311</t>
  </si>
  <si>
    <t>MENA MOTORS FZCO</t>
  </si>
  <si>
    <t>CDI07007203</t>
  </si>
  <si>
    <t>ANGEL YEAST HONG KONG CO LIMITED</t>
  </si>
  <si>
    <t>EUROGERM SENEGAL SARL</t>
  </si>
  <si>
    <t>CDI07007255</t>
  </si>
  <si>
    <t>SILEC CABLE SAS</t>
  </si>
  <si>
    <t>CDI07007198</t>
  </si>
  <si>
    <t>CDI07007246</t>
  </si>
  <si>
    <t>CDI07007194</t>
  </si>
  <si>
    <t>CDI07007197</t>
  </si>
  <si>
    <t>ELECTRO SOUND INDUSTRIES (INES)</t>
  </si>
  <si>
    <t>CDI07007362</t>
  </si>
  <si>
    <t>HYDROSUD</t>
  </si>
  <si>
    <t>CDI07007336</t>
  </si>
  <si>
    <t>CDI07007373</t>
  </si>
  <si>
    <t>CDI07007258</t>
  </si>
  <si>
    <t>CDI07007192</t>
  </si>
  <si>
    <t>WORLD AUTO INTERNATIONAL FZE</t>
  </si>
  <si>
    <t>CDI07007252</t>
  </si>
  <si>
    <t>CHINT ELECTRIC CO, LTD</t>
  </si>
  <si>
    <t>CDI07007333</t>
  </si>
  <si>
    <t>CDI07007247</t>
  </si>
  <si>
    <t>CDI07007326</t>
  </si>
  <si>
    <t>TEMPER ENERGY INTERNATIONAL SL</t>
  </si>
  <si>
    <t>CDI07007308</t>
  </si>
  <si>
    <t>CDI07007284</t>
  </si>
  <si>
    <t>A MILNE CARMO S.A</t>
  </si>
  <si>
    <t>CDI07007228</t>
  </si>
  <si>
    <t>CDI07007335</t>
  </si>
  <si>
    <t>AFRIQUIA LUBRIFIANTS MAROC</t>
  </si>
  <si>
    <t>LUBENS GROUP</t>
  </si>
  <si>
    <t>CDI07007226</t>
  </si>
  <si>
    <t>GE GRID SOLUTIONS (UK) LIMITED</t>
  </si>
  <si>
    <t>CDI07007354</t>
  </si>
  <si>
    <t>CDI07007285</t>
  </si>
  <si>
    <t>CDI07007372</t>
  </si>
  <si>
    <t>CDI07007269</t>
  </si>
  <si>
    <t xml:space="preserve"> </t>
  </si>
  <si>
    <t>CAS AUTO LLC</t>
  </si>
  <si>
    <t>NDEYE OULIMATA BOYE</t>
  </si>
  <si>
    <t>CDI07007270</t>
  </si>
  <si>
    <t>Moussa KA</t>
  </si>
  <si>
    <t>CDI07007282</t>
  </si>
  <si>
    <t>PACCOR TURKEY AMBALAJ SAN. AS</t>
  </si>
  <si>
    <t>LA LAITERIE DU BERGER</t>
  </si>
  <si>
    <t>ANNULATION SUITE DEMANDE BENEFICIAI</t>
  </si>
  <si>
    <t>CDE07001014</t>
  </si>
  <si>
    <t>00125CDI21000011</t>
  </si>
  <si>
    <t>KOUYATE YVONNE D/C C IS YVONNE</t>
  </si>
  <si>
    <t>CDI07007290</t>
  </si>
  <si>
    <t>JEMAS GENERAL TRADING LLC</t>
  </si>
  <si>
    <t>CDI07007292</t>
  </si>
  <si>
    <t>00140CDE00004749</t>
  </si>
  <si>
    <t>TYPE INCORRECT/ECHEANCE PROROGEE</t>
  </si>
  <si>
    <t>CDI07007324</t>
  </si>
  <si>
    <t>00022CDE00004789</t>
  </si>
  <si>
    <t>OGE</t>
  </si>
  <si>
    <t>LC ECHUE</t>
  </si>
  <si>
    <t>CDI07007330</t>
  </si>
  <si>
    <t>CJ PETROW INTERNATIONAL LIMITED</t>
  </si>
  <si>
    <t>DESISTEMENT TRADER</t>
  </si>
  <si>
    <t>CDI07007340</t>
  </si>
  <si>
    <t>RETARD NOTIFICATION</t>
  </si>
  <si>
    <t>CDI07007366</t>
  </si>
  <si>
    <t>DUCAB  ALUMINIUM COMPANY LLC</t>
  </si>
  <si>
    <t>SABODALA GOLD OPERATIONS</t>
  </si>
  <si>
    <t>CDI07007407</t>
  </si>
  <si>
    <t>16011-0177215ETR</t>
  </si>
  <si>
    <t>PIRELLI TYRE (SUISSE) SA</t>
  </si>
  <si>
    <t>D17</t>
  </si>
  <si>
    <t>CHEIKH TALIBOUYA NDIAYE</t>
  </si>
  <si>
    <t>CDE07001026</t>
  </si>
  <si>
    <t>00125CDI22000077</t>
  </si>
  <si>
    <t>MARIEME SOUGOU</t>
  </si>
  <si>
    <t>CDI07007387</t>
  </si>
  <si>
    <t>16011-0173576ETR</t>
  </si>
  <si>
    <t>JINDAL SAW GULF LLC</t>
  </si>
  <si>
    <t>SVTPGC</t>
  </si>
  <si>
    <t>DEJA PAYE</t>
  </si>
  <si>
    <t>CDI07007383</t>
  </si>
  <si>
    <t>TRAFIGURA PTE LTD</t>
  </si>
  <si>
    <t>ELTON</t>
  </si>
  <si>
    <t>ELTON OIL COMPANY SA</t>
  </si>
  <si>
    <t>CDI07007384</t>
  </si>
  <si>
    <t>16011-0172997ETR</t>
  </si>
  <si>
    <t>PROMETEON TYRE GROUP (SUISSE) SA</t>
  </si>
  <si>
    <t>CDI07007385</t>
  </si>
  <si>
    <t>CDI07007388</t>
  </si>
  <si>
    <t>I2722028E00030</t>
  </si>
  <si>
    <t>LE RESERVOIR MASSAL</t>
  </si>
  <si>
    <t>CDI07007389</t>
  </si>
  <si>
    <t>101ELC1220540003</t>
  </si>
  <si>
    <t>CDI07007386</t>
  </si>
  <si>
    <t>A20L22028E000010</t>
  </si>
  <si>
    <t>CDI07007390</t>
  </si>
  <si>
    <t>CDI07007391</t>
  </si>
  <si>
    <t>16011-0174744ETR</t>
  </si>
  <si>
    <t>PLENO AMBIENTE SA</t>
  </si>
  <si>
    <t>CDI07007394</t>
  </si>
  <si>
    <t>FOSROC EUCO SA</t>
  </si>
  <si>
    <t>CDI07007395</t>
  </si>
  <si>
    <t>976-11-0506916</t>
  </si>
  <si>
    <t>MOHAMED N NDIAYE</t>
  </si>
  <si>
    <t>CDI07007396</t>
  </si>
  <si>
    <t>16011-0175887ETR</t>
  </si>
  <si>
    <t>TOP CABLE SA</t>
  </si>
  <si>
    <t>CDI07007392</t>
  </si>
  <si>
    <t>16011-0174726ETR</t>
  </si>
  <si>
    <t>A DUE DI SQUERI DONATO &amp; C.S.P.A</t>
  </si>
  <si>
    <t>SIAGRO</t>
  </si>
  <si>
    <t>CDI07007393</t>
  </si>
  <si>
    <t>16011-0174922ETR</t>
  </si>
  <si>
    <t>CDI07007397</t>
  </si>
  <si>
    <t>16011-0176387ETR</t>
  </si>
  <si>
    <t>JA SOLAR INTERNATIONAL LIMITED</t>
  </si>
  <si>
    <t>CDI07007398</t>
  </si>
  <si>
    <t>PA22ELC13144</t>
  </si>
  <si>
    <t>CDI07007399</t>
  </si>
  <si>
    <t>14011-0328995AJC</t>
  </si>
  <si>
    <t>CDI07007400</t>
  </si>
  <si>
    <t>A20L22094E000050</t>
  </si>
  <si>
    <t>CDI07007402</t>
  </si>
  <si>
    <t>1601-017689ETR</t>
  </si>
  <si>
    <t>CDI07007403</t>
  </si>
  <si>
    <t>2022/1006</t>
  </si>
  <si>
    <t>FERLINK SA</t>
  </si>
  <si>
    <t>CDI07007440</t>
  </si>
  <si>
    <t>ABIBOU BEYE</t>
  </si>
  <si>
    <t>CDI07007405</t>
  </si>
  <si>
    <t>FABRIMETAL LDA</t>
  </si>
  <si>
    <t>CDI07007406</t>
  </si>
  <si>
    <t>CDI07007408</t>
  </si>
  <si>
    <t>47LE-J41463-LUY</t>
  </si>
  <si>
    <t>CDI07007409</t>
  </si>
  <si>
    <t>C042233085</t>
  </si>
  <si>
    <t>SAINT-GOBAIN INDIA PRIVATE LIMITE</t>
  </si>
  <si>
    <t>CDI07007410</t>
  </si>
  <si>
    <t>IG</t>
  </si>
  <si>
    <t>HIMOINSA A YANMAR COMPANY</t>
  </si>
  <si>
    <t>CDI07007411</t>
  </si>
  <si>
    <t>CDI07007429</t>
  </si>
  <si>
    <t>34011-0133248LYE</t>
  </si>
  <si>
    <t>CDE07001027</t>
  </si>
  <si>
    <t>00116CDI22000089</t>
  </si>
  <si>
    <t>CDI07007413</t>
  </si>
  <si>
    <t>16011-0178198ETR</t>
  </si>
  <si>
    <t>MOREDA RIVIERE TREFILERIAS SA</t>
  </si>
  <si>
    <t>INDUSTRY FOR PACKAGING &amp; CONSTRUCTI</t>
  </si>
  <si>
    <t>INDUSTRY FOR PACKAGING &amp; CONSTRUCTIO</t>
  </si>
  <si>
    <t>CDI07007414</t>
  </si>
  <si>
    <t>16011-0178401ETR</t>
  </si>
  <si>
    <t>CDI07007416</t>
  </si>
  <si>
    <t>CDE07001028</t>
  </si>
  <si>
    <t>00116CDI22000103</t>
  </si>
  <si>
    <t>CDI07007417</t>
  </si>
  <si>
    <t>LUBENS GROUP SAS</t>
  </si>
  <si>
    <t>CDI07007415</t>
  </si>
  <si>
    <t>16011-0178508ETR</t>
  </si>
  <si>
    <t>EKOSSINERJI ELEKTRIK SAN VE TIC A</t>
  </si>
  <si>
    <t>CDI07007418</t>
  </si>
  <si>
    <t>16011-0179393ETR</t>
  </si>
  <si>
    <t>CDI07007419</t>
  </si>
  <si>
    <t>16011-0169983ETR</t>
  </si>
  <si>
    <t>CDI07007420</t>
  </si>
  <si>
    <t>SAINT-GOBAIN PAM CANALISATION</t>
  </si>
  <si>
    <t>SEN'EAU - EAU DU SENEGAL SA</t>
  </si>
  <si>
    <t>NEG</t>
  </si>
  <si>
    <t>CDI07007421</t>
  </si>
  <si>
    <t>16011-0179678ETR</t>
  </si>
  <si>
    <t>TEK TRANSFORMATOR MAKINA ELEKTRIK</t>
  </si>
  <si>
    <t>CDI07007422</t>
  </si>
  <si>
    <t>ASSA ABLOY FRANCE SAS</t>
  </si>
  <si>
    <t>CDI07007423</t>
  </si>
  <si>
    <t>140110331062RUH</t>
  </si>
  <si>
    <t>SMITHS DETECTION FRANCE SAS</t>
  </si>
  <si>
    <t>CDE07001029</t>
  </si>
  <si>
    <t>ILC0588000765</t>
  </si>
  <si>
    <t>DOCOFIL SOCIEDADE TEXTIL LDA</t>
  </si>
  <si>
    <t>CDI07007424</t>
  </si>
  <si>
    <t>09411-0047303FFT</t>
  </si>
  <si>
    <t>CDI07007426</t>
  </si>
  <si>
    <t>22011-0083840NSL</t>
  </si>
  <si>
    <t>CDI07007427</t>
  </si>
  <si>
    <t>CDI07007412</t>
  </si>
  <si>
    <t>09311-0084521MAD</t>
  </si>
  <si>
    <t>TRADELAND COMMODITIES S.L.U.</t>
  </si>
  <si>
    <t>CDI07007425</t>
  </si>
  <si>
    <t>22011-0083831NSL</t>
  </si>
  <si>
    <t>CDI07007428</t>
  </si>
  <si>
    <t>16011-0180808ETR</t>
  </si>
  <si>
    <t>CDI07007430</t>
  </si>
  <si>
    <t>16011-0180835ETR</t>
  </si>
  <si>
    <t>LONGI SOLAR TECHNOLOGIY</t>
  </si>
  <si>
    <t>CDI07007431</t>
  </si>
  <si>
    <t>2013ELC2200382CG</t>
  </si>
  <si>
    <t>DECOUVERTES</t>
  </si>
  <si>
    <t>CDI07007432</t>
  </si>
  <si>
    <t>16011-0183912ETR</t>
  </si>
  <si>
    <t>DALIAN FUCHANG CHEMICAL CO LTD</t>
  </si>
  <si>
    <t>CDI07007433</t>
  </si>
  <si>
    <t>30LE-J54861-BLOT</t>
  </si>
  <si>
    <t>EH EUROPE GMBH TRADING DIVISION</t>
  </si>
  <si>
    <t>CDE07001030</t>
  </si>
  <si>
    <t>00125CDI22000167</t>
  </si>
  <si>
    <t>CDI07007434</t>
  </si>
  <si>
    <t>21011-0072293DEE</t>
  </si>
  <si>
    <t>SIGNATURE VERTICAL ET MOBILITY SO</t>
  </si>
  <si>
    <t>CDI07007435</t>
  </si>
  <si>
    <t>PA22ELC13668</t>
  </si>
  <si>
    <t>CDI07007436</t>
  </si>
  <si>
    <t>16011-0159690ETR</t>
  </si>
  <si>
    <t>CDI07007437</t>
  </si>
  <si>
    <t>ERICSSON SENEGAL</t>
  </si>
  <si>
    <t>SAGA AFRICA HOLDING LIMITED</t>
  </si>
  <si>
    <t>CDI07007438</t>
  </si>
  <si>
    <t>CDI07007439</t>
  </si>
  <si>
    <t>14011-0333024BSS</t>
  </si>
  <si>
    <t>BUSINESS MACHINES AND SOLUTIONS</t>
  </si>
  <si>
    <t>CDI07007445</t>
  </si>
  <si>
    <t>21011-0073069DEE</t>
  </si>
  <si>
    <t>CDI07007441</t>
  </si>
  <si>
    <t>ESNEXPLC220015</t>
  </si>
  <si>
    <t xml:space="preserve"> ERICSSON SENEGAL</t>
  </si>
  <si>
    <t>CDI07007442</t>
  </si>
  <si>
    <t>16011-0184261ETR</t>
  </si>
  <si>
    <t>LONGI SOLAR TECHNOLOGY CO.,LTD</t>
  </si>
  <si>
    <t>CDI07007443</t>
  </si>
  <si>
    <t>RAPIDE PIECES TECHNIQUES</t>
  </si>
  <si>
    <t>CDI07007444</t>
  </si>
  <si>
    <t>AMENDEMENT LC</t>
  </si>
  <si>
    <t>CDI07007404</t>
  </si>
  <si>
    <t>FACT 2022/1005</t>
  </si>
  <si>
    <t>47LE-J40512-UWM</t>
  </si>
  <si>
    <t>CDI07007446</t>
  </si>
  <si>
    <t>FALCONS GT MOTORS FZCO</t>
  </si>
  <si>
    <t>D16</t>
  </si>
  <si>
    <t>ADJA FATOU CISSE EP NIANG</t>
  </si>
  <si>
    <t>CDI07007447</t>
  </si>
  <si>
    <t>MEGGER</t>
  </si>
  <si>
    <t>CDI07007448</t>
  </si>
  <si>
    <t>16011-0186152ETR</t>
  </si>
  <si>
    <t>CDI07007449</t>
  </si>
  <si>
    <t>16011-0186232ETR</t>
  </si>
  <si>
    <t>PROMETEON TYRE GROUP  S.R.L</t>
  </si>
  <si>
    <t>CDI07007450</t>
  </si>
  <si>
    <t>CDI07007451</t>
  </si>
  <si>
    <t>2012ELC2300479CG</t>
  </si>
  <si>
    <t>CDI07007452</t>
  </si>
  <si>
    <t>1602-650669400</t>
  </si>
  <si>
    <t>MORCHEM S.A.U</t>
  </si>
  <si>
    <t>POLYKROME</t>
  </si>
  <si>
    <t>CDE07001031</t>
  </si>
  <si>
    <t>76601-0043976</t>
  </si>
  <si>
    <t>PFE220025/2022</t>
  </si>
  <si>
    <t>SOCIETE DE CONSERVERIE EN AFRIQUE</t>
  </si>
  <si>
    <t>SAS CENTRAL ALCOR</t>
  </si>
  <si>
    <t>CDI07007453</t>
  </si>
  <si>
    <t>CDI07007454</t>
  </si>
  <si>
    <t>CARMO SA</t>
  </si>
  <si>
    <t>CDI07007455</t>
  </si>
  <si>
    <t>34011-0136673AVI</t>
  </si>
  <si>
    <t>CDI07007456</t>
  </si>
  <si>
    <t>34011-0136968PPG</t>
  </si>
  <si>
    <t>FOODS COMPANY</t>
  </si>
  <si>
    <t>CDI07007457</t>
  </si>
  <si>
    <t>34011-0136922VSR</t>
  </si>
  <si>
    <t>SFE INTERNATIONAL</t>
  </si>
  <si>
    <t>CDI07007458</t>
  </si>
  <si>
    <t>22011-0086348NSL</t>
  </si>
  <si>
    <t>POWER CONNECT</t>
  </si>
  <si>
    <t>CDI07007459</t>
  </si>
  <si>
    <t>AIPU FOOD INDUSTRY CO LTD</t>
  </si>
  <si>
    <t>CDI07007460</t>
  </si>
  <si>
    <t>14011-0334942BSS</t>
  </si>
  <si>
    <t>SN APAGEO SAS</t>
  </si>
  <si>
    <t>AMADOU NIANE "TOUT FAIRE GEOTECHNIQ</t>
  </si>
  <si>
    <t>TOUT FAIRE GEOTECHNIQUE</t>
  </si>
  <si>
    <t>MOUHAMADOU MOUSTAPHA DIENG</t>
  </si>
  <si>
    <t>CDI07007461</t>
  </si>
  <si>
    <t>SICAMEX SAS</t>
  </si>
  <si>
    <t>CDI07007462</t>
  </si>
  <si>
    <t>16011-0188016ETR</t>
  </si>
  <si>
    <t>CDI07007463</t>
  </si>
  <si>
    <t>EMG SA</t>
  </si>
  <si>
    <t>CDI07007464</t>
  </si>
  <si>
    <t>PA23ELC13962</t>
  </si>
  <si>
    <t>CDI07007465</t>
  </si>
  <si>
    <t>TRADEX FRANCE</t>
  </si>
  <si>
    <t>CDI07007466</t>
  </si>
  <si>
    <t>TECNOLUBE LLC</t>
  </si>
  <si>
    <t>CDI07007467</t>
  </si>
  <si>
    <t>16011-0189220ETR</t>
  </si>
  <si>
    <t>CDI07007470</t>
  </si>
  <si>
    <t>SIREL(STE D INGENIERIE ET DE</t>
  </si>
  <si>
    <t>SENELEC</t>
  </si>
  <si>
    <t>CDI07007471</t>
  </si>
  <si>
    <t>SIREL(STE D'INGENIERIE ET DE</t>
  </si>
  <si>
    <t>CDI07007472</t>
  </si>
  <si>
    <t>TOSSCA-EQUIPAMENTOS EM MAD EIRA</t>
  </si>
  <si>
    <t>CDI07007468</t>
  </si>
  <si>
    <t>ZHE JIANG JUST ELECTRICAL</t>
  </si>
  <si>
    <t>CDI07007469</t>
  </si>
  <si>
    <t>CDI07007473</t>
  </si>
  <si>
    <t>TIONALE PTE. LTD</t>
  </si>
  <si>
    <t>CDI07007475</t>
  </si>
  <si>
    <t>SICAMEX S.A.S</t>
  </si>
  <si>
    <t>CDI07007476</t>
  </si>
  <si>
    <t>CDI07007477</t>
  </si>
  <si>
    <t>CAR TO POINT AUTOMOBILE FZE</t>
  </si>
  <si>
    <t>CDI07007474</t>
  </si>
  <si>
    <t>ABB FOR ELECTRICAL INDUSTRIES</t>
  </si>
  <si>
    <t>CDI07007478</t>
  </si>
  <si>
    <t>AUTOREDO FZE</t>
  </si>
  <si>
    <t>CDI07007479</t>
  </si>
  <si>
    <t>SHENZHEN ITZR TECHNOLOGY</t>
  </si>
  <si>
    <t>CDI07007480</t>
  </si>
  <si>
    <t>NPI</t>
  </si>
  <si>
    <t>CDI07007481</t>
  </si>
  <si>
    <t>BINACCHI E C. SRL</t>
  </si>
  <si>
    <t>MANUFACTURES D'AFRIQUE SAU</t>
  </si>
  <si>
    <t>MIX</t>
  </si>
  <si>
    <t>CDI07007482</t>
  </si>
  <si>
    <t>BALLESTRA S.P.A.</t>
  </si>
  <si>
    <t>CDI07007483</t>
  </si>
  <si>
    <t>ZAKKA SYSTEMS SAL OFFSHORE</t>
  </si>
  <si>
    <t>CDI07007484</t>
  </si>
  <si>
    <t>SIREL (STE D?INGENIERIE ET DE</t>
  </si>
  <si>
    <t>CDI07007485</t>
  </si>
  <si>
    <t>HITACHI ENERGY TRANSFORMERS S.A.E</t>
  </si>
  <si>
    <t>CDI07007486</t>
  </si>
  <si>
    <t>AT</t>
  </si>
  <si>
    <t>EB REBOSIO ELEKTRIK MAKTNA IMALAT</t>
  </si>
  <si>
    <t>CDI07007487</t>
  </si>
  <si>
    <t>CDI07007488</t>
  </si>
  <si>
    <t>CDI07007489</t>
  </si>
  <si>
    <t>HAIKE CO., LIMITED</t>
  </si>
  <si>
    <t>JOKE COOL SA</t>
  </si>
  <si>
    <t>CDI07007490</t>
  </si>
  <si>
    <t>CDI07007491</t>
  </si>
  <si>
    <t>CDI07007492</t>
  </si>
  <si>
    <t>CDI07007493</t>
  </si>
  <si>
    <t>THERMAX BABCOCK &amp; WILCOX ENERGY</t>
  </si>
  <si>
    <t>ICS</t>
  </si>
  <si>
    <t>CDI07007494</t>
  </si>
  <si>
    <t>WEIR PUMP AND VALVE SOLUTIONS INC</t>
  </si>
  <si>
    <t>CDI07007495</t>
  </si>
  <si>
    <t>CDI07007496</t>
  </si>
  <si>
    <t>TEK TRANSFORMATÖR MAKINA</t>
  </si>
  <si>
    <t>CDI07007497</t>
  </si>
  <si>
    <t>EKOS TEKNOLJI VE ELEKTRIK A.S.</t>
  </si>
  <si>
    <t>CDI07007498</t>
  </si>
  <si>
    <t>BAHWAN AUTOMOBILES AND TRADING</t>
  </si>
  <si>
    <t>CDI07007499</t>
  </si>
  <si>
    <t>SGS AUSTRALIA PTY LTD</t>
  </si>
  <si>
    <t>CDE07001032</t>
  </si>
  <si>
    <t>16011-0192289ETR</t>
  </si>
  <si>
    <t>SENEVISA SA</t>
  </si>
  <si>
    <t>SARL FAMEG FROID</t>
  </si>
  <si>
    <t>CDI07007500</t>
  </si>
  <si>
    <t>DP WORLD DAKAR</t>
  </si>
  <si>
    <t>CDI07007501</t>
  </si>
  <si>
    <t>MICHAUD EXPORT</t>
  </si>
  <si>
    <t>CDI07007502</t>
  </si>
  <si>
    <t>CDI07007503</t>
  </si>
  <si>
    <t>SAS VETIR</t>
  </si>
  <si>
    <t>CMD NEGOCE</t>
  </si>
  <si>
    <t>CDI07007504</t>
  </si>
  <si>
    <t>VATAN KABLO METAL ENDUSTRI VE TIC</t>
  </si>
  <si>
    <t>CDI07007506</t>
  </si>
  <si>
    <t>16011-0193625ETR</t>
  </si>
  <si>
    <t>H.J. BAKER SUPKHUR INTERNATIONAL</t>
  </si>
  <si>
    <t>CDI07007507</t>
  </si>
  <si>
    <t>CDI07007508</t>
  </si>
  <si>
    <t>EQUIPEMENTS &amp; SERVICES BIA</t>
  </si>
  <si>
    <t>CDI07007505</t>
  </si>
  <si>
    <t>SABODALA GOLD OPERATIONS S.A.</t>
  </si>
  <si>
    <t>CDE07001033</t>
  </si>
  <si>
    <t>00125CDI23000098</t>
  </si>
  <si>
    <t>CDI07007509</t>
  </si>
  <si>
    <t>COELME COSTRUZIONI</t>
  </si>
  <si>
    <t>VINCI ENERGIES SENEGAL</t>
  </si>
  <si>
    <t>CDI07007510</t>
  </si>
  <si>
    <t>POURET MEDICAL</t>
  </si>
  <si>
    <t>CDI07007516</t>
  </si>
  <si>
    <t>NILOS GMBH AND CO KG</t>
  </si>
  <si>
    <t>CDI07007517</t>
  </si>
  <si>
    <t>MANUFACTURAS INPLAST SA</t>
  </si>
  <si>
    <t>FUMOA</t>
  </si>
  <si>
    <t>CDI07007515</t>
  </si>
  <si>
    <t>SINOTRUK JINAN SALES AND SERVICE</t>
  </si>
  <si>
    <t>CDI07007513</t>
  </si>
  <si>
    <t>TRAMMO INC</t>
  </si>
  <si>
    <t>CDI07007514</t>
  </si>
  <si>
    <t>SGL CARBON TECHNIC SAS</t>
  </si>
  <si>
    <t>CDI07007511</t>
  </si>
  <si>
    <t>FUTURE PLAST INDUSTRIES LLC</t>
  </si>
  <si>
    <t>CDI07007512</t>
  </si>
  <si>
    <t>SHENZHEN NEW INDUSTRIES</t>
  </si>
  <si>
    <t>CDE07001034</t>
  </si>
  <si>
    <t>CDI07007519</t>
  </si>
  <si>
    <t>SGBS-141328</t>
  </si>
  <si>
    <t>HIDROGLOBAL TECN.DEL AGUA S.A.</t>
  </si>
  <si>
    <t>CDI07007518</t>
  </si>
  <si>
    <t>SGBS-133360</t>
  </si>
  <si>
    <t>CAMC SUMEC COMPLETE EQUIPMENT AND</t>
  </si>
  <si>
    <t>SAREQ SARL</t>
  </si>
  <si>
    <t>SALIOU MBACKE BA</t>
  </si>
  <si>
    <t>CDI07007522</t>
  </si>
  <si>
    <t>PIRELLI TYRE SA</t>
  </si>
  <si>
    <t>CDI07007521</t>
  </si>
  <si>
    <t>SGBS-152417</t>
  </si>
  <si>
    <t>PROMETON TYRE GROUP S.R.L.</t>
  </si>
  <si>
    <t>CDI07007523</t>
  </si>
  <si>
    <t>SGBS-152592</t>
  </si>
  <si>
    <t>BETA ENERJÄ° VE TEKNOLOJÄ° A.Åž.</t>
  </si>
  <si>
    <t>CDI07007520</t>
  </si>
  <si>
    <t>CDI07007524</t>
  </si>
  <si>
    <t>CDI07007527</t>
  </si>
  <si>
    <t>HYLANDS</t>
  </si>
  <si>
    <t>CDI07007525</t>
  </si>
  <si>
    <t>SAINT GOBAIN-INDIA PRIV LTD</t>
  </si>
  <si>
    <t>SCHÃœLLER SARL</t>
  </si>
  <si>
    <t>CDI07007531</t>
  </si>
  <si>
    <t>SGBS-159146</t>
  </si>
  <si>
    <t>ATLAS COPCO AUSTRALIA PTY LTD</t>
  </si>
  <si>
    <t>CDI07007530</t>
  </si>
  <si>
    <t>SGBS-159019</t>
  </si>
  <si>
    <t>CIMAS S.R.L.</t>
  </si>
  <si>
    <t>NOUVELLE MINOTERIE AFRICAINE</t>
  </si>
  <si>
    <t>CDI07007529</t>
  </si>
  <si>
    <t>CDI07007533</t>
  </si>
  <si>
    <t>SGBS-159991</t>
  </si>
  <si>
    <t>MANUFACTURAS INPLAST S.A</t>
  </si>
  <si>
    <t>CDI07007526</t>
  </si>
  <si>
    <t>SGBS-157455</t>
  </si>
  <si>
    <t>CDI07007532</t>
  </si>
  <si>
    <t>SGBS-159685</t>
  </si>
  <si>
    <t>CDI07007528</t>
  </si>
  <si>
    <t>SGBS-158088</t>
  </si>
  <si>
    <t>CDI07007534</t>
  </si>
  <si>
    <t>SGBS-160345</t>
  </si>
  <si>
    <t>RIAD OUARTSI HOLDING</t>
  </si>
  <si>
    <t>SOCOCIM INDUST</t>
  </si>
  <si>
    <t>CDI07007541</t>
  </si>
  <si>
    <t>SAINT GOBAIN-INDIA PRIVATE LTD</t>
  </si>
  <si>
    <t>CDI07007544</t>
  </si>
  <si>
    <t>SGBS-168556</t>
  </si>
  <si>
    <t>TOPCON EUROPE MEDICAL BV</t>
  </si>
  <si>
    <t>KHADY NDIAYE BA</t>
  </si>
  <si>
    <t>CDI07007537</t>
  </si>
  <si>
    <t>SGBS-163693</t>
  </si>
  <si>
    <t>JEKAY INTERNATIONAL TRACK PVT LTD</t>
  </si>
  <si>
    <t>CDI07007542</t>
  </si>
  <si>
    <t>SGBS-167933</t>
  </si>
  <si>
    <t>SMS GROUP S.P.A</t>
  </si>
  <si>
    <t>CDI07007539</t>
  </si>
  <si>
    <t>MAANSHAN LEOMON ENERGY-SAVING</t>
  </si>
  <si>
    <t>CDI07007546</t>
  </si>
  <si>
    <t>SGBS-171818</t>
  </si>
  <si>
    <t>FOWLER WESTRUP(INDIA) PVT. LTD,</t>
  </si>
  <si>
    <t>CDI07007545</t>
  </si>
  <si>
    <t>SGBS-172606</t>
  </si>
  <si>
    <t>TOTAL ENERGIES GAS AND POWER</t>
  </si>
  <si>
    <t>CDI07007543</t>
  </si>
  <si>
    <t>SGBS-168416</t>
  </si>
  <si>
    <t>CDI07007535</t>
  </si>
  <si>
    <t>SGBS-160991</t>
  </si>
  <si>
    <t>EB REBOSIO ELEKTRÄ°K MAKÄ°NA Ä°MALAT</t>
  </si>
  <si>
    <t>CDI07007540</t>
  </si>
  <si>
    <t>SGBS-167633</t>
  </si>
  <si>
    <t>MC3 LOGISTIQUE</t>
  </si>
  <si>
    <t>CDI07007538</t>
  </si>
  <si>
    <t>SGBS-163458</t>
  </si>
  <si>
    <t>CDI07007536</t>
  </si>
  <si>
    <t>SGBS-163449</t>
  </si>
  <si>
    <t>PROMETEON TYRE GROUP S.R.L.</t>
  </si>
  <si>
    <t>CDI07007553</t>
  </si>
  <si>
    <t>SGBS-181421</t>
  </si>
  <si>
    <t>WIELTON SA</t>
  </si>
  <si>
    <t>NMK TRANSPORTS</t>
  </si>
  <si>
    <t>FALL CHEIKH TIDIANE JEAN</t>
  </si>
  <si>
    <t>CDI07007551</t>
  </si>
  <si>
    <t>SGBS-180270</t>
  </si>
  <si>
    <t>AGENCE CHAMBRELANT SAS/</t>
  </si>
  <si>
    <t>CDI07007550</t>
  </si>
  <si>
    <t>SÃœD-CHEMIE INDIA PVT.LTD</t>
  </si>
  <si>
    <t>CDI07007552</t>
  </si>
  <si>
    <t>SGBS-180745</t>
  </si>
  <si>
    <t>CDI07007547</t>
  </si>
  <si>
    <t>SGBS-176176</t>
  </si>
  <si>
    <t>HITACHI ENERGY HIGH VOLTAGE</t>
  </si>
  <si>
    <t>CDI07007548</t>
  </si>
  <si>
    <t>SGBS-178824</t>
  </si>
  <si>
    <t>TECHNOLOGIES SERVICES</t>
  </si>
  <si>
    <t>CDI07007549</t>
  </si>
  <si>
    <t>SGBS-179426</t>
  </si>
  <si>
    <t>CDI07007559</t>
  </si>
  <si>
    <t>SGBS-187499</t>
  </si>
  <si>
    <t>CDI07007561</t>
  </si>
  <si>
    <t>SGBS-187890</t>
  </si>
  <si>
    <t>CDI07007556</t>
  </si>
  <si>
    <t>SGBS-183248</t>
  </si>
  <si>
    <t>CDI07007555</t>
  </si>
  <si>
    <t>SGBS-182464</t>
  </si>
  <si>
    <t>CDI07007562</t>
  </si>
  <si>
    <t>TEST 1</t>
  </si>
  <si>
    <t>CDI07007564</t>
  </si>
  <si>
    <t>SGBS-189616</t>
  </si>
  <si>
    <t>CDI07007554</t>
  </si>
  <si>
    <t>SGBS-181893</t>
  </si>
  <si>
    <t>ETHAN POWER PRIVATE LIMITED</t>
  </si>
  <si>
    <t>CDI07007563</t>
  </si>
  <si>
    <t>TEST 2</t>
  </si>
  <si>
    <t>CDI07007557</t>
  </si>
  <si>
    <t>CACEF ENERGY</t>
  </si>
  <si>
    <t>CDI07007558</t>
  </si>
  <si>
    <t>SGBS-185159</t>
  </si>
  <si>
    <t>CDI07007560</t>
  </si>
  <si>
    <t>SGBS-187867</t>
  </si>
  <si>
    <t>EB REBOSIO SRL VIA</t>
  </si>
  <si>
    <t>CDI07007570</t>
  </si>
  <si>
    <t>SGBS-197273</t>
  </si>
  <si>
    <t>CDI07007569</t>
  </si>
  <si>
    <t>SGBS-197276</t>
  </si>
  <si>
    <t>HAEFELY AG</t>
  </si>
  <si>
    <t>CDI07007575</t>
  </si>
  <si>
    <t>SGBS-200880</t>
  </si>
  <si>
    <t>TIONALE PTE LTD</t>
  </si>
  <si>
    <t>CDI07007566</t>
  </si>
  <si>
    <t>SGBS-192942</t>
  </si>
  <si>
    <t>PROMETEON TYRE GROUP SRL MILAN</t>
  </si>
  <si>
    <t>CDI07007574</t>
  </si>
  <si>
    <t>SGBS-198237</t>
  </si>
  <si>
    <t>TOTALENERGIES GAS AND POWER</t>
  </si>
  <si>
    <t>FATIMATA ZARA HAIDARA</t>
  </si>
  <si>
    <t>CDI07007576</t>
  </si>
  <si>
    <t>SGBS-201035</t>
  </si>
  <si>
    <t>TRAMMO DMCC</t>
  </si>
  <si>
    <t>CDI07007565</t>
  </si>
  <si>
    <t>SGBS-188888</t>
  </si>
  <si>
    <t>MIDAL CABLES B.S.C(C)</t>
  </si>
  <si>
    <t>CDI07007571</t>
  </si>
  <si>
    <t>CDI07007573</t>
  </si>
  <si>
    <t>SGBS-200268</t>
  </si>
  <si>
    <t>STE ZAYANI C.M. E</t>
  </si>
  <si>
    <t>CDI07007568</t>
  </si>
  <si>
    <t>SGBS-197266</t>
  </si>
  <si>
    <t>LONGI SOLAR TECHNOLOY CO., LTD</t>
  </si>
  <si>
    <t>CDI07007567</t>
  </si>
  <si>
    <t>SGBS-196620</t>
  </si>
  <si>
    <t>CDI07007572</t>
  </si>
  <si>
    <t>SGBS-199649</t>
  </si>
  <si>
    <t>JIANGSU NEW HONGDA GROUP CO., LTD</t>
  </si>
  <si>
    <t>CDI07007577</t>
  </si>
  <si>
    <t>SGBS-202285</t>
  </si>
  <si>
    <t>CDI07007579</t>
  </si>
  <si>
    <t>SGBS-207781</t>
  </si>
  <si>
    <t>SETOP GIRAUD TECHNOLOGIE</t>
  </si>
  <si>
    <t>SENEGAL AGROGREEN</t>
  </si>
  <si>
    <t>ALASSANE DJIGO</t>
  </si>
  <si>
    <t>CDI07007581</t>
  </si>
  <si>
    <t>SGBS-210086</t>
  </si>
  <si>
    <t>CDI07007580</t>
  </si>
  <si>
    <t>SGBS-208392</t>
  </si>
  <si>
    <t>PROMETEON TYRE GROUP S.R.L</t>
  </si>
  <si>
    <t>CDE07001037</t>
  </si>
  <si>
    <t>SOBICDE000116535</t>
  </si>
  <si>
    <t>CDE07001035</t>
  </si>
  <si>
    <t>SOBICDE000116530</t>
  </si>
  <si>
    <t>CDE07001036</t>
  </si>
  <si>
    <t>SOBICDE000116534</t>
  </si>
  <si>
    <t>CDI07007582</t>
  </si>
  <si>
    <t>SGBS-208855</t>
  </si>
  <si>
    <t>EQUIPOS EL PRADO, S.A.</t>
  </si>
  <si>
    <t>GIE YELLITAARE</t>
  </si>
  <si>
    <t>CDI07007578</t>
  </si>
  <si>
    <t>SGBS-205461</t>
  </si>
  <si>
    <t>FRIGO MEKANIK INSAAT TESISAT VE</t>
  </si>
  <si>
    <t>MAME NGONE GAYE</t>
  </si>
  <si>
    <t>CDI07007583</t>
  </si>
  <si>
    <t>SGBS-210072</t>
  </si>
  <si>
    <t>CDI07007584</t>
  </si>
  <si>
    <t>SGBS-210071</t>
  </si>
  <si>
    <t>CDI07007590</t>
  </si>
  <si>
    <t>SGBS-217730</t>
  </si>
  <si>
    <t>DENIZLI OZSTAR DIS TICARET LTD.</t>
  </si>
  <si>
    <t>CDI07007586</t>
  </si>
  <si>
    <t>SGBS-215061</t>
  </si>
  <si>
    <t>CDI07007588</t>
  </si>
  <si>
    <t>SGBS-217515</t>
  </si>
  <si>
    <t>ELCOS SRL</t>
  </si>
  <si>
    <t>CDI07007592</t>
  </si>
  <si>
    <t>SGBS-219178</t>
  </si>
  <si>
    <t>CDI07007591</t>
  </si>
  <si>
    <t>SGBS-218182</t>
  </si>
  <si>
    <t>CDI07007587</t>
  </si>
  <si>
    <t>SGBS-215343</t>
  </si>
  <si>
    <t>H.J. BAKER SULPHUR INTERNATIONAL</t>
  </si>
  <si>
    <t>CDI07007585</t>
  </si>
  <si>
    <t>SGBS-212122</t>
  </si>
  <si>
    <t>MAANSHAN TIANJUN MACHINERY</t>
  </si>
  <si>
    <t>CDI07007593</t>
  </si>
  <si>
    <t>TEST</t>
  </si>
  <si>
    <t>CDI07007589</t>
  </si>
  <si>
    <t>SGBS-217532</t>
  </si>
  <si>
    <t>CDI07007599</t>
  </si>
  <si>
    <t>SGBS-227416</t>
  </si>
  <si>
    <t>HAINAN LONGI GREEN ENERGY</t>
  </si>
  <si>
    <t>LETICIA WOTHOR</t>
  </si>
  <si>
    <t>CDI07007597</t>
  </si>
  <si>
    <t>SGBS-224952</t>
  </si>
  <si>
    <t>EL SEWEDY CABLES ALGERIA SPA</t>
  </si>
  <si>
    <t>CDI07007594</t>
  </si>
  <si>
    <t>SGBS-220320</t>
  </si>
  <si>
    <t>CDI07007595</t>
  </si>
  <si>
    <t>SGBS-221541</t>
  </si>
  <si>
    <t>A MILNE CARMO</t>
  </si>
  <si>
    <t>CDI07007601</t>
  </si>
  <si>
    <t>SGBS-227849</t>
  </si>
  <si>
    <t>CDI07007596</t>
  </si>
  <si>
    <t>SGBS-224306</t>
  </si>
  <si>
    <t>TSE ENGINEERING PTY LTD</t>
  </si>
  <si>
    <t>CDI07007598</t>
  </si>
  <si>
    <t>SGBS-224755</t>
  </si>
  <si>
    <t>LORBRAND (PTY) LTD</t>
  </si>
  <si>
    <t>CDI07007600</t>
  </si>
  <si>
    <t>SGBS-227575</t>
  </si>
  <si>
    <t>VULCAN INDUSTRIAL ENGINEERING 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</si>
</sst>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quotePrefix="1" applyAlignment="1">
      <alignment horizontal="left"/>
    </xf>
    <xf numFmtId="43" fontId="0" fillId="0" borderId="0" xfId="1" applyFont="1" applyFill="1"/>
    <xf numFmtId="0" fontId="0" fillId="2" borderId="0" xfId="0" applyFill="1"/>
    <xf numFmtId="43" fontId="0" fillId="2" borderId="0" xfId="1" applyFont="1" applyFill="1"/>
    <xf numFmtId="0" fontId="0" fillId="3" borderId="0" xfId="0" applyFill="1"/>
    <xf numFmtId="14" fontId="0" fillId="0" borderId="0" xfId="0" applyNumberFormat="1"/>
    <xf numFmtId="43" fontId="0" fillId="0" borderId="0" xfId="1" applyFont="1"/>
    <xf numFmtId="0" fontId="0" fillId="0" borderId="0" xfId="0"/>
    <xf numFmtId="14" fontId="0" fillId="0" borderId="0" xfId="0" applyNumberFormat="1"/>
    <xf numFmtId="164" fontId="0" fillId="0" borderId="0" xfId="2" applyFont="1"/>
    <xf numFmtId="0" fontId="0" fillId="0" borderId="0" xfId="0"/>
    <xf numFmtId="14" fontId="0" fillId="0" borderId="0" xfId="0" applyNumberFormat="1"/>
    <xf numFmtId="0" fontId="0" fillId="0" borderId="0" xfId="0" applyFill="1"/>
    <xf numFmtId="14" fontId="0" fillId="0" borderId="0" xfId="0" applyNumberFormat="1" applyFill="1"/>
  </cellXfs>
  <cellStyles count="5">
    <cellStyle name="Milliers" xfId="1" builtinId="3"/>
    <cellStyle name="Milliers 2" xfId="2" xr:uid="{239E9F3C-89A3-4963-9E17-694B61E04714}"/>
    <cellStyle name="Milliers 4" xfId="3" xr:uid="{A36FFFC6-C032-4964-9F91-F3623D032366}"/>
    <cellStyle name="Normal" xfId="0" builtinId="0"/>
    <cellStyle name="Pourcentage 2" xfId="4" xr:uid="{8C6B9D18-B4EA-475D-A4BE-BB94C86B787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27283-8889-4EB9-8037-E4ED3ED8D6B5}">
  <dimension ref="A1:Z460"/>
  <sheetViews>
    <sheetView tabSelected="1" topLeftCell="H1" workbookViewId="0"/>
  </sheetViews>
  <sheetFormatPr baseColWidth="10" defaultRowHeight="14.4" x14ac:dyDescent="0.3"/>
  <cols>
    <col min="20" max="20" width="16.88671875" customWidth="1"/>
  </cols>
  <sheetData>
    <row r="1" spans="1:26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s="2" t="s">
        <v>13</v>
      </c>
      <c r="O1" t="s">
        <v>14</v>
      </c>
      <c r="P1" t="s">
        <v>15</v>
      </c>
      <c r="Q1" s="3" t="s">
        <v>16</v>
      </c>
      <c r="R1" t="s">
        <v>15</v>
      </c>
      <c r="S1" t="s">
        <v>17</v>
      </c>
      <c r="T1" s="4" t="s">
        <v>18</v>
      </c>
      <c r="U1" t="s">
        <v>19</v>
      </c>
      <c r="V1" t="s">
        <v>20</v>
      </c>
      <c r="W1" s="5" t="s">
        <v>21</v>
      </c>
      <c r="X1" s="5" t="s">
        <v>22</v>
      </c>
      <c r="Y1" s="5" t="s">
        <v>23</v>
      </c>
      <c r="Z1" t="s">
        <v>24</v>
      </c>
    </row>
    <row r="2" spans="1:26" x14ac:dyDescent="0.3">
      <c r="A2" t="s">
        <v>25</v>
      </c>
      <c r="C2" t="s">
        <v>26</v>
      </c>
      <c r="H2" t="s">
        <v>27</v>
      </c>
      <c r="I2" t="s">
        <v>28</v>
      </c>
      <c r="J2">
        <v>86</v>
      </c>
      <c r="M2">
        <v>57200</v>
      </c>
      <c r="O2">
        <v>28671011</v>
      </c>
      <c r="P2" t="s">
        <v>27</v>
      </c>
      <c r="Q2">
        <v>455</v>
      </c>
      <c r="R2" t="s">
        <v>29</v>
      </c>
      <c r="S2">
        <v>655.95699999999999</v>
      </c>
      <c r="T2">
        <f t="shared" ref="T2:T65" si="0">+M2*S2</f>
        <v>37520740.399999999</v>
      </c>
      <c r="U2" s="6">
        <v>43949</v>
      </c>
      <c r="V2" s="6">
        <v>43982</v>
      </c>
      <c r="Z2" t="s">
        <v>30</v>
      </c>
    </row>
    <row r="3" spans="1:26" x14ac:dyDescent="0.3">
      <c r="A3" t="s">
        <v>31</v>
      </c>
      <c r="C3" t="s">
        <v>26</v>
      </c>
      <c r="H3" t="s">
        <v>32</v>
      </c>
      <c r="I3" t="s">
        <v>33</v>
      </c>
      <c r="J3">
        <v>1</v>
      </c>
      <c r="M3">
        <v>41788.129999999997</v>
      </c>
      <c r="O3">
        <v>8080100</v>
      </c>
      <c r="P3" t="s">
        <v>33</v>
      </c>
      <c r="Q3">
        <v>933</v>
      </c>
      <c r="R3" t="s">
        <v>34</v>
      </c>
      <c r="S3">
        <v>564.36743000000001</v>
      </c>
      <c r="T3">
        <f t="shared" si="0"/>
        <v>23583859.532605898</v>
      </c>
      <c r="U3" s="6">
        <v>44034</v>
      </c>
      <c r="V3" s="6">
        <v>44121</v>
      </c>
      <c r="Z3" t="s">
        <v>35</v>
      </c>
    </row>
    <row r="4" spans="1:26" x14ac:dyDescent="0.3">
      <c r="A4" t="s">
        <v>36</v>
      </c>
      <c r="C4" t="s">
        <v>26</v>
      </c>
      <c r="H4" t="s">
        <v>37</v>
      </c>
      <c r="I4" t="s">
        <v>38</v>
      </c>
      <c r="J4">
        <v>86</v>
      </c>
      <c r="M4">
        <v>5335700</v>
      </c>
      <c r="O4">
        <v>26007753</v>
      </c>
      <c r="P4" t="s">
        <v>38</v>
      </c>
      <c r="Q4">
        <v>452</v>
      </c>
      <c r="R4" t="s">
        <v>39</v>
      </c>
      <c r="S4">
        <v>655.95699999999999</v>
      </c>
      <c r="T4" s="7">
        <f t="shared" si="0"/>
        <v>3499989764.9000001</v>
      </c>
      <c r="U4" s="6">
        <v>44315</v>
      </c>
      <c r="V4" s="6">
        <v>44429</v>
      </c>
      <c r="Z4" t="s">
        <v>35</v>
      </c>
    </row>
    <row r="5" spans="1:26" x14ac:dyDescent="0.3">
      <c r="A5" t="s">
        <v>40</v>
      </c>
      <c r="C5" t="s">
        <v>26</v>
      </c>
      <c r="H5" t="s">
        <v>41</v>
      </c>
      <c r="I5" t="s">
        <v>42</v>
      </c>
      <c r="J5">
        <v>86</v>
      </c>
      <c r="M5">
        <v>125120</v>
      </c>
      <c r="O5">
        <v>8056600</v>
      </c>
      <c r="P5" t="s">
        <v>42</v>
      </c>
      <c r="Q5">
        <v>409</v>
      </c>
      <c r="R5" t="s">
        <v>43</v>
      </c>
      <c r="S5">
        <v>655.95699999999999</v>
      </c>
      <c r="T5">
        <f t="shared" si="0"/>
        <v>82073339.840000004</v>
      </c>
      <c r="U5" s="6">
        <v>43872</v>
      </c>
      <c r="V5" s="6">
        <v>43972</v>
      </c>
      <c r="Z5" t="s">
        <v>35</v>
      </c>
    </row>
    <row r="6" spans="1:26" x14ac:dyDescent="0.3">
      <c r="A6" t="s">
        <v>44</v>
      </c>
      <c r="C6" t="s">
        <v>26</v>
      </c>
      <c r="H6" t="s">
        <v>45</v>
      </c>
      <c r="I6" t="s">
        <v>46</v>
      </c>
      <c r="J6">
        <v>86</v>
      </c>
      <c r="M6">
        <v>144000</v>
      </c>
      <c r="O6">
        <v>15613505</v>
      </c>
      <c r="P6" t="s">
        <v>46</v>
      </c>
      <c r="Q6">
        <v>452</v>
      </c>
      <c r="R6" t="s">
        <v>39</v>
      </c>
      <c r="S6">
        <v>655.95699999999999</v>
      </c>
      <c r="T6" s="7">
        <f t="shared" si="0"/>
        <v>94457808</v>
      </c>
      <c r="U6" s="6">
        <v>44557</v>
      </c>
      <c r="V6" s="6">
        <v>44681</v>
      </c>
      <c r="Z6" t="s">
        <v>47</v>
      </c>
    </row>
    <row r="7" spans="1:26" x14ac:dyDescent="0.3">
      <c r="A7" t="s">
        <v>48</v>
      </c>
      <c r="C7" t="s">
        <v>26</v>
      </c>
      <c r="H7" t="s">
        <v>49</v>
      </c>
      <c r="I7" t="s">
        <v>50</v>
      </c>
      <c r="J7">
        <v>0</v>
      </c>
      <c r="M7">
        <v>34770000</v>
      </c>
      <c r="O7">
        <v>15805705</v>
      </c>
      <c r="P7" t="s">
        <v>49</v>
      </c>
      <c r="Q7">
        <v>125</v>
      </c>
      <c r="R7" t="s">
        <v>51</v>
      </c>
      <c r="S7">
        <v>1</v>
      </c>
      <c r="T7">
        <f t="shared" si="0"/>
        <v>34770000</v>
      </c>
      <c r="U7" s="6">
        <v>44032</v>
      </c>
      <c r="V7" s="6">
        <v>44347</v>
      </c>
      <c r="Z7" t="s">
        <v>47</v>
      </c>
    </row>
    <row r="8" spans="1:26" x14ac:dyDescent="0.3">
      <c r="A8" t="s">
        <v>52</v>
      </c>
      <c r="C8" t="s">
        <v>26</v>
      </c>
      <c r="H8" t="s">
        <v>53</v>
      </c>
      <c r="I8" t="s">
        <v>54</v>
      </c>
      <c r="J8">
        <v>86</v>
      </c>
      <c r="M8">
        <v>79183.08</v>
      </c>
      <c r="O8">
        <v>8083200</v>
      </c>
      <c r="P8" t="s">
        <v>54</v>
      </c>
      <c r="Q8">
        <v>385</v>
      </c>
      <c r="R8" t="s">
        <v>55</v>
      </c>
      <c r="S8">
        <v>655.95699999999999</v>
      </c>
      <c r="T8">
        <f t="shared" si="0"/>
        <v>51940695.607560001</v>
      </c>
      <c r="U8" s="6">
        <v>43839</v>
      </c>
      <c r="V8" s="6">
        <v>43942</v>
      </c>
      <c r="Z8" t="s">
        <v>35</v>
      </c>
    </row>
    <row r="9" spans="1:26" x14ac:dyDescent="0.3">
      <c r="A9" t="s">
        <v>56</v>
      </c>
      <c r="C9" t="s">
        <v>26</v>
      </c>
      <c r="H9" t="s">
        <v>57</v>
      </c>
      <c r="I9" t="s">
        <v>58</v>
      </c>
      <c r="J9">
        <v>86</v>
      </c>
      <c r="M9">
        <v>187450</v>
      </c>
      <c r="O9">
        <v>25961914</v>
      </c>
      <c r="P9" t="s">
        <v>57</v>
      </c>
      <c r="Q9">
        <v>295</v>
      </c>
      <c r="R9" t="s">
        <v>59</v>
      </c>
      <c r="S9">
        <v>655.95699999999999</v>
      </c>
      <c r="T9">
        <f t="shared" si="0"/>
        <v>122959139.65000001</v>
      </c>
      <c r="U9" s="6">
        <v>43894</v>
      </c>
      <c r="V9" s="6">
        <v>43923</v>
      </c>
      <c r="Z9" t="s">
        <v>47</v>
      </c>
    </row>
    <row r="10" spans="1:26" x14ac:dyDescent="0.3">
      <c r="A10" t="s">
        <v>60</v>
      </c>
      <c r="C10" t="s">
        <v>26</v>
      </c>
      <c r="H10" t="s">
        <v>61</v>
      </c>
      <c r="I10" t="s">
        <v>62</v>
      </c>
      <c r="J10">
        <v>0</v>
      </c>
      <c r="M10">
        <v>57840000</v>
      </c>
      <c r="O10">
        <v>830</v>
      </c>
      <c r="P10" t="s">
        <v>61</v>
      </c>
      <c r="Q10">
        <v>556</v>
      </c>
      <c r="R10" t="s">
        <v>63</v>
      </c>
      <c r="S10">
        <v>1</v>
      </c>
      <c r="T10" s="7">
        <f t="shared" si="0"/>
        <v>57840000</v>
      </c>
      <c r="U10" s="6">
        <v>44313</v>
      </c>
      <c r="V10" s="6">
        <v>44408</v>
      </c>
      <c r="Z10" t="s">
        <v>30</v>
      </c>
    </row>
    <row r="11" spans="1:26" x14ac:dyDescent="0.3">
      <c r="A11" t="s">
        <v>64</v>
      </c>
      <c r="C11" t="s">
        <v>26</v>
      </c>
      <c r="H11" t="s">
        <v>65</v>
      </c>
      <c r="I11" t="s">
        <v>66</v>
      </c>
      <c r="J11">
        <v>86</v>
      </c>
      <c r="M11">
        <v>133901.92000000001</v>
      </c>
      <c r="O11">
        <v>25964774</v>
      </c>
      <c r="P11" t="s">
        <v>67</v>
      </c>
      <c r="Q11">
        <v>966</v>
      </c>
      <c r="R11" t="s">
        <v>68</v>
      </c>
      <c r="S11">
        <v>655.95699999999999</v>
      </c>
      <c r="T11">
        <f t="shared" si="0"/>
        <v>87833901.737440005</v>
      </c>
      <c r="U11" s="6">
        <v>43980</v>
      </c>
      <c r="V11" s="6">
        <v>44095</v>
      </c>
      <c r="Z11" t="s">
        <v>30</v>
      </c>
    </row>
    <row r="12" spans="1:26" x14ac:dyDescent="0.3">
      <c r="A12" t="s">
        <v>69</v>
      </c>
      <c r="C12" t="s">
        <v>26</v>
      </c>
      <c r="H12" t="s">
        <v>70</v>
      </c>
      <c r="I12" t="s">
        <v>71</v>
      </c>
      <c r="J12">
        <v>86</v>
      </c>
      <c r="M12">
        <v>571340.59</v>
      </c>
      <c r="O12">
        <v>8022400</v>
      </c>
      <c r="P12" t="s">
        <v>71</v>
      </c>
      <c r="Q12">
        <v>385</v>
      </c>
      <c r="R12" t="s">
        <v>55</v>
      </c>
      <c r="S12">
        <v>655.95699999999999</v>
      </c>
      <c r="T12" s="7">
        <f t="shared" si="0"/>
        <v>374774859.39462996</v>
      </c>
      <c r="U12" s="6">
        <v>44489</v>
      </c>
      <c r="V12" s="6">
        <v>44551</v>
      </c>
      <c r="Z12" t="s">
        <v>35</v>
      </c>
    </row>
    <row r="13" spans="1:26" x14ac:dyDescent="0.3">
      <c r="A13" t="s">
        <v>72</v>
      </c>
      <c r="C13" t="s">
        <v>26</v>
      </c>
      <c r="H13" t="s">
        <v>73</v>
      </c>
      <c r="I13" t="s">
        <v>74</v>
      </c>
      <c r="J13">
        <v>1</v>
      </c>
      <c r="M13">
        <v>34710</v>
      </c>
      <c r="O13">
        <v>8123615</v>
      </c>
      <c r="P13" t="s">
        <v>74</v>
      </c>
      <c r="Q13">
        <v>531</v>
      </c>
      <c r="R13" t="s">
        <v>75</v>
      </c>
      <c r="S13">
        <v>543.09088499999996</v>
      </c>
      <c r="T13" s="7">
        <f t="shared" si="0"/>
        <v>18850684.618349999</v>
      </c>
      <c r="U13" s="6">
        <v>44235</v>
      </c>
      <c r="V13" s="6">
        <v>44347</v>
      </c>
      <c r="Z13" t="s">
        <v>35</v>
      </c>
    </row>
    <row r="14" spans="1:26" x14ac:dyDescent="0.3">
      <c r="A14" t="s">
        <v>76</v>
      </c>
      <c r="C14" t="s">
        <v>26</v>
      </c>
      <c r="H14" t="s">
        <v>77</v>
      </c>
      <c r="I14" t="s">
        <v>78</v>
      </c>
      <c r="J14">
        <v>86</v>
      </c>
      <c r="M14">
        <v>308595</v>
      </c>
      <c r="O14">
        <v>11097400</v>
      </c>
      <c r="P14" t="s">
        <v>78</v>
      </c>
      <c r="Q14">
        <v>250</v>
      </c>
      <c r="R14" t="s">
        <v>79</v>
      </c>
      <c r="S14">
        <v>655.95699999999999</v>
      </c>
      <c r="T14">
        <f t="shared" si="0"/>
        <v>202425050.41499999</v>
      </c>
      <c r="U14" s="6">
        <v>44015</v>
      </c>
      <c r="V14" s="6">
        <v>44099</v>
      </c>
      <c r="Z14" t="s">
        <v>30</v>
      </c>
    </row>
    <row r="15" spans="1:26" x14ac:dyDescent="0.3">
      <c r="A15" t="s">
        <v>80</v>
      </c>
      <c r="C15" t="s">
        <v>26</v>
      </c>
      <c r="H15" t="s">
        <v>81</v>
      </c>
      <c r="I15" t="s">
        <v>82</v>
      </c>
      <c r="J15">
        <v>1</v>
      </c>
      <c r="M15">
        <v>81791.5</v>
      </c>
      <c r="O15">
        <v>15421705</v>
      </c>
      <c r="P15" t="s">
        <v>82</v>
      </c>
      <c r="Q15">
        <v>409</v>
      </c>
      <c r="R15" t="s">
        <v>43</v>
      </c>
      <c r="S15">
        <v>555.644003</v>
      </c>
      <c r="T15" s="7">
        <f t="shared" si="0"/>
        <v>45446956.471374497</v>
      </c>
      <c r="U15" s="6">
        <v>44285</v>
      </c>
      <c r="V15" s="6">
        <v>44388</v>
      </c>
      <c r="Z15" t="s">
        <v>30</v>
      </c>
    </row>
    <row r="16" spans="1:26" x14ac:dyDescent="0.3">
      <c r="A16" t="s">
        <v>83</v>
      </c>
      <c r="C16" t="s">
        <v>26</v>
      </c>
      <c r="H16" t="s">
        <v>84</v>
      </c>
      <c r="I16" t="s">
        <v>85</v>
      </c>
      <c r="J16">
        <v>86</v>
      </c>
      <c r="M16">
        <v>106500</v>
      </c>
      <c r="O16">
        <v>15355205</v>
      </c>
      <c r="P16" t="s">
        <v>85</v>
      </c>
      <c r="Q16">
        <v>531</v>
      </c>
      <c r="R16" t="s">
        <v>75</v>
      </c>
      <c r="S16">
        <v>655.95699999999999</v>
      </c>
      <c r="T16">
        <f t="shared" si="0"/>
        <v>69859420.5</v>
      </c>
      <c r="U16" s="6">
        <v>44069</v>
      </c>
      <c r="V16" s="6">
        <v>44125</v>
      </c>
      <c r="Z16" t="s">
        <v>35</v>
      </c>
    </row>
    <row r="17" spans="1:26" x14ac:dyDescent="0.3">
      <c r="A17" t="s">
        <v>86</v>
      </c>
      <c r="C17" t="s">
        <v>26</v>
      </c>
      <c r="H17" t="s">
        <v>87</v>
      </c>
      <c r="I17" t="s">
        <v>88</v>
      </c>
      <c r="J17">
        <v>1</v>
      </c>
      <c r="M17">
        <v>466240.62</v>
      </c>
      <c r="O17">
        <v>25993388</v>
      </c>
      <c r="P17" t="s">
        <v>88</v>
      </c>
      <c r="Q17">
        <v>409</v>
      </c>
      <c r="R17" t="s">
        <v>43</v>
      </c>
      <c r="S17">
        <v>558.63315</v>
      </c>
      <c r="T17" s="7">
        <f t="shared" si="0"/>
        <v>260457466.20855299</v>
      </c>
      <c r="U17" s="6">
        <v>44396</v>
      </c>
      <c r="V17" s="6">
        <v>44418</v>
      </c>
      <c r="Z17" t="s">
        <v>35</v>
      </c>
    </row>
    <row r="18" spans="1:26" x14ac:dyDescent="0.3">
      <c r="A18" t="s">
        <v>89</v>
      </c>
      <c r="C18" t="s">
        <v>26</v>
      </c>
      <c r="H18" t="s">
        <v>90</v>
      </c>
      <c r="I18" t="s">
        <v>91</v>
      </c>
      <c r="J18">
        <v>86</v>
      </c>
      <c r="M18">
        <v>45878.22</v>
      </c>
      <c r="O18">
        <v>15655305</v>
      </c>
      <c r="P18" t="s">
        <v>91</v>
      </c>
      <c r="Q18">
        <v>871</v>
      </c>
      <c r="R18" t="s">
        <v>92</v>
      </c>
      <c r="S18">
        <v>655.95699999999999</v>
      </c>
      <c r="T18">
        <f t="shared" si="0"/>
        <v>30094139.556540001</v>
      </c>
      <c r="U18" s="6">
        <v>43970</v>
      </c>
      <c r="V18" s="6">
        <v>44027</v>
      </c>
      <c r="Z18" t="s">
        <v>35</v>
      </c>
    </row>
    <row r="19" spans="1:26" x14ac:dyDescent="0.3">
      <c r="A19" t="s">
        <v>93</v>
      </c>
      <c r="C19" t="s">
        <v>26</v>
      </c>
      <c r="H19" t="s">
        <v>94</v>
      </c>
      <c r="I19" t="s">
        <v>95</v>
      </c>
      <c r="J19">
        <v>86</v>
      </c>
      <c r="M19">
        <v>1639962.5</v>
      </c>
      <c r="O19">
        <v>24486011</v>
      </c>
      <c r="P19" t="s">
        <v>96</v>
      </c>
      <c r="Q19">
        <v>871</v>
      </c>
      <c r="R19" t="s">
        <v>92</v>
      </c>
      <c r="S19">
        <v>655.95699999999999</v>
      </c>
      <c r="T19">
        <f t="shared" si="0"/>
        <v>1075744881.6125</v>
      </c>
      <c r="U19" s="6">
        <v>44021</v>
      </c>
      <c r="V19" s="6">
        <v>44064</v>
      </c>
      <c r="Z19" t="s">
        <v>47</v>
      </c>
    </row>
    <row r="20" spans="1:26" x14ac:dyDescent="0.3">
      <c r="A20" t="s">
        <v>97</v>
      </c>
      <c r="C20" t="s">
        <v>26</v>
      </c>
      <c r="H20" t="s">
        <v>98</v>
      </c>
      <c r="I20" t="s">
        <v>99</v>
      </c>
      <c r="J20">
        <v>86</v>
      </c>
      <c r="M20">
        <v>4260430</v>
      </c>
      <c r="O20">
        <v>15365205</v>
      </c>
      <c r="P20" t="s">
        <v>99</v>
      </c>
      <c r="Q20">
        <v>556</v>
      </c>
      <c r="R20" t="s">
        <v>63</v>
      </c>
      <c r="S20">
        <v>655.95699999999999</v>
      </c>
      <c r="T20">
        <f t="shared" si="0"/>
        <v>2794658881.5099998</v>
      </c>
      <c r="U20" s="6">
        <v>43955</v>
      </c>
      <c r="V20" s="6">
        <v>43993</v>
      </c>
      <c r="Z20" t="s">
        <v>35</v>
      </c>
    </row>
    <row r="21" spans="1:26" x14ac:dyDescent="0.3">
      <c r="A21" t="s">
        <v>100</v>
      </c>
      <c r="C21" t="s">
        <v>26</v>
      </c>
      <c r="H21" t="s">
        <v>101</v>
      </c>
      <c r="I21" t="s">
        <v>102</v>
      </c>
      <c r="J21">
        <v>86</v>
      </c>
      <c r="M21">
        <v>405500</v>
      </c>
      <c r="O21">
        <v>8024500</v>
      </c>
      <c r="P21" t="s">
        <v>102</v>
      </c>
      <c r="Q21">
        <v>409</v>
      </c>
      <c r="R21" t="s">
        <v>43</v>
      </c>
      <c r="S21">
        <v>655.95699999999999</v>
      </c>
      <c r="T21" s="7">
        <f t="shared" si="0"/>
        <v>265990563.5</v>
      </c>
      <c r="U21" s="6">
        <v>44510</v>
      </c>
      <c r="V21" s="6">
        <v>44601</v>
      </c>
      <c r="Z21" t="s">
        <v>35</v>
      </c>
    </row>
    <row r="22" spans="1:26" x14ac:dyDescent="0.3">
      <c r="A22" t="s">
        <v>103</v>
      </c>
      <c r="C22" t="s">
        <v>26</v>
      </c>
      <c r="H22" t="s">
        <v>104</v>
      </c>
      <c r="I22" t="s">
        <v>105</v>
      </c>
      <c r="J22">
        <v>86</v>
      </c>
      <c r="M22">
        <v>55770.48</v>
      </c>
      <c r="O22">
        <v>8115000</v>
      </c>
      <c r="P22" t="s">
        <v>105</v>
      </c>
      <c r="Q22">
        <v>696</v>
      </c>
      <c r="R22" t="s">
        <v>106</v>
      </c>
      <c r="S22">
        <v>655.95699999999999</v>
      </c>
      <c r="T22">
        <f t="shared" si="0"/>
        <v>36583036.749360003</v>
      </c>
      <c r="U22" s="6">
        <v>44025</v>
      </c>
      <c r="V22" s="6">
        <v>44115</v>
      </c>
      <c r="Z22" t="s">
        <v>35</v>
      </c>
    </row>
    <row r="23" spans="1:26" x14ac:dyDescent="0.3">
      <c r="A23" t="s">
        <v>107</v>
      </c>
      <c r="C23" t="s">
        <v>26</v>
      </c>
      <c r="H23" t="s">
        <v>108</v>
      </c>
      <c r="I23" t="s">
        <v>109</v>
      </c>
      <c r="J23">
        <v>86</v>
      </c>
      <c r="M23">
        <v>68310</v>
      </c>
      <c r="O23">
        <v>15266805</v>
      </c>
      <c r="P23" t="s">
        <v>109</v>
      </c>
      <c r="Q23">
        <v>987</v>
      </c>
      <c r="R23" t="s">
        <v>110</v>
      </c>
      <c r="S23">
        <v>655.95699999999999</v>
      </c>
      <c r="T23" s="7">
        <f t="shared" si="0"/>
        <v>44808422.670000002</v>
      </c>
      <c r="U23" s="6">
        <v>44239</v>
      </c>
      <c r="V23" s="6">
        <v>44346</v>
      </c>
      <c r="Z23" t="s">
        <v>35</v>
      </c>
    </row>
    <row r="24" spans="1:26" x14ac:dyDescent="0.3">
      <c r="A24" t="s">
        <v>111</v>
      </c>
      <c r="C24" t="s">
        <v>26</v>
      </c>
      <c r="H24" t="s">
        <v>112</v>
      </c>
      <c r="I24" t="s">
        <v>113</v>
      </c>
      <c r="J24">
        <v>86</v>
      </c>
      <c r="M24">
        <v>334000</v>
      </c>
      <c r="O24">
        <v>15594805</v>
      </c>
      <c r="P24" t="s">
        <v>113</v>
      </c>
      <c r="Q24">
        <v>706</v>
      </c>
      <c r="R24" t="s">
        <v>114</v>
      </c>
      <c r="S24">
        <v>655.95699999999999</v>
      </c>
      <c r="T24" s="7">
        <f t="shared" si="0"/>
        <v>219089638</v>
      </c>
      <c r="U24" s="6">
        <v>44483</v>
      </c>
      <c r="V24" s="6">
        <v>44641</v>
      </c>
      <c r="Z24" t="s">
        <v>47</v>
      </c>
    </row>
    <row r="25" spans="1:26" x14ac:dyDescent="0.3">
      <c r="A25" t="s">
        <v>115</v>
      </c>
      <c r="C25" t="s">
        <v>26</v>
      </c>
      <c r="H25" t="s">
        <v>116</v>
      </c>
      <c r="I25" t="s">
        <v>117</v>
      </c>
      <c r="J25">
        <v>86</v>
      </c>
      <c r="M25">
        <v>43392.25</v>
      </c>
      <c r="O25">
        <v>26007180</v>
      </c>
      <c r="P25" t="s">
        <v>117</v>
      </c>
      <c r="Q25">
        <v>987</v>
      </c>
      <c r="R25" t="s">
        <v>110</v>
      </c>
      <c r="S25">
        <v>655.95699999999999</v>
      </c>
      <c r="T25">
        <f t="shared" si="0"/>
        <v>28463450.133249998</v>
      </c>
      <c r="U25" s="6">
        <v>44095</v>
      </c>
      <c r="V25" s="6">
        <v>44185</v>
      </c>
      <c r="Z25" t="s">
        <v>35</v>
      </c>
    </row>
    <row r="26" spans="1:26" x14ac:dyDescent="0.3">
      <c r="A26" t="s">
        <v>118</v>
      </c>
      <c r="C26" t="s">
        <v>26</v>
      </c>
      <c r="H26" t="s">
        <v>119</v>
      </c>
      <c r="I26" t="s">
        <v>120</v>
      </c>
      <c r="J26">
        <v>86</v>
      </c>
      <c r="M26">
        <v>42499.17</v>
      </c>
      <c r="O26">
        <v>8204415</v>
      </c>
      <c r="P26" t="s">
        <v>121</v>
      </c>
      <c r="Q26">
        <v>409</v>
      </c>
      <c r="R26" t="s">
        <v>43</v>
      </c>
      <c r="S26">
        <v>655.95699999999999</v>
      </c>
      <c r="T26" s="7">
        <f t="shared" si="0"/>
        <v>27877628.055689998</v>
      </c>
      <c r="U26" s="6">
        <v>44231</v>
      </c>
      <c r="V26" s="6">
        <v>44398</v>
      </c>
      <c r="Z26" t="s">
        <v>35</v>
      </c>
    </row>
    <row r="27" spans="1:26" x14ac:dyDescent="0.3">
      <c r="A27" t="s">
        <v>122</v>
      </c>
      <c r="C27" t="s">
        <v>26</v>
      </c>
      <c r="H27" t="s">
        <v>123</v>
      </c>
      <c r="I27" t="s">
        <v>124</v>
      </c>
      <c r="J27">
        <v>86</v>
      </c>
      <c r="M27">
        <v>760270</v>
      </c>
      <c r="O27">
        <v>26059205</v>
      </c>
      <c r="P27" t="s">
        <v>124</v>
      </c>
      <c r="Q27">
        <v>987</v>
      </c>
      <c r="R27" t="s">
        <v>110</v>
      </c>
      <c r="S27">
        <v>655.95699999999999</v>
      </c>
      <c r="T27" s="7">
        <f t="shared" si="0"/>
        <v>498704428.38999999</v>
      </c>
      <c r="U27" s="6">
        <v>44526</v>
      </c>
      <c r="V27" s="6">
        <v>44620</v>
      </c>
      <c r="Z27" t="s">
        <v>30</v>
      </c>
    </row>
    <row r="28" spans="1:26" x14ac:dyDescent="0.3">
      <c r="A28" t="s">
        <v>125</v>
      </c>
      <c r="C28" t="s">
        <v>26</v>
      </c>
      <c r="H28" t="s">
        <v>126</v>
      </c>
      <c r="I28" t="s">
        <v>127</v>
      </c>
      <c r="J28">
        <v>1</v>
      </c>
      <c r="M28">
        <v>24199.43</v>
      </c>
      <c r="O28">
        <v>15224500</v>
      </c>
      <c r="P28" t="s">
        <v>127</v>
      </c>
      <c r="Q28">
        <v>706</v>
      </c>
      <c r="R28" t="s">
        <v>114</v>
      </c>
      <c r="S28">
        <v>556.29718500000001</v>
      </c>
      <c r="T28" s="7">
        <f t="shared" si="0"/>
        <v>13462074.78760455</v>
      </c>
      <c r="U28" s="6">
        <v>44312</v>
      </c>
      <c r="V28" s="6">
        <v>44377</v>
      </c>
      <c r="Z28" t="s">
        <v>35</v>
      </c>
    </row>
    <row r="29" spans="1:26" x14ac:dyDescent="0.3">
      <c r="A29" t="s">
        <v>128</v>
      </c>
      <c r="C29" t="s">
        <v>26</v>
      </c>
      <c r="H29" t="s">
        <v>129</v>
      </c>
      <c r="I29" t="s">
        <v>130</v>
      </c>
      <c r="J29">
        <v>86</v>
      </c>
      <c r="M29">
        <v>21735</v>
      </c>
      <c r="O29">
        <v>26042637</v>
      </c>
      <c r="P29" t="s">
        <v>129</v>
      </c>
      <c r="Q29">
        <v>295</v>
      </c>
      <c r="R29" t="s">
        <v>59</v>
      </c>
      <c r="S29">
        <v>655.95699999999999</v>
      </c>
      <c r="T29" s="7">
        <f t="shared" si="0"/>
        <v>14257225.395</v>
      </c>
      <c r="U29" s="6">
        <v>44490</v>
      </c>
      <c r="V29" s="6">
        <v>44512</v>
      </c>
      <c r="Z29" t="s">
        <v>47</v>
      </c>
    </row>
    <row r="30" spans="1:26" x14ac:dyDescent="0.3">
      <c r="A30" t="s">
        <v>131</v>
      </c>
      <c r="C30" t="s">
        <v>26</v>
      </c>
      <c r="H30" t="s">
        <v>132</v>
      </c>
      <c r="I30" t="s">
        <v>133</v>
      </c>
      <c r="J30">
        <v>1</v>
      </c>
      <c r="M30">
        <v>1488000</v>
      </c>
      <c r="O30">
        <v>8152415</v>
      </c>
      <c r="P30" t="s">
        <v>133</v>
      </c>
      <c r="Q30">
        <v>385</v>
      </c>
      <c r="R30" t="s">
        <v>55</v>
      </c>
      <c r="S30">
        <v>584.59063800000001</v>
      </c>
      <c r="T30">
        <f t="shared" si="0"/>
        <v>869870869.34399998</v>
      </c>
      <c r="U30" s="6">
        <v>44006</v>
      </c>
      <c r="V30" s="6">
        <v>44050</v>
      </c>
      <c r="Z30" t="s">
        <v>30</v>
      </c>
    </row>
    <row r="31" spans="1:26" x14ac:dyDescent="0.3">
      <c r="A31" t="s">
        <v>134</v>
      </c>
      <c r="C31" t="s">
        <v>26</v>
      </c>
      <c r="H31" t="s">
        <v>135</v>
      </c>
      <c r="I31" t="s">
        <v>136</v>
      </c>
      <c r="J31">
        <v>86</v>
      </c>
      <c r="M31">
        <v>876987.5</v>
      </c>
      <c r="O31">
        <v>26027940</v>
      </c>
      <c r="P31" t="s">
        <v>136</v>
      </c>
      <c r="Q31">
        <v>367</v>
      </c>
      <c r="R31" t="s">
        <v>137</v>
      </c>
      <c r="S31">
        <v>655.95699999999999</v>
      </c>
      <c r="T31" s="7">
        <f t="shared" si="0"/>
        <v>575266089.53750002</v>
      </c>
      <c r="U31" s="6">
        <v>44245</v>
      </c>
      <c r="V31" s="6">
        <v>44582</v>
      </c>
      <c r="Z31" t="s">
        <v>35</v>
      </c>
    </row>
    <row r="32" spans="1:26" x14ac:dyDescent="0.3">
      <c r="A32" t="s">
        <v>138</v>
      </c>
      <c r="C32" t="s">
        <v>26</v>
      </c>
      <c r="H32" t="s">
        <v>139</v>
      </c>
      <c r="I32" t="s">
        <v>140</v>
      </c>
      <c r="J32">
        <v>86</v>
      </c>
      <c r="M32">
        <v>341000</v>
      </c>
      <c r="O32">
        <v>15687905</v>
      </c>
      <c r="P32" t="s">
        <v>140</v>
      </c>
      <c r="Q32">
        <v>933</v>
      </c>
      <c r="R32" t="s">
        <v>34</v>
      </c>
      <c r="S32">
        <v>655.95699999999999</v>
      </c>
      <c r="T32">
        <f t="shared" si="0"/>
        <v>223681337</v>
      </c>
      <c r="U32" s="6">
        <v>44070</v>
      </c>
      <c r="V32" s="6">
        <v>44273</v>
      </c>
      <c r="Z32" t="s">
        <v>30</v>
      </c>
    </row>
    <row r="33" spans="1:26" x14ac:dyDescent="0.3">
      <c r="A33" t="s">
        <v>141</v>
      </c>
      <c r="C33" t="s">
        <v>26</v>
      </c>
      <c r="H33" t="s">
        <v>142</v>
      </c>
      <c r="I33" t="s">
        <v>143</v>
      </c>
      <c r="J33">
        <v>86</v>
      </c>
      <c r="M33">
        <v>75000</v>
      </c>
      <c r="O33">
        <v>15409505</v>
      </c>
      <c r="P33" t="s">
        <v>143</v>
      </c>
      <c r="Q33">
        <v>409</v>
      </c>
      <c r="R33" t="s">
        <v>43</v>
      </c>
      <c r="S33">
        <v>655.95699999999999</v>
      </c>
      <c r="T33">
        <f t="shared" si="0"/>
        <v>49196775</v>
      </c>
      <c r="U33" s="6">
        <v>44133</v>
      </c>
      <c r="V33" s="6">
        <v>44307</v>
      </c>
      <c r="Z33" t="s">
        <v>30</v>
      </c>
    </row>
    <row r="34" spans="1:26" x14ac:dyDescent="0.3">
      <c r="A34" t="s">
        <v>144</v>
      </c>
      <c r="C34" t="s">
        <v>26</v>
      </c>
      <c r="H34" t="s">
        <v>145</v>
      </c>
      <c r="I34" t="s">
        <v>146</v>
      </c>
      <c r="J34">
        <v>86</v>
      </c>
      <c r="M34">
        <v>62838</v>
      </c>
      <c r="O34">
        <v>26014152</v>
      </c>
      <c r="P34" t="s">
        <v>146</v>
      </c>
      <c r="Q34">
        <v>933</v>
      </c>
      <c r="R34" t="s">
        <v>34</v>
      </c>
      <c r="S34">
        <v>655.95699999999999</v>
      </c>
      <c r="T34">
        <f t="shared" si="0"/>
        <v>41219025.965999998</v>
      </c>
      <c r="U34" s="6">
        <v>44061</v>
      </c>
      <c r="V34" s="6">
        <v>44135</v>
      </c>
      <c r="Z34" t="s">
        <v>35</v>
      </c>
    </row>
    <row r="35" spans="1:26" x14ac:dyDescent="0.3">
      <c r="A35" t="s">
        <v>147</v>
      </c>
      <c r="C35" t="s">
        <v>26</v>
      </c>
      <c r="H35" t="s">
        <v>148</v>
      </c>
      <c r="I35" t="s">
        <v>149</v>
      </c>
      <c r="J35">
        <v>86</v>
      </c>
      <c r="M35">
        <v>309060</v>
      </c>
      <c r="O35">
        <v>26010482</v>
      </c>
      <c r="P35" t="s">
        <v>149</v>
      </c>
      <c r="Q35">
        <v>706</v>
      </c>
      <c r="R35" t="s">
        <v>114</v>
      </c>
      <c r="S35">
        <v>655.95699999999999</v>
      </c>
      <c r="T35" s="7">
        <f t="shared" si="0"/>
        <v>202730070.41999999</v>
      </c>
      <c r="U35" s="6">
        <v>44487</v>
      </c>
      <c r="V35" s="6">
        <v>44662</v>
      </c>
      <c r="Z35" t="s">
        <v>47</v>
      </c>
    </row>
    <row r="36" spans="1:26" x14ac:dyDescent="0.3">
      <c r="A36" t="s">
        <v>150</v>
      </c>
      <c r="C36" t="s">
        <v>26</v>
      </c>
      <c r="H36" t="s">
        <v>151</v>
      </c>
      <c r="I36" t="s">
        <v>152</v>
      </c>
      <c r="J36">
        <v>86</v>
      </c>
      <c r="M36">
        <v>502788</v>
      </c>
      <c r="O36">
        <v>8028300</v>
      </c>
      <c r="P36" t="s">
        <v>152</v>
      </c>
      <c r="Q36">
        <v>409</v>
      </c>
      <c r="R36" t="s">
        <v>43</v>
      </c>
      <c r="S36">
        <v>655.95699999999999</v>
      </c>
      <c r="T36" s="7">
        <f t="shared" si="0"/>
        <v>329807308.116</v>
      </c>
      <c r="U36" s="6">
        <v>44377</v>
      </c>
      <c r="V36" s="6">
        <v>44454</v>
      </c>
      <c r="Z36" t="s">
        <v>35</v>
      </c>
    </row>
    <row r="37" spans="1:26" x14ac:dyDescent="0.3">
      <c r="A37" t="s">
        <v>153</v>
      </c>
      <c r="C37" t="s">
        <v>26</v>
      </c>
      <c r="H37" t="s">
        <v>45</v>
      </c>
      <c r="I37" t="s">
        <v>154</v>
      </c>
      <c r="J37">
        <v>86</v>
      </c>
      <c r="M37">
        <v>64500</v>
      </c>
      <c r="O37">
        <v>26037323</v>
      </c>
      <c r="P37" t="s">
        <v>154</v>
      </c>
      <c r="Q37">
        <v>525</v>
      </c>
      <c r="R37" t="s">
        <v>155</v>
      </c>
      <c r="S37">
        <v>655.95699999999999</v>
      </c>
      <c r="T37">
        <f t="shared" si="0"/>
        <v>42309226.5</v>
      </c>
      <c r="U37" s="6">
        <v>44413</v>
      </c>
      <c r="V37" s="6">
        <v>44474</v>
      </c>
      <c r="Z37" t="s">
        <v>30</v>
      </c>
    </row>
    <row r="38" spans="1:26" x14ac:dyDescent="0.3">
      <c r="A38" t="s">
        <v>156</v>
      </c>
      <c r="C38" t="s">
        <v>26</v>
      </c>
      <c r="H38" t="s">
        <v>157</v>
      </c>
      <c r="I38" t="s">
        <v>158</v>
      </c>
      <c r="J38">
        <v>86</v>
      </c>
      <c r="M38">
        <v>340560</v>
      </c>
      <c r="O38">
        <v>26036206</v>
      </c>
      <c r="P38" t="s">
        <v>158</v>
      </c>
      <c r="Q38">
        <v>696</v>
      </c>
      <c r="R38" t="s">
        <v>106</v>
      </c>
      <c r="S38">
        <v>655.95699999999999</v>
      </c>
      <c r="T38">
        <f t="shared" si="0"/>
        <v>223392715.91999999</v>
      </c>
      <c r="U38" s="6">
        <v>44006</v>
      </c>
      <c r="V38" s="6">
        <v>44064</v>
      </c>
      <c r="Z38" t="s">
        <v>35</v>
      </c>
    </row>
    <row r="39" spans="1:26" x14ac:dyDescent="0.3">
      <c r="A39" t="s">
        <v>159</v>
      </c>
      <c r="C39" t="s">
        <v>26</v>
      </c>
      <c r="H39" t="s">
        <v>160</v>
      </c>
      <c r="I39" t="s">
        <v>161</v>
      </c>
      <c r="J39">
        <v>86</v>
      </c>
      <c r="M39">
        <v>45756.18</v>
      </c>
      <c r="O39">
        <v>8148715</v>
      </c>
      <c r="P39" t="s">
        <v>161</v>
      </c>
      <c r="Q39">
        <v>987</v>
      </c>
      <c r="R39" t="s">
        <v>110</v>
      </c>
      <c r="S39">
        <v>655.95699999999999</v>
      </c>
      <c r="T39" s="7">
        <f t="shared" si="0"/>
        <v>30014086.564259999</v>
      </c>
      <c r="U39" s="6">
        <v>44302</v>
      </c>
      <c r="V39" s="6">
        <v>44408</v>
      </c>
      <c r="Z39" t="s">
        <v>35</v>
      </c>
    </row>
    <row r="40" spans="1:26" x14ac:dyDescent="0.3">
      <c r="A40" t="s">
        <v>162</v>
      </c>
      <c r="C40" t="s">
        <v>26</v>
      </c>
      <c r="H40" t="s">
        <v>163</v>
      </c>
      <c r="I40" t="s">
        <v>164</v>
      </c>
      <c r="J40">
        <v>86</v>
      </c>
      <c r="M40">
        <v>28556.880000000001</v>
      </c>
      <c r="O40">
        <v>15173600</v>
      </c>
      <c r="P40" t="s">
        <v>164</v>
      </c>
      <c r="Q40">
        <v>409</v>
      </c>
      <c r="R40" t="s">
        <v>43</v>
      </c>
      <c r="S40">
        <v>655.95699999999999</v>
      </c>
      <c r="T40" s="7">
        <f t="shared" si="0"/>
        <v>18732085.33416</v>
      </c>
      <c r="U40" s="6">
        <v>44279</v>
      </c>
      <c r="V40" s="6">
        <v>44398</v>
      </c>
      <c r="Z40" t="s">
        <v>35</v>
      </c>
    </row>
    <row r="41" spans="1:26" x14ac:dyDescent="0.3">
      <c r="A41" t="s">
        <v>165</v>
      </c>
      <c r="C41" t="s">
        <v>26</v>
      </c>
      <c r="H41" t="s">
        <v>166</v>
      </c>
      <c r="I41" t="s">
        <v>167</v>
      </c>
      <c r="J41">
        <v>86</v>
      </c>
      <c r="M41">
        <v>42800</v>
      </c>
      <c r="O41" t="s">
        <v>168</v>
      </c>
      <c r="P41" t="s">
        <v>168</v>
      </c>
      <c r="Q41" t="s">
        <v>168</v>
      </c>
      <c r="R41" t="s">
        <v>168</v>
      </c>
      <c r="S41">
        <v>655.95699999999999</v>
      </c>
      <c r="T41">
        <f t="shared" si="0"/>
        <v>28074959.600000001</v>
      </c>
      <c r="U41" s="6">
        <v>44516</v>
      </c>
      <c r="V41" s="6">
        <v>44601</v>
      </c>
      <c r="Z41" t="s">
        <v>30</v>
      </c>
    </row>
    <row r="42" spans="1:26" x14ac:dyDescent="0.3">
      <c r="A42" t="s">
        <v>169</v>
      </c>
      <c r="C42" t="s">
        <v>26</v>
      </c>
      <c r="H42" t="s">
        <v>27</v>
      </c>
      <c r="I42" t="s">
        <v>28</v>
      </c>
      <c r="J42">
        <v>86</v>
      </c>
      <c r="M42">
        <v>57200</v>
      </c>
      <c r="O42">
        <v>28671011</v>
      </c>
      <c r="P42" t="s">
        <v>27</v>
      </c>
      <c r="Q42">
        <v>455</v>
      </c>
      <c r="R42" t="s">
        <v>29</v>
      </c>
      <c r="S42">
        <v>655.95699999999999</v>
      </c>
      <c r="T42">
        <f t="shared" si="0"/>
        <v>37520740.399999999</v>
      </c>
      <c r="U42" s="6">
        <v>43978</v>
      </c>
      <c r="V42" s="6">
        <v>44013</v>
      </c>
      <c r="Z42" t="s">
        <v>30</v>
      </c>
    </row>
    <row r="43" spans="1:26" x14ac:dyDescent="0.3">
      <c r="A43" t="s">
        <v>170</v>
      </c>
      <c r="C43" t="s">
        <v>26</v>
      </c>
      <c r="H43" t="s">
        <v>171</v>
      </c>
      <c r="I43" t="s">
        <v>33</v>
      </c>
      <c r="J43">
        <v>86</v>
      </c>
      <c r="M43">
        <v>75740.44</v>
      </c>
      <c r="O43">
        <v>8080100</v>
      </c>
      <c r="P43" t="s">
        <v>33</v>
      </c>
      <c r="Q43">
        <v>933</v>
      </c>
      <c r="R43" t="s">
        <v>34</v>
      </c>
      <c r="S43">
        <v>655.95699999999999</v>
      </c>
      <c r="T43" s="7">
        <f t="shared" si="0"/>
        <v>49682471.801080003</v>
      </c>
      <c r="U43" s="6">
        <v>44278</v>
      </c>
      <c r="V43" s="6">
        <v>44347</v>
      </c>
      <c r="Z43" t="s">
        <v>35</v>
      </c>
    </row>
    <row r="44" spans="1:26" x14ac:dyDescent="0.3">
      <c r="A44" t="s">
        <v>172</v>
      </c>
      <c r="C44" t="s">
        <v>26</v>
      </c>
      <c r="H44" t="s">
        <v>173</v>
      </c>
      <c r="I44" t="s">
        <v>174</v>
      </c>
      <c r="J44">
        <v>86</v>
      </c>
      <c r="M44">
        <v>300000</v>
      </c>
      <c r="O44">
        <v>8078900</v>
      </c>
      <c r="P44" t="s">
        <v>174</v>
      </c>
      <c r="Q44">
        <v>556</v>
      </c>
      <c r="R44" t="s">
        <v>63</v>
      </c>
      <c r="S44">
        <v>655.95699999999999</v>
      </c>
      <c r="T44" s="7">
        <f t="shared" si="0"/>
        <v>196787100</v>
      </c>
      <c r="U44" s="6">
        <v>44257</v>
      </c>
      <c r="V44" s="6">
        <v>44314</v>
      </c>
      <c r="Z44" t="s">
        <v>35</v>
      </c>
    </row>
    <row r="45" spans="1:26" x14ac:dyDescent="0.3">
      <c r="A45" t="s">
        <v>175</v>
      </c>
      <c r="C45" t="s">
        <v>26</v>
      </c>
      <c r="H45" t="s">
        <v>42</v>
      </c>
      <c r="I45" t="s">
        <v>176</v>
      </c>
      <c r="J45">
        <v>86</v>
      </c>
      <c r="M45">
        <v>42497.23</v>
      </c>
      <c r="O45">
        <v>8056600</v>
      </c>
      <c r="P45" t="s">
        <v>42</v>
      </c>
      <c r="Q45">
        <v>409</v>
      </c>
      <c r="R45" t="s">
        <v>43</v>
      </c>
      <c r="S45">
        <v>655.95699999999999</v>
      </c>
      <c r="T45">
        <f t="shared" si="0"/>
        <v>27876355.499110002</v>
      </c>
      <c r="U45" s="6">
        <v>44099</v>
      </c>
      <c r="V45" s="6">
        <v>44141</v>
      </c>
      <c r="Z45" t="s">
        <v>35</v>
      </c>
    </row>
    <row r="46" spans="1:26" x14ac:dyDescent="0.3">
      <c r="A46" t="s">
        <v>177</v>
      </c>
      <c r="C46" t="s">
        <v>26</v>
      </c>
      <c r="H46" t="s">
        <v>45</v>
      </c>
      <c r="I46" t="s">
        <v>46</v>
      </c>
      <c r="J46">
        <v>86</v>
      </c>
      <c r="M46">
        <v>15400</v>
      </c>
      <c r="O46">
        <v>15613505</v>
      </c>
      <c r="P46" t="s">
        <v>46</v>
      </c>
      <c r="Q46">
        <v>452</v>
      </c>
      <c r="R46" t="s">
        <v>39</v>
      </c>
      <c r="S46">
        <v>655.95699999999999</v>
      </c>
      <c r="T46" s="7">
        <f t="shared" si="0"/>
        <v>10101737.800000001</v>
      </c>
      <c r="U46" s="6">
        <v>44553</v>
      </c>
      <c r="V46" s="6">
        <v>44651</v>
      </c>
      <c r="Z46" t="s">
        <v>47</v>
      </c>
    </row>
    <row r="47" spans="1:26" x14ac:dyDescent="0.3">
      <c r="A47" t="s">
        <v>178</v>
      </c>
      <c r="C47" t="s">
        <v>26</v>
      </c>
      <c r="H47" t="s">
        <v>179</v>
      </c>
      <c r="I47" t="s">
        <v>180</v>
      </c>
      <c r="J47">
        <v>1</v>
      </c>
      <c r="M47">
        <v>1238748</v>
      </c>
      <c r="O47">
        <v>8039700</v>
      </c>
      <c r="P47" t="s">
        <v>179</v>
      </c>
      <c r="Q47">
        <v>531</v>
      </c>
      <c r="R47" t="s">
        <v>75</v>
      </c>
      <c r="S47">
        <v>551.15026599999999</v>
      </c>
      <c r="T47" s="7">
        <f t="shared" si="0"/>
        <v>682736289.70696795</v>
      </c>
      <c r="U47" s="6">
        <v>44277</v>
      </c>
      <c r="V47" s="6">
        <v>44362</v>
      </c>
      <c r="Z47" t="s">
        <v>47</v>
      </c>
    </row>
    <row r="48" spans="1:26" x14ac:dyDescent="0.3">
      <c r="A48" t="s">
        <v>181</v>
      </c>
      <c r="C48" t="s">
        <v>26</v>
      </c>
      <c r="H48" t="s">
        <v>61</v>
      </c>
      <c r="I48" t="s">
        <v>62</v>
      </c>
      <c r="J48">
        <v>0</v>
      </c>
      <c r="M48">
        <v>222768000</v>
      </c>
      <c r="O48">
        <v>830</v>
      </c>
      <c r="P48" t="s">
        <v>61</v>
      </c>
      <c r="Q48">
        <v>556</v>
      </c>
      <c r="R48" t="s">
        <v>63</v>
      </c>
      <c r="S48">
        <v>1</v>
      </c>
      <c r="T48">
        <f t="shared" si="0"/>
        <v>222768000</v>
      </c>
      <c r="U48" s="6">
        <v>44035</v>
      </c>
      <c r="V48" s="6">
        <v>44196</v>
      </c>
      <c r="Z48" t="s">
        <v>30</v>
      </c>
    </row>
    <row r="49" spans="1:26" x14ac:dyDescent="0.3">
      <c r="A49" t="s">
        <v>182</v>
      </c>
      <c r="C49" t="s">
        <v>26</v>
      </c>
      <c r="H49" t="s">
        <v>183</v>
      </c>
      <c r="I49" t="s">
        <v>71</v>
      </c>
      <c r="J49">
        <v>1</v>
      </c>
      <c r="M49">
        <v>250086.21</v>
      </c>
      <c r="O49">
        <v>8022400</v>
      </c>
      <c r="P49" t="s">
        <v>71</v>
      </c>
      <c r="Q49">
        <v>385</v>
      </c>
      <c r="R49" t="s">
        <v>55</v>
      </c>
      <c r="S49">
        <v>572.17574200000001</v>
      </c>
      <c r="T49" s="7">
        <f t="shared" si="0"/>
        <v>143093262.77071783</v>
      </c>
      <c r="U49" s="6">
        <v>44503</v>
      </c>
      <c r="V49" s="6">
        <v>44608</v>
      </c>
      <c r="Z49" t="s">
        <v>35</v>
      </c>
    </row>
    <row r="50" spans="1:26" x14ac:dyDescent="0.3">
      <c r="A50" t="s">
        <v>184</v>
      </c>
      <c r="C50" t="s">
        <v>26</v>
      </c>
      <c r="H50" t="s">
        <v>73</v>
      </c>
      <c r="I50" t="s">
        <v>74</v>
      </c>
      <c r="J50">
        <v>1</v>
      </c>
      <c r="M50">
        <v>120650</v>
      </c>
      <c r="O50">
        <v>8123615</v>
      </c>
      <c r="P50" t="s">
        <v>74</v>
      </c>
      <c r="Q50">
        <v>531</v>
      </c>
      <c r="R50" t="s">
        <v>75</v>
      </c>
      <c r="S50">
        <v>563.86308499999996</v>
      </c>
      <c r="T50">
        <f t="shared" si="0"/>
        <v>68030081.205249995</v>
      </c>
      <c r="U50" s="6">
        <v>44055</v>
      </c>
      <c r="V50" s="6">
        <v>44165</v>
      </c>
      <c r="Z50" t="s">
        <v>30</v>
      </c>
    </row>
    <row r="51" spans="1:26" x14ac:dyDescent="0.3">
      <c r="A51" t="s">
        <v>185</v>
      </c>
      <c r="C51" t="s">
        <v>26</v>
      </c>
      <c r="H51" t="s">
        <v>186</v>
      </c>
      <c r="I51" t="s">
        <v>78</v>
      </c>
      <c r="J51">
        <v>86</v>
      </c>
      <c r="M51">
        <v>352975</v>
      </c>
      <c r="O51">
        <v>11097400</v>
      </c>
      <c r="P51" t="s">
        <v>78</v>
      </c>
      <c r="Q51">
        <v>250</v>
      </c>
      <c r="R51" t="s">
        <v>79</v>
      </c>
      <c r="S51">
        <v>655.95699999999999</v>
      </c>
      <c r="T51">
        <f t="shared" si="0"/>
        <v>231536422.07499999</v>
      </c>
      <c r="U51" s="6">
        <v>44039</v>
      </c>
      <c r="V51" s="6">
        <v>44186</v>
      </c>
      <c r="Z51" t="s">
        <v>30</v>
      </c>
    </row>
    <row r="52" spans="1:26" x14ac:dyDescent="0.3">
      <c r="A52" t="s">
        <v>187</v>
      </c>
      <c r="C52" t="s">
        <v>26</v>
      </c>
      <c r="H52" t="s">
        <v>188</v>
      </c>
      <c r="I52" t="s">
        <v>82</v>
      </c>
      <c r="J52">
        <v>86</v>
      </c>
      <c r="M52">
        <v>391772.37</v>
      </c>
      <c r="O52">
        <v>15421705</v>
      </c>
      <c r="P52" t="s">
        <v>82</v>
      </c>
      <c r="Q52">
        <v>409</v>
      </c>
      <c r="R52" t="s">
        <v>43</v>
      </c>
      <c r="S52">
        <v>655.95699999999999</v>
      </c>
      <c r="T52" s="7">
        <f t="shared" si="0"/>
        <v>256985828.50808999</v>
      </c>
      <c r="U52" s="6">
        <v>44285</v>
      </c>
      <c r="V52" s="6">
        <v>44429</v>
      </c>
      <c r="Z52" t="s">
        <v>30</v>
      </c>
    </row>
    <row r="53" spans="1:26" x14ac:dyDescent="0.3">
      <c r="A53" t="s">
        <v>189</v>
      </c>
      <c r="C53" t="s">
        <v>26</v>
      </c>
      <c r="H53" t="s">
        <v>190</v>
      </c>
      <c r="I53" t="s">
        <v>191</v>
      </c>
      <c r="J53">
        <v>86</v>
      </c>
      <c r="M53">
        <v>56860.87</v>
      </c>
      <c r="O53">
        <v>15813005</v>
      </c>
      <c r="P53" t="s">
        <v>191</v>
      </c>
      <c r="Q53">
        <v>367</v>
      </c>
      <c r="R53" t="s">
        <v>137</v>
      </c>
      <c r="S53">
        <v>655.95699999999999</v>
      </c>
      <c r="T53">
        <f t="shared" si="0"/>
        <v>37298285.702590004</v>
      </c>
      <c r="U53" s="6">
        <v>43908</v>
      </c>
      <c r="V53" s="6">
        <v>44012</v>
      </c>
      <c r="Z53" t="s">
        <v>47</v>
      </c>
    </row>
    <row r="54" spans="1:26" x14ac:dyDescent="0.3">
      <c r="A54" t="s">
        <v>192</v>
      </c>
      <c r="C54" t="s">
        <v>26</v>
      </c>
      <c r="H54" t="s">
        <v>193</v>
      </c>
      <c r="I54" t="s">
        <v>88</v>
      </c>
      <c r="J54">
        <v>1</v>
      </c>
      <c r="M54">
        <v>410000</v>
      </c>
      <c r="O54">
        <v>25993388</v>
      </c>
      <c r="P54" t="s">
        <v>88</v>
      </c>
      <c r="Q54">
        <v>409</v>
      </c>
      <c r="R54" t="s">
        <v>43</v>
      </c>
      <c r="S54">
        <v>541.86935800000003</v>
      </c>
      <c r="T54" s="7">
        <f t="shared" si="0"/>
        <v>222166436.78</v>
      </c>
      <c r="U54" s="6">
        <v>44228</v>
      </c>
      <c r="V54" s="6">
        <v>44358</v>
      </c>
      <c r="Z54" t="s">
        <v>35</v>
      </c>
    </row>
    <row r="55" spans="1:26" x14ac:dyDescent="0.3">
      <c r="A55" t="s">
        <v>194</v>
      </c>
      <c r="C55" t="s">
        <v>26</v>
      </c>
      <c r="H55" t="s">
        <v>195</v>
      </c>
      <c r="I55" t="s">
        <v>105</v>
      </c>
      <c r="J55">
        <v>86</v>
      </c>
      <c r="M55">
        <v>281715.53000000003</v>
      </c>
      <c r="O55">
        <v>8115000</v>
      </c>
      <c r="P55" t="s">
        <v>105</v>
      </c>
      <c r="Q55">
        <v>696</v>
      </c>
      <c r="R55" t="s">
        <v>106</v>
      </c>
      <c r="S55">
        <v>655.95699999999999</v>
      </c>
      <c r="T55">
        <f t="shared" si="0"/>
        <v>184793273.91221002</v>
      </c>
      <c r="U55" s="6">
        <v>43985</v>
      </c>
      <c r="V55" s="6">
        <v>44094</v>
      </c>
      <c r="Z55" t="s">
        <v>35</v>
      </c>
    </row>
    <row r="56" spans="1:26" x14ac:dyDescent="0.3">
      <c r="A56" t="s">
        <v>196</v>
      </c>
      <c r="C56" t="s">
        <v>26</v>
      </c>
      <c r="H56" t="s">
        <v>108</v>
      </c>
      <c r="I56" t="s">
        <v>109</v>
      </c>
      <c r="J56">
        <v>86</v>
      </c>
      <c r="M56">
        <v>92004</v>
      </c>
      <c r="O56">
        <v>15266805</v>
      </c>
      <c r="P56" t="s">
        <v>109</v>
      </c>
      <c r="Q56">
        <v>987</v>
      </c>
      <c r="R56" t="s">
        <v>110</v>
      </c>
      <c r="S56">
        <v>655.95699999999999</v>
      </c>
      <c r="T56">
        <f t="shared" si="0"/>
        <v>60350667.828000002</v>
      </c>
      <c r="U56" s="6">
        <v>44048</v>
      </c>
      <c r="V56" s="6">
        <v>44140</v>
      </c>
      <c r="Z56" t="s">
        <v>35</v>
      </c>
    </row>
    <row r="57" spans="1:26" x14ac:dyDescent="0.3">
      <c r="A57" t="s">
        <v>197</v>
      </c>
      <c r="C57" t="s">
        <v>26</v>
      </c>
      <c r="H57" t="s">
        <v>198</v>
      </c>
      <c r="I57" t="s">
        <v>113</v>
      </c>
      <c r="J57">
        <v>86</v>
      </c>
      <c r="M57">
        <v>32220</v>
      </c>
      <c r="O57">
        <v>15594805</v>
      </c>
      <c r="P57" t="s">
        <v>113</v>
      </c>
      <c r="Q57">
        <v>706</v>
      </c>
      <c r="R57" t="s">
        <v>114</v>
      </c>
      <c r="S57">
        <v>655.95699999999999</v>
      </c>
      <c r="T57">
        <f t="shared" si="0"/>
        <v>21134934.539999999</v>
      </c>
      <c r="U57" s="6">
        <v>44172</v>
      </c>
      <c r="V57" s="6">
        <v>44302</v>
      </c>
      <c r="Z57" t="s">
        <v>35</v>
      </c>
    </row>
    <row r="58" spans="1:26" x14ac:dyDescent="0.3">
      <c r="A58" t="s">
        <v>199</v>
      </c>
      <c r="C58" t="s">
        <v>26</v>
      </c>
      <c r="H58" t="s">
        <v>200</v>
      </c>
      <c r="I58" t="s">
        <v>117</v>
      </c>
      <c r="J58">
        <v>86</v>
      </c>
      <c r="M58">
        <v>75799.429999999993</v>
      </c>
      <c r="O58">
        <v>26007180</v>
      </c>
      <c r="P58" t="s">
        <v>117</v>
      </c>
      <c r="Q58">
        <v>987</v>
      </c>
      <c r="R58" t="s">
        <v>110</v>
      </c>
      <c r="S58">
        <v>655.95699999999999</v>
      </c>
      <c r="T58" s="7">
        <f t="shared" si="0"/>
        <v>49721166.704509996</v>
      </c>
      <c r="U58" s="6">
        <v>44309</v>
      </c>
      <c r="V58" s="6">
        <v>44424</v>
      </c>
      <c r="Z58" t="s">
        <v>35</v>
      </c>
    </row>
    <row r="59" spans="1:26" x14ac:dyDescent="0.3">
      <c r="A59" t="s">
        <v>201</v>
      </c>
      <c r="C59" t="s">
        <v>26</v>
      </c>
      <c r="H59" t="s">
        <v>202</v>
      </c>
      <c r="I59" t="s">
        <v>127</v>
      </c>
      <c r="J59">
        <v>86</v>
      </c>
      <c r="M59">
        <v>99931.12</v>
      </c>
      <c r="O59">
        <v>15224500</v>
      </c>
      <c r="P59" t="s">
        <v>127</v>
      </c>
      <c r="Q59">
        <v>706</v>
      </c>
      <c r="R59" t="s">
        <v>114</v>
      </c>
      <c r="S59">
        <v>655.95699999999999</v>
      </c>
      <c r="T59" s="7">
        <f t="shared" si="0"/>
        <v>65550517.681839995</v>
      </c>
      <c r="U59" s="6">
        <v>44543</v>
      </c>
      <c r="V59" s="6">
        <v>44604</v>
      </c>
      <c r="Z59" t="s">
        <v>47</v>
      </c>
    </row>
    <row r="60" spans="1:26" x14ac:dyDescent="0.3">
      <c r="A60" t="s">
        <v>203</v>
      </c>
      <c r="C60" t="s">
        <v>26</v>
      </c>
      <c r="H60" t="s">
        <v>204</v>
      </c>
      <c r="I60" t="s">
        <v>205</v>
      </c>
      <c r="J60">
        <v>86</v>
      </c>
      <c r="M60">
        <v>110113.81</v>
      </c>
      <c r="O60">
        <v>33186820</v>
      </c>
      <c r="P60" t="s">
        <v>205</v>
      </c>
      <c r="Q60">
        <v>696</v>
      </c>
      <c r="R60" t="s">
        <v>106</v>
      </c>
      <c r="S60">
        <v>655.95699999999999</v>
      </c>
      <c r="T60" s="7">
        <f t="shared" si="0"/>
        <v>72229924.466169998</v>
      </c>
      <c r="U60" s="6">
        <v>44265</v>
      </c>
      <c r="V60" s="6">
        <v>44308</v>
      </c>
      <c r="Z60" t="s">
        <v>35</v>
      </c>
    </row>
    <row r="61" spans="1:26" x14ac:dyDescent="0.3">
      <c r="A61" t="s">
        <v>206</v>
      </c>
      <c r="C61" t="s">
        <v>26</v>
      </c>
      <c r="H61" t="s">
        <v>207</v>
      </c>
      <c r="I61" t="s">
        <v>133</v>
      </c>
      <c r="J61">
        <v>1</v>
      </c>
      <c r="M61">
        <v>3240000</v>
      </c>
      <c r="O61">
        <v>8152415</v>
      </c>
      <c r="P61" t="s">
        <v>133</v>
      </c>
      <c r="Q61">
        <v>385</v>
      </c>
      <c r="R61" t="s">
        <v>55</v>
      </c>
      <c r="S61">
        <v>566.77180799999996</v>
      </c>
      <c r="T61" s="7">
        <f t="shared" si="0"/>
        <v>1836340657.9199998</v>
      </c>
      <c r="U61" s="6">
        <v>44433</v>
      </c>
      <c r="V61" s="6">
        <v>44502</v>
      </c>
      <c r="Z61" t="s">
        <v>30</v>
      </c>
    </row>
    <row r="62" spans="1:26" x14ac:dyDescent="0.3">
      <c r="A62" t="s">
        <v>208</v>
      </c>
      <c r="C62" t="s">
        <v>26</v>
      </c>
      <c r="H62" t="s">
        <v>209</v>
      </c>
      <c r="I62" t="s">
        <v>210</v>
      </c>
      <c r="J62">
        <v>86</v>
      </c>
      <c r="M62">
        <v>30189.57</v>
      </c>
      <c r="O62">
        <v>15404305</v>
      </c>
      <c r="P62" t="s">
        <v>210</v>
      </c>
      <c r="Q62">
        <v>409</v>
      </c>
      <c r="R62" t="s">
        <v>43</v>
      </c>
      <c r="S62">
        <v>655.95699999999999</v>
      </c>
      <c r="T62">
        <f t="shared" si="0"/>
        <v>19803059.768489998</v>
      </c>
      <c r="U62" s="6">
        <v>43839</v>
      </c>
      <c r="V62" s="6">
        <v>43897</v>
      </c>
      <c r="Z62" t="s">
        <v>30</v>
      </c>
    </row>
    <row r="63" spans="1:26" x14ac:dyDescent="0.3">
      <c r="A63" t="s">
        <v>211</v>
      </c>
      <c r="C63" t="s">
        <v>26</v>
      </c>
      <c r="H63" t="s">
        <v>212</v>
      </c>
      <c r="I63" t="s">
        <v>213</v>
      </c>
      <c r="J63">
        <v>1</v>
      </c>
      <c r="M63">
        <v>25440</v>
      </c>
      <c r="O63">
        <v>15163300</v>
      </c>
      <c r="P63" t="s">
        <v>213</v>
      </c>
      <c r="Q63">
        <v>295</v>
      </c>
      <c r="R63" t="s">
        <v>59</v>
      </c>
      <c r="S63">
        <v>587.58221100000003</v>
      </c>
      <c r="T63">
        <f t="shared" si="0"/>
        <v>14948091.447840001</v>
      </c>
      <c r="U63" s="6">
        <v>43945</v>
      </c>
      <c r="V63" s="6">
        <v>44034</v>
      </c>
      <c r="Z63" t="s">
        <v>30</v>
      </c>
    </row>
    <row r="64" spans="1:26" x14ac:dyDescent="0.3">
      <c r="A64" t="s">
        <v>214</v>
      </c>
      <c r="C64" t="s">
        <v>26</v>
      </c>
      <c r="H64" t="s">
        <v>215</v>
      </c>
      <c r="I64" t="s">
        <v>146</v>
      </c>
      <c r="J64">
        <v>86</v>
      </c>
      <c r="M64">
        <v>84198</v>
      </c>
      <c r="O64">
        <v>26014152</v>
      </c>
      <c r="P64" t="s">
        <v>146</v>
      </c>
      <c r="Q64">
        <v>933</v>
      </c>
      <c r="R64" t="s">
        <v>34</v>
      </c>
      <c r="S64">
        <v>655.95699999999999</v>
      </c>
      <c r="T64">
        <f t="shared" si="0"/>
        <v>55230267.486000001</v>
      </c>
      <c r="U64" s="6">
        <v>43908</v>
      </c>
      <c r="V64" s="6">
        <v>43988</v>
      </c>
      <c r="Z64" t="s">
        <v>35</v>
      </c>
    </row>
    <row r="65" spans="1:26" x14ac:dyDescent="0.3">
      <c r="A65" t="s">
        <v>216</v>
      </c>
      <c r="C65" t="s">
        <v>26</v>
      </c>
      <c r="H65" t="s">
        <v>217</v>
      </c>
      <c r="I65" t="s">
        <v>218</v>
      </c>
      <c r="J65">
        <v>1</v>
      </c>
      <c r="M65">
        <v>125535</v>
      </c>
      <c r="O65">
        <v>52318361</v>
      </c>
      <c r="P65" t="s">
        <v>218</v>
      </c>
      <c r="Q65">
        <v>556</v>
      </c>
      <c r="R65" t="s">
        <v>63</v>
      </c>
      <c r="S65">
        <v>559.84634800000003</v>
      </c>
      <c r="T65">
        <f t="shared" si="0"/>
        <v>70280311.29618001</v>
      </c>
      <c r="U65" s="6">
        <v>43930</v>
      </c>
      <c r="V65" s="6">
        <v>44074</v>
      </c>
      <c r="Z65" t="s">
        <v>30</v>
      </c>
    </row>
    <row r="66" spans="1:26" x14ac:dyDescent="0.3">
      <c r="A66" t="s">
        <v>219</v>
      </c>
      <c r="C66" t="s">
        <v>26</v>
      </c>
      <c r="H66" t="s">
        <v>220</v>
      </c>
      <c r="I66" t="s">
        <v>158</v>
      </c>
      <c r="J66">
        <v>1</v>
      </c>
      <c r="M66">
        <v>440550</v>
      </c>
      <c r="O66">
        <v>26036206</v>
      </c>
      <c r="P66" t="s">
        <v>158</v>
      </c>
      <c r="Q66">
        <v>696</v>
      </c>
      <c r="R66" t="s">
        <v>106</v>
      </c>
      <c r="S66">
        <v>556.20378000000005</v>
      </c>
      <c r="T66" s="7">
        <f t="shared" ref="T66:T129" si="1">+M66*S66</f>
        <v>245035575.27900001</v>
      </c>
      <c r="U66" s="6">
        <v>44203</v>
      </c>
      <c r="V66" s="6">
        <v>44286</v>
      </c>
      <c r="Z66" t="s">
        <v>35</v>
      </c>
    </row>
    <row r="67" spans="1:26" x14ac:dyDescent="0.3">
      <c r="A67" t="s">
        <v>221</v>
      </c>
      <c r="C67" t="s">
        <v>26</v>
      </c>
      <c r="H67" t="s">
        <v>77</v>
      </c>
      <c r="I67" t="s">
        <v>161</v>
      </c>
      <c r="J67">
        <v>86</v>
      </c>
      <c r="M67">
        <v>84974.5</v>
      </c>
      <c r="O67">
        <v>8148715</v>
      </c>
      <c r="P67" t="s">
        <v>161</v>
      </c>
      <c r="Q67">
        <v>987</v>
      </c>
      <c r="R67" t="s">
        <v>110</v>
      </c>
      <c r="S67">
        <v>655.95699999999999</v>
      </c>
      <c r="T67">
        <f t="shared" si="1"/>
        <v>55739618.096500002</v>
      </c>
      <c r="U67" s="6">
        <v>44194</v>
      </c>
      <c r="V67" s="6">
        <v>44248</v>
      </c>
      <c r="Z67" t="s">
        <v>35</v>
      </c>
    </row>
    <row r="68" spans="1:26" x14ac:dyDescent="0.3">
      <c r="A68" t="s">
        <v>222</v>
      </c>
      <c r="C68" t="s">
        <v>26</v>
      </c>
      <c r="H68" t="s">
        <v>27</v>
      </c>
      <c r="I68" t="s">
        <v>28</v>
      </c>
      <c r="J68">
        <v>86</v>
      </c>
      <c r="M68">
        <v>55000</v>
      </c>
      <c r="O68">
        <v>28671011</v>
      </c>
      <c r="P68" t="s">
        <v>27</v>
      </c>
      <c r="Q68">
        <v>455</v>
      </c>
      <c r="R68" t="s">
        <v>29</v>
      </c>
      <c r="S68">
        <v>655.95699999999999</v>
      </c>
      <c r="T68">
        <f t="shared" si="1"/>
        <v>36077635</v>
      </c>
      <c r="U68" s="6">
        <v>43921</v>
      </c>
      <c r="V68" s="6">
        <v>43952</v>
      </c>
      <c r="Z68" t="s">
        <v>30</v>
      </c>
    </row>
    <row r="69" spans="1:26" x14ac:dyDescent="0.3">
      <c r="A69" t="s">
        <v>223</v>
      </c>
      <c r="C69" t="s">
        <v>26</v>
      </c>
      <c r="H69" t="s">
        <v>224</v>
      </c>
      <c r="I69" t="s">
        <v>33</v>
      </c>
      <c r="J69">
        <v>1</v>
      </c>
      <c r="M69">
        <v>74711.81</v>
      </c>
      <c r="O69">
        <v>8080100</v>
      </c>
      <c r="P69" t="s">
        <v>33</v>
      </c>
      <c r="Q69">
        <v>933</v>
      </c>
      <c r="R69" t="s">
        <v>34</v>
      </c>
      <c r="S69">
        <v>587.37383499999999</v>
      </c>
      <c r="T69" s="7">
        <f t="shared" si="1"/>
        <v>43883762.359491348</v>
      </c>
      <c r="U69" s="6">
        <v>44502</v>
      </c>
      <c r="V69" s="6">
        <v>44566</v>
      </c>
      <c r="Z69" t="s">
        <v>35</v>
      </c>
    </row>
    <row r="70" spans="1:26" x14ac:dyDescent="0.3">
      <c r="A70" t="s">
        <v>225</v>
      </c>
      <c r="C70" t="s">
        <v>26</v>
      </c>
      <c r="H70" t="s">
        <v>174</v>
      </c>
      <c r="I70" t="s">
        <v>226</v>
      </c>
      <c r="J70">
        <v>86</v>
      </c>
      <c r="M70">
        <v>82322</v>
      </c>
      <c r="O70">
        <v>8078900</v>
      </c>
      <c r="P70" t="s">
        <v>174</v>
      </c>
      <c r="Q70">
        <v>556</v>
      </c>
      <c r="R70" t="s">
        <v>63</v>
      </c>
      <c r="S70">
        <v>655.95699999999999</v>
      </c>
      <c r="T70">
        <f t="shared" si="1"/>
        <v>53999692.153999999</v>
      </c>
      <c r="U70" s="6">
        <v>44182</v>
      </c>
      <c r="V70" s="6">
        <v>44253</v>
      </c>
      <c r="Z70" t="s">
        <v>30</v>
      </c>
    </row>
    <row r="71" spans="1:26" x14ac:dyDescent="0.3">
      <c r="A71" t="s">
        <v>227</v>
      </c>
      <c r="C71" t="s">
        <v>26</v>
      </c>
      <c r="H71" t="s">
        <v>41</v>
      </c>
      <c r="I71" t="s">
        <v>42</v>
      </c>
      <c r="J71">
        <v>86</v>
      </c>
      <c r="M71">
        <v>62560</v>
      </c>
      <c r="O71">
        <v>8056600</v>
      </c>
      <c r="P71" t="s">
        <v>42</v>
      </c>
      <c r="Q71">
        <v>409</v>
      </c>
      <c r="R71" t="s">
        <v>43</v>
      </c>
      <c r="S71">
        <v>655.95699999999999</v>
      </c>
      <c r="T71" s="7">
        <f t="shared" si="1"/>
        <v>41036669.920000002</v>
      </c>
      <c r="U71" s="6">
        <v>44251</v>
      </c>
      <c r="V71" s="6">
        <v>44322</v>
      </c>
      <c r="Z71" t="s">
        <v>35</v>
      </c>
    </row>
    <row r="72" spans="1:26" x14ac:dyDescent="0.3">
      <c r="A72" t="s">
        <v>228</v>
      </c>
      <c r="C72" t="s">
        <v>26</v>
      </c>
      <c r="H72" t="s">
        <v>45</v>
      </c>
      <c r="I72" t="s">
        <v>46</v>
      </c>
      <c r="J72">
        <v>86</v>
      </c>
      <c r="M72">
        <v>175000</v>
      </c>
      <c r="O72">
        <v>15613505</v>
      </c>
      <c r="P72" t="s">
        <v>46</v>
      </c>
      <c r="Q72">
        <v>452</v>
      </c>
      <c r="R72" t="s">
        <v>39</v>
      </c>
      <c r="S72">
        <v>655.95699999999999</v>
      </c>
      <c r="T72" s="7">
        <f t="shared" si="1"/>
        <v>114792475</v>
      </c>
      <c r="U72" s="6">
        <v>44557</v>
      </c>
      <c r="V72" s="6">
        <v>44681</v>
      </c>
      <c r="Z72" t="s">
        <v>47</v>
      </c>
    </row>
    <row r="73" spans="1:26" x14ac:dyDescent="0.3">
      <c r="A73" t="s">
        <v>229</v>
      </c>
      <c r="C73" t="s">
        <v>26</v>
      </c>
      <c r="H73" t="s">
        <v>61</v>
      </c>
      <c r="I73" t="s">
        <v>230</v>
      </c>
      <c r="J73">
        <v>0</v>
      </c>
      <c r="M73">
        <v>91750000</v>
      </c>
      <c r="O73">
        <v>830</v>
      </c>
      <c r="P73" t="s">
        <v>61</v>
      </c>
      <c r="Q73">
        <v>556</v>
      </c>
      <c r="R73" t="s">
        <v>63</v>
      </c>
      <c r="S73">
        <v>1</v>
      </c>
      <c r="T73" s="7">
        <f t="shared" si="1"/>
        <v>91750000</v>
      </c>
      <c r="U73" s="6">
        <v>44335</v>
      </c>
      <c r="V73" s="6">
        <v>44407</v>
      </c>
      <c r="Z73" t="s">
        <v>35</v>
      </c>
    </row>
    <row r="74" spans="1:26" x14ac:dyDescent="0.3">
      <c r="A74" t="s">
        <v>231</v>
      </c>
      <c r="C74" t="s">
        <v>26</v>
      </c>
      <c r="H74" t="s">
        <v>73</v>
      </c>
      <c r="I74" t="s">
        <v>74</v>
      </c>
      <c r="J74">
        <v>1</v>
      </c>
      <c r="M74">
        <v>33058.019999999997</v>
      </c>
      <c r="O74">
        <v>8123615</v>
      </c>
      <c r="P74" t="s">
        <v>74</v>
      </c>
      <c r="Q74">
        <v>531</v>
      </c>
      <c r="R74" t="s">
        <v>75</v>
      </c>
      <c r="S74">
        <v>556.29718500000001</v>
      </c>
      <c r="T74" s="7">
        <f t="shared" si="1"/>
        <v>18390083.4676737</v>
      </c>
      <c r="U74" s="6">
        <v>44307</v>
      </c>
      <c r="V74" s="6">
        <v>44378</v>
      </c>
      <c r="Z74" t="s">
        <v>35</v>
      </c>
    </row>
    <row r="75" spans="1:26" x14ac:dyDescent="0.3">
      <c r="A75" t="s">
        <v>232</v>
      </c>
      <c r="C75" t="s">
        <v>26</v>
      </c>
      <c r="H75" t="s">
        <v>233</v>
      </c>
      <c r="I75" t="s">
        <v>82</v>
      </c>
      <c r="J75">
        <v>86</v>
      </c>
      <c r="M75">
        <v>190169.41</v>
      </c>
      <c r="O75">
        <v>15421705</v>
      </c>
      <c r="P75" t="s">
        <v>82</v>
      </c>
      <c r="Q75">
        <v>409</v>
      </c>
      <c r="R75" t="s">
        <v>43</v>
      </c>
      <c r="S75">
        <v>655.95699999999999</v>
      </c>
      <c r="T75" s="7">
        <f t="shared" si="1"/>
        <v>124742955.67537001</v>
      </c>
      <c r="U75" s="6">
        <v>44376</v>
      </c>
      <c r="V75" s="6">
        <v>44459</v>
      </c>
      <c r="Z75" t="s">
        <v>30</v>
      </c>
    </row>
    <row r="76" spans="1:26" x14ac:dyDescent="0.3">
      <c r="A76" t="s">
        <v>234</v>
      </c>
      <c r="C76" t="s">
        <v>26</v>
      </c>
      <c r="H76" t="s">
        <v>235</v>
      </c>
      <c r="I76" t="s">
        <v>191</v>
      </c>
      <c r="J76">
        <v>86</v>
      </c>
      <c r="M76">
        <v>47925</v>
      </c>
      <c r="O76">
        <v>15813005</v>
      </c>
      <c r="P76" t="s">
        <v>191</v>
      </c>
      <c r="Q76">
        <v>367</v>
      </c>
      <c r="R76" t="s">
        <v>137</v>
      </c>
      <c r="S76">
        <v>655.95699999999999</v>
      </c>
      <c r="T76" s="7">
        <f t="shared" si="1"/>
        <v>31436739.225000001</v>
      </c>
      <c r="U76" s="6">
        <v>44279</v>
      </c>
      <c r="V76" s="6">
        <v>44469</v>
      </c>
      <c r="Z76" t="s">
        <v>35</v>
      </c>
    </row>
    <row r="77" spans="1:26" x14ac:dyDescent="0.3">
      <c r="A77" t="s">
        <v>236</v>
      </c>
      <c r="C77" t="s">
        <v>26</v>
      </c>
      <c r="H77" t="s">
        <v>237</v>
      </c>
      <c r="I77" t="s">
        <v>88</v>
      </c>
      <c r="J77">
        <v>1</v>
      </c>
      <c r="M77">
        <v>250025</v>
      </c>
      <c r="O77">
        <v>25993388</v>
      </c>
      <c r="P77" t="s">
        <v>88</v>
      </c>
      <c r="Q77">
        <v>409</v>
      </c>
      <c r="R77" t="s">
        <v>43</v>
      </c>
      <c r="S77">
        <v>587.87209800000005</v>
      </c>
      <c r="T77" s="7">
        <f t="shared" si="1"/>
        <v>146982721.30245</v>
      </c>
      <c r="U77" s="6">
        <v>44523</v>
      </c>
      <c r="V77" s="6">
        <v>44576</v>
      </c>
      <c r="Z77" t="s">
        <v>47</v>
      </c>
    </row>
    <row r="78" spans="1:26" x14ac:dyDescent="0.3">
      <c r="A78" t="s">
        <v>238</v>
      </c>
      <c r="C78" t="s">
        <v>26</v>
      </c>
      <c r="H78" t="s">
        <v>105</v>
      </c>
      <c r="I78" t="s">
        <v>239</v>
      </c>
      <c r="J78">
        <v>0</v>
      </c>
      <c r="M78">
        <v>61325100</v>
      </c>
      <c r="O78">
        <v>8115000</v>
      </c>
      <c r="P78" t="s">
        <v>105</v>
      </c>
      <c r="Q78">
        <v>696</v>
      </c>
      <c r="R78" t="s">
        <v>106</v>
      </c>
      <c r="S78">
        <v>1</v>
      </c>
      <c r="T78" s="7">
        <f t="shared" si="1"/>
        <v>61325100</v>
      </c>
      <c r="U78" s="6">
        <v>44424</v>
      </c>
      <c r="V78" s="6">
        <v>44536</v>
      </c>
      <c r="Z78" t="s">
        <v>47</v>
      </c>
    </row>
    <row r="79" spans="1:26" x14ac:dyDescent="0.3">
      <c r="A79" t="s">
        <v>240</v>
      </c>
      <c r="C79" t="s">
        <v>26</v>
      </c>
      <c r="H79" t="s">
        <v>241</v>
      </c>
      <c r="I79" t="s">
        <v>109</v>
      </c>
      <c r="J79">
        <v>1</v>
      </c>
      <c r="M79">
        <v>155244</v>
      </c>
      <c r="O79">
        <v>15266805</v>
      </c>
      <c r="P79" t="s">
        <v>109</v>
      </c>
      <c r="Q79">
        <v>987</v>
      </c>
      <c r="R79" t="s">
        <v>110</v>
      </c>
      <c r="S79">
        <v>551.50886600000001</v>
      </c>
      <c r="T79">
        <f t="shared" si="1"/>
        <v>85618442.393304005</v>
      </c>
      <c r="U79" s="6">
        <v>44046</v>
      </c>
      <c r="V79" s="6">
        <v>44316</v>
      </c>
      <c r="Z79" t="s">
        <v>35</v>
      </c>
    </row>
    <row r="80" spans="1:26" x14ac:dyDescent="0.3">
      <c r="A80" t="s">
        <v>242</v>
      </c>
      <c r="C80" t="s">
        <v>26</v>
      </c>
      <c r="H80" t="s">
        <v>243</v>
      </c>
      <c r="I80" t="s">
        <v>113</v>
      </c>
      <c r="J80">
        <v>86</v>
      </c>
      <c r="M80">
        <v>62399.66</v>
      </c>
      <c r="O80">
        <v>15594805</v>
      </c>
      <c r="P80" t="s">
        <v>113</v>
      </c>
      <c r="Q80">
        <v>706</v>
      </c>
      <c r="R80" t="s">
        <v>114</v>
      </c>
      <c r="S80">
        <v>655.95699999999999</v>
      </c>
      <c r="T80" s="7">
        <f t="shared" si="1"/>
        <v>40931493.774620004</v>
      </c>
      <c r="U80" s="6">
        <v>44221</v>
      </c>
      <c r="V80" s="6">
        <v>44368</v>
      </c>
      <c r="Z80" t="s">
        <v>35</v>
      </c>
    </row>
    <row r="81" spans="1:26" x14ac:dyDescent="0.3">
      <c r="A81" t="s">
        <v>244</v>
      </c>
      <c r="C81" t="s">
        <v>26</v>
      </c>
      <c r="H81" t="s">
        <v>245</v>
      </c>
      <c r="I81" t="s">
        <v>117</v>
      </c>
      <c r="J81">
        <v>86</v>
      </c>
      <c r="M81">
        <v>45970.81</v>
      </c>
      <c r="O81">
        <v>26007180</v>
      </c>
      <c r="P81" t="s">
        <v>117</v>
      </c>
      <c r="Q81">
        <v>987</v>
      </c>
      <c r="R81" t="s">
        <v>110</v>
      </c>
      <c r="S81">
        <v>655.95699999999999</v>
      </c>
      <c r="T81">
        <f t="shared" si="1"/>
        <v>30154874.615169998</v>
      </c>
      <c r="U81" s="6">
        <v>43871</v>
      </c>
      <c r="V81" s="6">
        <v>44043</v>
      </c>
      <c r="Z81" t="s">
        <v>35</v>
      </c>
    </row>
    <row r="82" spans="1:26" x14ac:dyDescent="0.3">
      <c r="A82" t="s">
        <v>246</v>
      </c>
      <c r="C82" t="s">
        <v>26</v>
      </c>
      <c r="H82" t="s">
        <v>247</v>
      </c>
      <c r="I82" t="s">
        <v>210</v>
      </c>
      <c r="J82">
        <v>86</v>
      </c>
      <c r="M82">
        <v>343000</v>
      </c>
      <c r="O82">
        <v>15404305</v>
      </c>
      <c r="P82" t="s">
        <v>210</v>
      </c>
      <c r="Q82">
        <v>409</v>
      </c>
      <c r="R82" t="s">
        <v>43</v>
      </c>
      <c r="S82">
        <v>655.95699999999999</v>
      </c>
      <c r="T82">
        <f t="shared" si="1"/>
        <v>224993251</v>
      </c>
      <c r="U82" s="6">
        <v>43852</v>
      </c>
      <c r="V82" s="6">
        <v>44064</v>
      </c>
      <c r="Z82" t="s">
        <v>30</v>
      </c>
    </row>
    <row r="83" spans="1:26" x14ac:dyDescent="0.3">
      <c r="A83" t="s">
        <v>248</v>
      </c>
      <c r="C83" t="s">
        <v>26</v>
      </c>
      <c r="H83" t="s">
        <v>249</v>
      </c>
      <c r="I83" t="s">
        <v>146</v>
      </c>
      <c r="J83">
        <v>86</v>
      </c>
      <c r="M83">
        <v>20118</v>
      </c>
      <c r="O83">
        <v>26014152</v>
      </c>
      <c r="P83" t="s">
        <v>146</v>
      </c>
      <c r="Q83">
        <v>933</v>
      </c>
      <c r="R83" t="s">
        <v>34</v>
      </c>
      <c r="S83">
        <v>655.95699999999999</v>
      </c>
      <c r="T83">
        <f t="shared" si="1"/>
        <v>13196542.925999999</v>
      </c>
      <c r="U83" s="6">
        <v>43850</v>
      </c>
      <c r="V83" s="6">
        <v>43914</v>
      </c>
      <c r="Z83" t="s">
        <v>35</v>
      </c>
    </row>
    <row r="84" spans="1:26" x14ac:dyDescent="0.3">
      <c r="A84" t="s">
        <v>250</v>
      </c>
      <c r="C84" t="s">
        <v>26</v>
      </c>
      <c r="H84" t="s">
        <v>251</v>
      </c>
      <c r="I84" t="s">
        <v>161</v>
      </c>
      <c r="J84">
        <v>86</v>
      </c>
      <c r="M84">
        <v>145000</v>
      </c>
      <c r="O84">
        <v>8148715</v>
      </c>
      <c r="P84" t="s">
        <v>161</v>
      </c>
      <c r="Q84">
        <v>987</v>
      </c>
      <c r="R84" t="s">
        <v>110</v>
      </c>
      <c r="S84">
        <v>655.95699999999999</v>
      </c>
      <c r="T84">
        <f t="shared" si="1"/>
        <v>95113765</v>
      </c>
      <c r="U84" s="6">
        <v>44138</v>
      </c>
      <c r="V84" s="6">
        <v>44255</v>
      </c>
      <c r="Z84" t="s">
        <v>35</v>
      </c>
    </row>
    <row r="85" spans="1:26" x14ac:dyDescent="0.3">
      <c r="A85" t="s">
        <v>252</v>
      </c>
      <c r="C85" t="s">
        <v>26</v>
      </c>
      <c r="H85" t="s">
        <v>27</v>
      </c>
      <c r="I85" t="s">
        <v>253</v>
      </c>
      <c r="J85">
        <v>86</v>
      </c>
      <c r="M85">
        <v>51194</v>
      </c>
      <c r="O85">
        <v>28671011</v>
      </c>
      <c r="P85" t="s">
        <v>27</v>
      </c>
      <c r="Q85">
        <v>455</v>
      </c>
      <c r="R85" t="s">
        <v>29</v>
      </c>
      <c r="S85">
        <v>655.95699999999999</v>
      </c>
      <c r="T85">
        <f t="shared" si="1"/>
        <v>33581062.658</v>
      </c>
      <c r="U85" s="6">
        <v>44032</v>
      </c>
      <c r="V85" s="6">
        <v>44067</v>
      </c>
      <c r="Z85" t="s">
        <v>30</v>
      </c>
    </row>
    <row r="86" spans="1:26" x14ac:dyDescent="0.3">
      <c r="A86" t="s">
        <v>254</v>
      </c>
      <c r="C86" t="s">
        <v>26</v>
      </c>
      <c r="H86" t="s">
        <v>255</v>
      </c>
      <c r="I86" t="s">
        <v>33</v>
      </c>
      <c r="J86">
        <v>86</v>
      </c>
      <c r="M86">
        <v>49393.24</v>
      </c>
      <c r="O86">
        <v>8080100</v>
      </c>
      <c r="P86" t="s">
        <v>33</v>
      </c>
      <c r="Q86">
        <v>933</v>
      </c>
      <c r="R86" t="s">
        <v>34</v>
      </c>
      <c r="S86">
        <v>655.95699999999999</v>
      </c>
      <c r="T86" s="7">
        <f t="shared" si="1"/>
        <v>32399841.530679997</v>
      </c>
      <c r="U86" s="6">
        <v>44526</v>
      </c>
      <c r="V86" s="6">
        <v>44595</v>
      </c>
      <c r="Z86" t="s">
        <v>35</v>
      </c>
    </row>
    <row r="87" spans="1:26" x14ac:dyDescent="0.3">
      <c r="A87" t="s">
        <v>256</v>
      </c>
      <c r="C87" t="s">
        <v>26</v>
      </c>
      <c r="H87" t="s">
        <v>173</v>
      </c>
      <c r="I87" t="s">
        <v>174</v>
      </c>
      <c r="J87">
        <v>86</v>
      </c>
      <c r="M87">
        <v>540000</v>
      </c>
      <c r="O87">
        <v>8078900</v>
      </c>
      <c r="P87" t="s">
        <v>174</v>
      </c>
      <c r="Q87">
        <v>556</v>
      </c>
      <c r="R87" t="s">
        <v>63</v>
      </c>
      <c r="S87">
        <v>655.95699999999999</v>
      </c>
      <c r="T87">
        <f t="shared" si="1"/>
        <v>354216780</v>
      </c>
      <c r="U87" s="6">
        <v>43991</v>
      </c>
      <c r="V87" s="6">
        <v>44043</v>
      </c>
      <c r="Z87" t="s">
        <v>35</v>
      </c>
    </row>
    <row r="88" spans="1:26" x14ac:dyDescent="0.3">
      <c r="A88" t="s">
        <v>257</v>
      </c>
      <c r="C88" t="s">
        <v>26</v>
      </c>
      <c r="H88" t="s">
        <v>258</v>
      </c>
      <c r="I88" t="s">
        <v>42</v>
      </c>
      <c r="J88">
        <v>1</v>
      </c>
      <c r="M88">
        <v>184000</v>
      </c>
      <c r="O88">
        <v>8056600</v>
      </c>
      <c r="P88" t="s">
        <v>42</v>
      </c>
      <c r="Q88">
        <v>409</v>
      </c>
      <c r="R88" t="s">
        <v>43</v>
      </c>
      <c r="S88">
        <v>546.427952</v>
      </c>
      <c r="T88">
        <f t="shared" si="1"/>
        <v>100542743.168</v>
      </c>
      <c r="U88" s="6">
        <v>44153</v>
      </c>
      <c r="V88" s="6">
        <v>44248</v>
      </c>
      <c r="Z88" t="s">
        <v>30</v>
      </c>
    </row>
    <row r="89" spans="1:26" x14ac:dyDescent="0.3">
      <c r="A89" t="s">
        <v>259</v>
      </c>
      <c r="C89" t="s">
        <v>26</v>
      </c>
      <c r="H89" t="s">
        <v>260</v>
      </c>
      <c r="I89" t="s">
        <v>46</v>
      </c>
      <c r="J89">
        <v>86</v>
      </c>
      <c r="M89">
        <v>7500000</v>
      </c>
      <c r="O89">
        <v>15613505</v>
      </c>
      <c r="P89" t="s">
        <v>46</v>
      </c>
      <c r="Q89">
        <v>452</v>
      </c>
      <c r="R89" t="s">
        <v>39</v>
      </c>
      <c r="S89">
        <v>655.95699999999999</v>
      </c>
      <c r="T89" s="7">
        <f t="shared" si="1"/>
        <v>4919677500</v>
      </c>
      <c r="U89" s="6">
        <v>44460</v>
      </c>
      <c r="V89" s="6">
        <v>44804</v>
      </c>
      <c r="Z89" t="s">
        <v>47</v>
      </c>
    </row>
    <row r="90" spans="1:26" x14ac:dyDescent="0.3">
      <c r="A90" t="s">
        <v>261</v>
      </c>
      <c r="C90" t="s">
        <v>26</v>
      </c>
      <c r="H90" t="s">
        <v>61</v>
      </c>
      <c r="I90" t="s">
        <v>230</v>
      </c>
      <c r="J90">
        <v>0</v>
      </c>
      <c r="M90">
        <v>90875000</v>
      </c>
      <c r="O90">
        <v>830</v>
      </c>
      <c r="P90" t="s">
        <v>61</v>
      </c>
      <c r="Q90">
        <v>556</v>
      </c>
      <c r="R90" t="s">
        <v>63</v>
      </c>
      <c r="S90">
        <v>1</v>
      </c>
      <c r="T90">
        <f t="shared" si="1"/>
        <v>90875000</v>
      </c>
      <c r="U90" s="6">
        <v>44120</v>
      </c>
      <c r="V90" s="6">
        <v>44217</v>
      </c>
      <c r="Z90" t="s">
        <v>35</v>
      </c>
    </row>
    <row r="91" spans="1:26" x14ac:dyDescent="0.3">
      <c r="A91" t="s">
        <v>262</v>
      </c>
      <c r="C91" t="s">
        <v>26</v>
      </c>
      <c r="H91" t="s">
        <v>73</v>
      </c>
      <c r="I91" t="s">
        <v>74</v>
      </c>
      <c r="J91">
        <v>1</v>
      </c>
      <c r="M91">
        <v>56090</v>
      </c>
      <c r="O91">
        <v>8123615</v>
      </c>
      <c r="P91" t="s">
        <v>74</v>
      </c>
      <c r="Q91">
        <v>531</v>
      </c>
      <c r="R91" t="s">
        <v>75</v>
      </c>
      <c r="S91">
        <v>544.43870400000003</v>
      </c>
      <c r="T91">
        <f t="shared" si="1"/>
        <v>30537566.907360002</v>
      </c>
      <c r="U91" s="6">
        <v>44168</v>
      </c>
      <c r="V91" s="6">
        <v>44248</v>
      </c>
      <c r="Z91" t="s">
        <v>30</v>
      </c>
    </row>
    <row r="92" spans="1:26" x14ac:dyDescent="0.3">
      <c r="A92" t="s">
        <v>263</v>
      </c>
      <c r="C92" t="s">
        <v>26</v>
      </c>
      <c r="H92" t="s">
        <v>264</v>
      </c>
      <c r="I92" t="s">
        <v>82</v>
      </c>
      <c r="J92">
        <v>86</v>
      </c>
      <c r="M92">
        <v>40743.199999999997</v>
      </c>
      <c r="O92">
        <v>15421705</v>
      </c>
      <c r="P92" t="s">
        <v>82</v>
      </c>
      <c r="Q92">
        <v>409</v>
      </c>
      <c r="R92" t="s">
        <v>43</v>
      </c>
      <c r="S92">
        <v>655.95699999999999</v>
      </c>
      <c r="T92" s="7">
        <f t="shared" si="1"/>
        <v>26725787.242399998</v>
      </c>
      <c r="U92" s="6">
        <v>44326</v>
      </c>
      <c r="V92" s="6">
        <v>44406</v>
      </c>
      <c r="Z92" t="s">
        <v>30</v>
      </c>
    </row>
    <row r="93" spans="1:26" x14ac:dyDescent="0.3">
      <c r="A93" t="s">
        <v>265</v>
      </c>
      <c r="C93" t="s">
        <v>26</v>
      </c>
      <c r="H93" t="s">
        <v>266</v>
      </c>
      <c r="I93" t="s">
        <v>191</v>
      </c>
      <c r="J93">
        <v>86</v>
      </c>
      <c r="M93">
        <v>42374</v>
      </c>
      <c r="O93">
        <v>15813005</v>
      </c>
      <c r="P93" t="s">
        <v>191</v>
      </c>
      <c r="Q93">
        <v>367</v>
      </c>
      <c r="R93" t="s">
        <v>137</v>
      </c>
      <c r="S93">
        <v>655.95699999999999</v>
      </c>
      <c r="T93">
        <f t="shared" si="1"/>
        <v>27795521.918000001</v>
      </c>
      <c r="U93" s="6">
        <v>44165</v>
      </c>
      <c r="V93" s="6">
        <v>44276</v>
      </c>
      <c r="Z93" t="s">
        <v>35</v>
      </c>
    </row>
    <row r="94" spans="1:26" x14ac:dyDescent="0.3">
      <c r="A94" t="s">
        <v>267</v>
      </c>
      <c r="C94" t="s">
        <v>26</v>
      </c>
      <c r="H94" t="s">
        <v>268</v>
      </c>
      <c r="I94" t="s">
        <v>269</v>
      </c>
      <c r="J94">
        <v>86</v>
      </c>
      <c r="M94">
        <v>38245</v>
      </c>
      <c r="O94">
        <v>124700</v>
      </c>
      <c r="P94" t="s">
        <v>268</v>
      </c>
      <c r="Q94">
        <v>414</v>
      </c>
      <c r="R94" t="s">
        <v>270</v>
      </c>
      <c r="S94">
        <v>655.95699999999999</v>
      </c>
      <c r="T94">
        <f t="shared" si="1"/>
        <v>25087075.465</v>
      </c>
      <c r="U94" s="6">
        <v>43899</v>
      </c>
      <c r="V94" s="6">
        <v>43956</v>
      </c>
      <c r="Z94" t="s">
        <v>30</v>
      </c>
    </row>
    <row r="95" spans="1:26" x14ac:dyDescent="0.3">
      <c r="A95" t="s">
        <v>271</v>
      </c>
      <c r="C95" t="s">
        <v>26</v>
      </c>
      <c r="H95" t="s">
        <v>272</v>
      </c>
      <c r="I95" t="s">
        <v>273</v>
      </c>
      <c r="J95">
        <v>86</v>
      </c>
      <c r="M95">
        <v>195790</v>
      </c>
      <c r="O95">
        <v>15631905</v>
      </c>
      <c r="P95" t="s">
        <v>273</v>
      </c>
      <c r="Q95">
        <v>367</v>
      </c>
      <c r="R95" t="s">
        <v>137</v>
      </c>
      <c r="S95">
        <v>655.95699999999999</v>
      </c>
      <c r="T95">
        <f t="shared" si="1"/>
        <v>128429821.03</v>
      </c>
      <c r="U95" s="6">
        <v>44196</v>
      </c>
      <c r="V95" s="6">
        <v>44351</v>
      </c>
      <c r="Z95" t="s">
        <v>30</v>
      </c>
    </row>
    <row r="96" spans="1:26" x14ac:dyDescent="0.3">
      <c r="A96" t="s">
        <v>274</v>
      </c>
      <c r="C96" t="s">
        <v>26</v>
      </c>
      <c r="H96" t="s">
        <v>108</v>
      </c>
      <c r="I96" t="s">
        <v>109</v>
      </c>
      <c r="J96">
        <v>86</v>
      </c>
      <c r="M96">
        <v>47502</v>
      </c>
      <c r="O96">
        <v>15266805</v>
      </c>
      <c r="P96" t="s">
        <v>109</v>
      </c>
      <c r="Q96">
        <v>987</v>
      </c>
      <c r="R96" t="s">
        <v>110</v>
      </c>
      <c r="S96">
        <v>655.95699999999999</v>
      </c>
      <c r="T96" s="7">
        <f t="shared" si="1"/>
        <v>31159269.414000001</v>
      </c>
      <c r="U96" s="6">
        <v>44239</v>
      </c>
      <c r="V96" s="6">
        <v>44377</v>
      </c>
      <c r="Z96" t="s">
        <v>35</v>
      </c>
    </row>
    <row r="97" spans="1:26" x14ac:dyDescent="0.3">
      <c r="A97" t="s">
        <v>275</v>
      </c>
      <c r="C97" t="s">
        <v>26</v>
      </c>
      <c r="H97" t="s">
        <v>112</v>
      </c>
      <c r="I97" t="s">
        <v>113</v>
      </c>
      <c r="J97">
        <v>86</v>
      </c>
      <c r="M97">
        <v>77000</v>
      </c>
      <c r="O97">
        <v>15594805</v>
      </c>
      <c r="P97" t="s">
        <v>113</v>
      </c>
      <c r="Q97">
        <v>706</v>
      </c>
      <c r="R97" t="s">
        <v>114</v>
      </c>
      <c r="S97">
        <v>655.95699999999999</v>
      </c>
      <c r="T97" s="7">
        <f t="shared" si="1"/>
        <v>50508689</v>
      </c>
      <c r="U97" s="6">
        <v>44230</v>
      </c>
      <c r="V97" s="6">
        <v>44428</v>
      </c>
      <c r="Z97" t="s">
        <v>35</v>
      </c>
    </row>
    <row r="98" spans="1:26" x14ac:dyDescent="0.3">
      <c r="A98" t="s">
        <v>276</v>
      </c>
      <c r="C98" t="s">
        <v>26</v>
      </c>
      <c r="H98" t="s">
        <v>277</v>
      </c>
      <c r="I98" t="s">
        <v>117</v>
      </c>
      <c r="J98">
        <v>86</v>
      </c>
      <c r="M98">
        <v>29872.43</v>
      </c>
      <c r="O98">
        <v>26007180</v>
      </c>
      <c r="P98" t="s">
        <v>117</v>
      </c>
      <c r="Q98">
        <v>987</v>
      </c>
      <c r="R98" t="s">
        <v>110</v>
      </c>
      <c r="S98">
        <v>655.95699999999999</v>
      </c>
      <c r="T98">
        <f t="shared" si="1"/>
        <v>19595029.565510001</v>
      </c>
      <c r="U98" s="6">
        <v>43944</v>
      </c>
      <c r="V98" s="6">
        <v>44043</v>
      </c>
      <c r="Z98" t="s">
        <v>35</v>
      </c>
    </row>
    <row r="99" spans="1:26" x14ac:dyDescent="0.3">
      <c r="A99" t="s">
        <v>278</v>
      </c>
      <c r="C99" t="s">
        <v>26</v>
      </c>
      <c r="H99" t="s">
        <v>279</v>
      </c>
      <c r="I99" t="s">
        <v>133</v>
      </c>
      <c r="J99">
        <v>1</v>
      </c>
      <c r="M99">
        <v>3040000</v>
      </c>
      <c r="O99">
        <v>8152415</v>
      </c>
      <c r="P99" t="s">
        <v>133</v>
      </c>
      <c r="Q99">
        <v>385</v>
      </c>
      <c r="R99" t="s">
        <v>55</v>
      </c>
      <c r="S99">
        <v>607.59596999999997</v>
      </c>
      <c r="T99">
        <f t="shared" si="1"/>
        <v>1847091748.8</v>
      </c>
      <c r="U99" s="6">
        <v>43929</v>
      </c>
      <c r="V99" s="6">
        <v>43979</v>
      </c>
      <c r="Z99" t="s">
        <v>30</v>
      </c>
    </row>
    <row r="100" spans="1:26" x14ac:dyDescent="0.3">
      <c r="A100" t="s">
        <v>280</v>
      </c>
      <c r="C100" t="s">
        <v>26</v>
      </c>
      <c r="H100" t="s">
        <v>281</v>
      </c>
      <c r="I100" t="s">
        <v>210</v>
      </c>
      <c r="J100">
        <v>86</v>
      </c>
      <c r="M100">
        <v>24935.13</v>
      </c>
      <c r="O100">
        <v>15404305</v>
      </c>
      <c r="P100" t="s">
        <v>210</v>
      </c>
      <c r="Q100">
        <v>409</v>
      </c>
      <c r="R100" t="s">
        <v>43</v>
      </c>
      <c r="S100">
        <v>655.95699999999999</v>
      </c>
      <c r="T100">
        <f t="shared" si="1"/>
        <v>16356373.06941</v>
      </c>
      <c r="U100" s="6">
        <v>44007</v>
      </c>
      <c r="V100" s="6">
        <v>44111</v>
      </c>
      <c r="Z100" t="s">
        <v>35</v>
      </c>
    </row>
    <row r="101" spans="1:26" x14ac:dyDescent="0.3">
      <c r="A101" t="s">
        <v>282</v>
      </c>
      <c r="C101" t="s">
        <v>26</v>
      </c>
      <c r="H101" t="s">
        <v>27</v>
      </c>
      <c r="I101" t="s">
        <v>253</v>
      </c>
      <c r="J101">
        <v>86</v>
      </c>
      <c r="M101">
        <v>51194</v>
      </c>
      <c r="O101">
        <v>28671011</v>
      </c>
      <c r="P101" t="s">
        <v>27</v>
      </c>
      <c r="Q101">
        <v>455</v>
      </c>
      <c r="R101" t="s">
        <v>29</v>
      </c>
      <c r="S101">
        <v>655.95699999999999</v>
      </c>
      <c r="T101">
        <f t="shared" si="1"/>
        <v>33581062.658</v>
      </c>
      <c r="U101" s="6">
        <v>43999</v>
      </c>
      <c r="V101" s="6">
        <v>44043</v>
      </c>
      <c r="Z101" t="s">
        <v>30</v>
      </c>
    </row>
    <row r="102" spans="1:26" x14ac:dyDescent="0.3">
      <c r="A102" t="s">
        <v>283</v>
      </c>
      <c r="C102" t="s">
        <v>26</v>
      </c>
      <c r="H102" t="s">
        <v>255</v>
      </c>
      <c r="I102" t="s">
        <v>33</v>
      </c>
      <c r="J102">
        <v>86</v>
      </c>
      <c r="M102">
        <v>18620.64</v>
      </c>
      <c r="O102">
        <v>8080100</v>
      </c>
      <c r="P102" t="s">
        <v>33</v>
      </c>
      <c r="Q102">
        <v>933</v>
      </c>
      <c r="R102" t="s">
        <v>34</v>
      </c>
      <c r="S102">
        <v>655.95699999999999</v>
      </c>
      <c r="T102" s="7">
        <f t="shared" si="1"/>
        <v>12214339.152479999</v>
      </c>
      <c r="U102" s="6">
        <v>44526</v>
      </c>
      <c r="V102" s="6">
        <v>44595</v>
      </c>
      <c r="Z102" t="s">
        <v>35</v>
      </c>
    </row>
    <row r="103" spans="1:26" x14ac:dyDescent="0.3">
      <c r="A103" t="s">
        <v>284</v>
      </c>
      <c r="C103" t="s">
        <v>26</v>
      </c>
      <c r="H103" t="s">
        <v>41</v>
      </c>
      <c r="I103" t="s">
        <v>42</v>
      </c>
      <c r="J103">
        <v>86</v>
      </c>
      <c r="M103">
        <v>62560</v>
      </c>
      <c r="O103">
        <v>8056600</v>
      </c>
      <c r="P103" t="s">
        <v>42</v>
      </c>
      <c r="Q103">
        <v>409</v>
      </c>
      <c r="R103" t="s">
        <v>43</v>
      </c>
      <c r="S103">
        <v>655.95699999999999</v>
      </c>
      <c r="T103">
        <f t="shared" si="1"/>
        <v>41036669.920000002</v>
      </c>
      <c r="U103" s="6">
        <v>44120</v>
      </c>
      <c r="V103" s="6">
        <v>44217</v>
      </c>
      <c r="Z103" t="s">
        <v>35</v>
      </c>
    </row>
    <row r="104" spans="1:26" x14ac:dyDescent="0.3">
      <c r="A104" t="s">
        <v>285</v>
      </c>
      <c r="C104" t="s">
        <v>26</v>
      </c>
      <c r="H104" t="s">
        <v>61</v>
      </c>
      <c r="I104" t="s">
        <v>286</v>
      </c>
      <c r="J104">
        <v>0</v>
      </c>
      <c r="M104">
        <v>98000000</v>
      </c>
      <c r="O104">
        <v>830</v>
      </c>
      <c r="P104" t="s">
        <v>61</v>
      </c>
      <c r="Q104">
        <v>556</v>
      </c>
      <c r="R104" t="s">
        <v>63</v>
      </c>
      <c r="S104">
        <v>1</v>
      </c>
      <c r="T104" s="7">
        <f t="shared" si="1"/>
        <v>98000000</v>
      </c>
      <c r="U104" s="6">
        <v>44546</v>
      </c>
      <c r="V104" s="6">
        <v>44627</v>
      </c>
      <c r="Z104" t="s">
        <v>35</v>
      </c>
    </row>
    <row r="105" spans="1:26" x14ac:dyDescent="0.3">
      <c r="A105" t="s">
        <v>287</v>
      </c>
      <c r="C105" t="s">
        <v>26</v>
      </c>
      <c r="H105" t="s">
        <v>73</v>
      </c>
      <c r="I105" t="s">
        <v>74</v>
      </c>
      <c r="J105">
        <v>1</v>
      </c>
      <c r="M105">
        <v>54970</v>
      </c>
      <c r="O105">
        <v>8123615</v>
      </c>
      <c r="P105" t="s">
        <v>74</v>
      </c>
      <c r="Q105">
        <v>531</v>
      </c>
      <c r="R105" t="s">
        <v>75</v>
      </c>
      <c r="S105">
        <v>557.02214600000002</v>
      </c>
      <c r="T105">
        <f t="shared" si="1"/>
        <v>30619507.365620002</v>
      </c>
      <c r="U105" s="6">
        <v>44113</v>
      </c>
      <c r="V105" s="6">
        <v>44166</v>
      </c>
      <c r="Z105" t="s">
        <v>35</v>
      </c>
    </row>
    <row r="106" spans="1:26" x14ac:dyDescent="0.3">
      <c r="A106" t="s">
        <v>288</v>
      </c>
      <c r="C106" t="s">
        <v>26</v>
      </c>
      <c r="H106" t="s">
        <v>289</v>
      </c>
      <c r="I106" t="s">
        <v>191</v>
      </c>
      <c r="J106">
        <v>86</v>
      </c>
      <c r="M106">
        <v>160270.25</v>
      </c>
      <c r="O106">
        <v>15813005</v>
      </c>
      <c r="P106" t="s">
        <v>191</v>
      </c>
      <c r="Q106">
        <v>367</v>
      </c>
      <c r="R106" t="s">
        <v>137</v>
      </c>
      <c r="S106">
        <v>655.95699999999999</v>
      </c>
      <c r="T106" s="7">
        <f t="shared" si="1"/>
        <v>105130392.37925</v>
      </c>
      <c r="U106" s="6">
        <v>44561</v>
      </c>
      <c r="V106" s="6">
        <v>44651</v>
      </c>
      <c r="Z106" t="s">
        <v>47</v>
      </c>
    </row>
    <row r="107" spans="1:26" x14ac:dyDescent="0.3">
      <c r="A107" t="s">
        <v>290</v>
      </c>
      <c r="C107" t="s">
        <v>26</v>
      </c>
      <c r="H107" t="s">
        <v>268</v>
      </c>
      <c r="I107" t="s">
        <v>291</v>
      </c>
      <c r="J107">
        <v>86</v>
      </c>
      <c r="M107">
        <v>29762.5</v>
      </c>
      <c r="O107">
        <v>124700</v>
      </c>
      <c r="P107" t="s">
        <v>268</v>
      </c>
      <c r="Q107">
        <v>414</v>
      </c>
      <c r="R107" t="s">
        <v>270</v>
      </c>
      <c r="S107">
        <v>655.95699999999999</v>
      </c>
      <c r="T107" s="7">
        <f t="shared" si="1"/>
        <v>19522920.212499999</v>
      </c>
      <c r="U107" s="6">
        <v>44460</v>
      </c>
      <c r="V107" s="6">
        <v>44525</v>
      </c>
      <c r="Z107" t="s">
        <v>30</v>
      </c>
    </row>
    <row r="108" spans="1:26" x14ac:dyDescent="0.3">
      <c r="A108" t="s">
        <v>292</v>
      </c>
      <c r="C108" t="s">
        <v>26</v>
      </c>
      <c r="H108" t="s">
        <v>108</v>
      </c>
      <c r="I108" t="s">
        <v>109</v>
      </c>
      <c r="J108">
        <v>86</v>
      </c>
      <c r="M108">
        <v>329066.76</v>
      </c>
      <c r="O108">
        <v>15266805</v>
      </c>
      <c r="P108" t="s">
        <v>109</v>
      </c>
      <c r="Q108">
        <v>987</v>
      </c>
      <c r="R108" t="s">
        <v>110</v>
      </c>
      <c r="S108">
        <v>655.95699999999999</v>
      </c>
      <c r="T108" s="7">
        <f t="shared" si="1"/>
        <v>215853644.68932</v>
      </c>
      <c r="U108" s="6">
        <v>44375</v>
      </c>
      <c r="V108" s="6">
        <v>44592</v>
      </c>
      <c r="Z108" t="s">
        <v>35</v>
      </c>
    </row>
    <row r="109" spans="1:26" x14ac:dyDescent="0.3">
      <c r="A109" t="s">
        <v>293</v>
      </c>
      <c r="C109" t="s">
        <v>26</v>
      </c>
      <c r="H109" t="s">
        <v>294</v>
      </c>
      <c r="I109" t="s">
        <v>113</v>
      </c>
      <c r="J109">
        <v>86</v>
      </c>
      <c r="M109">
        <v>47040</v>
      </c>
      <c r="O109">
        <v>15594805</v>
      </c>
      <c r="P109" t="s">
        <v>113</v>
      </c>
      <c r="Q109">
        <v>706</v>
      </c>
      <c r="R109" t="s">
        <v>114</v>
      </c>
      <c r="S109">
        <v>655.95699999999999</v>
      </c>
      <c r="T109">
        <f t="shared" si="1"/>
        <v>30856217.280000001</v>
      </c>
      <c r="U109" s="6">
        <v>43990</v>
      </c>
      <c r="V109" s="6">
        <v>44146</v>
      </c>
      <c r="Z109" t="s">
        <v>35</v>
      </c>
    </row>
    <row r="110" spans="1:26" x14ac:dyDescent="0.3">
      <c r="A110" t="s">
        <v>295</v>
      </c>
      <c r="C110" t="s">
        <v>26</v>
      </c>
      <c r="H110" t="s">
        <v>296</v>
      </c>
      <c r="I110" t="s">
        <v>210</v>
      </c>
      <c r="J110">
        <v>86</v>
      </c>
      <c r="M110">
        <v>210000</v>
      </c>
      <c r="O110">
        <v>15404305</v>
      </c>
      <c r="P110" t="s">
        <v>210</v>
      </c>
      <c r="Q110">
        <v>409</v>
      </c>
      <c r="R110" t="s">
        <v>43</v>
      </c>
      <c r="S110">
        <v>655.95699999999999</v>
      </c>
      <c r="T110">
        <f t="shared" si="1"/>
        <v>137750970</v>
      </c>
      <c r="U110" s="6">
        <v>44022</v>
      </c>
      <c r="V110" s="6">
        <v>44095</v>
      </c>
      <c r="Z110" t="s">
        <v>35</v>
      </c>
    </row>
    <row r="111" spans="1:26" x14ac:dyDescent="0.3">
      <c r="A111" t="s">
        <v>297</v>
      </c>
      <c r="C111" t="s">
        <v>26</v>
      </c>
      <c r="H111" t="s">
        <v>298</v>
      </c>
      <c r="I111" t="s">
        <v>33</v>
      </c>
      <c r="J111">
        <v>1</v>
      </c>
      <c r="M111">
        <v>28307.9</v>
      </c>
      <c r="O111">
        <v>8080100</v>
      </c>
      <c r="P111" t="s">
        <v>33</v>
      </c>
      <c r="Q111">
        <v>933</v>
      </c>
      <c r="R111" t="s">
        <v>34</v>
      </c>
      <c r="S111">
        <v>561.10759399999995</v>
      </c>
      <c r="T111" s="7">
        <f t="shared" si="1"/>
        <v>15883777.6601926</v>
      </c>
      <c r="U111" s="6">
        <v>44242</v>
      </c>
      <c r="V111" s="6">
        <v>44319</v>
      </c>
      <c r="Z111" t="s">
        <v>30</v>
      </c>
    </row>
    <row r="112" spans="1:26" x14ac:dyDescent="0.3">
      <c r="A112" t="s">
        <v>299</v>
      </c>
      <c r="C112" t="s">
        <v>26</v>
      </c>
      <c r="H112" t="s">
        <v>300</v>
      </c>
      <c r="I112" t="s">
        <v>42</v>
      </c>
      <c r="J112">
        <v>86</v>
      </c>
      <c r="M112">
        <v>97106.93</v>
      </c>
      <c r="O112">
        <v>8056600</v>
      </c>
      <c r="P112" t="s">
        <v>42</v>
      </c>
      <c r="Q112">
        <v>409</v>
      </c>
      <c r="R112" t="s">
        <v>43</v>
      </c>
      <c r="S112">
        <v>655.95699999999999</v>
      </c>
      <c r="T112" s="7">
        <f t="shared" si="1"/>
        <v>63697970.482009992</v>
      </c>
      <c r="U112" s="6">
        <v>44522</v>
      </c>
      <c r="V112" s="6">
        <v>44582</v>
      </c>
      <c r="Z112" t="s">
        <v>35</v>
      </c>
    </row>
    <row r="113" spans="1:26" x14ac:dyDescent="0.3">
      <c r="A113" t="s">
        <v>301</v>
      </c>
      <c r="C113" t="s">
        <v>26</v>
      </c>
      <c r="H113" t="s">
        <v>61</v>
      </c>
      <c r="I113" t="s">
        <v>302</v>
      </c>
      <c r="J113">
        <v>0</v>
      </c>
      <c r="M113">
        <v>61200000</v>
      </c>
      <c r="O113">
        <v>830</v>
      </c>
      <c r="P113" t="s">
        <v>61</v>
      </c>
      <c r="Q113">
        <v>556</v>
      </c>
      <c r="R113" t="s">
        <v>63</v>
      </c>
      <c r="S113">
        <v>1</v>
      </c>
      <c r="T113" s="7">
        <f t="shared" si="1"/>
        <v>61200000</v>
      </c>
      <c r="U113" s="6">
        <v>44382</v>
      </c>
      <c r="V113" s="6">
        <v>44561</v>
      </c>
      <c r="Z113" t="s">
        <v>30</v>
      </c>
    </row>
    <row r="114" spans="1:26" x14ac:dyDescent="0.3">
      <c r="A114" t="s">
        <v>303</v>
      </c>
      <c r="C114" t="s">
        <v>26</v>
      </c>
      <c r="H114" t="s">
        <v>304</v>
      </c>
      <c r="I114" t="s">
        <v>74</v>
      </c>
      <c r="J114">
        <v>1</v>
      </c>
      <c r="M114">
        <v>44340</v>
      </c>
      <c r="O114">
        <v>8123615</v>
      </c>
      <c r="P114" t="s">
        <v>74</v>
      </c>
      <c r="Q114">
        <v>531</v>
      </c>
      <c r="R114" t="s">
        <v>75</v>
      </c>
      <c r="S114">
        <v>553.976044</v>
      </c>
      <c r="T114">
        <f t="shared" si="1"/>
        <v>24563297.790959999</v>
      </c>
      <c r="U114" s="6">
        <v>44006</v>
      </c>
      <c r="V114" s="6">
        <v>44076</v>
      </c>
      <c r="Z114" t="s">
        <v>30</v>
      </c>
    </row>
    <row r="115" spans="1:26" x14ac:dyDescent="0.3">
      <c r="A115" t="s">
        <v>305</v>
      </c>
      <c r="C115" t="s">
        <v>26</v>
      </c>
      <c r="H115" t="s">
        <v>306</v>
      </c>
      <c r="I115" t="s">
        <v>191</v>
      </c>
      <c r="J115">
        <v>86</v>
      </c>
      <c r="M115">
        <v>205514.4</v>
      </c>
      <c r="O115">
        <v>15813005</v>
      </c>
      <c r="P115" t="s">
        <v>191</v>
      </c>
      <c r="Q115">
        <v>367</v>
      </c>
      <c r="R115" t="s">
        <v>137</v>
      </c>
      <c r="S115">
        <v>655.95699999999999</v>
      </c>
      <c r="T115" s="7">
        <f t="shared" si="1"/>
        <v>134808609.28079998</v>
      </c>
      <c r="U115" s="6">
        <v>44279</v>
      </c>
      <c r="V115" s="6">
        <v>44469</v>
      </c>
      <c r="Z115" t="s">
        <v>35</v>
      </c>
    </row>
    <row r="116" spans="1:26" x14ac:dyDescent="0.3">
      <c r="A116" t="s">
        <v>307</v>
      </c>
      <c r="C116" t="s">
        <v>26</v>
      </c>
      <c r="H116" t="s">
        <v>108</v>
      </c>
      <c r="I116" t="s">
        <v>109</v>
      </c>
      <c r="J116">
        <v>86</v>
      </c>
      <c r="M116">
        <v>69802.7</v>
      </c>
      <c r="O116">
        <v>15266805</v>
      </c>
      <c r="P116" t="s">
        <v>109</v>
      </c>
      <c r="Q116">
        <v>987</v>
      </c>
      <c r="R116" t="s">
        <v>110</v>
      </c>
      <c r="S116">
        <v>655.95699999999999</v>
      </c>
      <c r="T116" s="7">
        <f t="shared" si="1"/>
        <v>45787569.683899999</v>
      </c>
      <c r="U116" s="6">
        <v>44239</v>
      </c>
      <c r="V116" s="6">
        <v>44433</v>
      </c>
      <c r="Z116" t="s">
        <v>35</v>
      </c>
    </row>
    <row r="117" spans="1:26" x14ac:dyDescent="0.3">
      <c r="A117" t="s">
        <v>308</v>
      </c>
      <c r="C117" t="s">
        <v>26</v>
      </c>
      <c r="H117" t="s">
        <v>243</v>
      </c>
      <c r="I117" t="s">
        <v>113</v>
      </c>
      <c r="J117">
        <v>86</v>
      </c>
      <c r="M117">
        <v>46507.24</v>
      </c>
      <c r="O117">
        <v>15594805</v>
      </c>
      <c r="P117" t="s">
        <v>113</v>
      </c>
      <c r="Q117">
        <v>706</v>
      </c>
      <c r="R117" t="s">
        <v>114</v>
      </c>
      <c r="S117">
        <v>655.95699999999999</v>
      </c>
      <c r="T117" s="7">
        <f t="shared" si="1"/>
        <v>30506749.628679998</v>
      </c>
      <c r="U117" s="6">
        <v>44343</v>
      </c>
      <c r="V117" s="6">
        <v>44522</v>
      </c>
      <c r="Z117" t="s">
        <v>35</v>
      </c>
    </row>
    <row r="118" spans="1:26" x14ac:dyDescent="0.3">
      <c r="A118" t="s">
        <v>309</v>
      </c>
      <c r="C118" t="s">
        <v>26</v>
      </c>
      <c r="H118" t="s">
        <v>310</v>
      </c>
      <c r="I118" t="s">
        <v>210</v>
      </c>
      <c r="J118">
        <v>86</v>
      </c>
      <c r="M118">
        <v>4480000</v>
      </c>
      <c r="O118">
        <v>15404305</v>
      </c>
      <c r="P118" t="s">
        <v>210</v>
      </c>
      <c r="Q118">
        <v>409</v>
      </c>
      <c r="R118" t="s">
        <v>43</v>
      </c>
      <c r="S118">
        <v>655.95699999999999</v>
      </c>
      <c r="T118">
        <f t="shared" si="1"/>
        <v>2938687360</v>
      </c>
      <c r="U118" s="6">
        <v>44131</v>
      </c>
      <c r="V118" s="6">
        <v>44316</v>
      </c>
      <c r="Z118" t="s">
        <v>30</v>
      </c>
    </row>
    <row r="119" spans="1:26" x14ac:dyDescent="0.3">
      <c r="A119" t="s">
        <v>311</v>
      </c>
      <c r="C119" t="s">
        <v>26</v>
      </c>
      <c r="H119" t="s">
        <v>312</v>
      </c>
      <c r="I119" t="s">
        <v>33</v>
      </c>
      <c r="J119">
        <v>1</v>
      </c>
      <c r="M119">
        <v>46150</v>
      </c>
      <c r="O119">
        <v>8080100</v>
      </c>
      <c r="P119" t="s">
        <v>33</v>
      </c>
      <c r="Q119">
        <v>933</v>
      </c>
      <c r="R119" t="s">
        <v>34</v>
      </c>
      <c r="S119">
        <v>589.03975100000002</v>
      </c>
      <c r="T119">
        <f t="shared" si="1"/>
        <v>27184184.508650001</v>
      </c>
      <c r="U119" s="6">
        <v>43951</v>
      </c>
      <c r="V119" s="6">
        <v>44039</v>
      </c>
      <c r="Z119" t="s">
        <v>35</v>
      </c>
    </row>
    <row r="120" spans="1:26" x14ac:dyDescent="0.3">
      <c r="A120" t="s">
        <v>313</v>
      </c>
      <c r="C120" t="s">
        <v>26</v>
      </c>
      <c r="H120" t="s">
        <v>41</v>
      </c>
      <c r="I120" t="s">
        <v>42</v>
      </c>
      <c r="J120">
        <v>86</v>
      </c>
      <c r="M120">
        <v>77350</v>
      </c>
      <c r="O120">
        <v>8056600</v>
      </c>
      <c r="P120" t="s">
        <v>42</v>
      </c>
      <c r="Q120">
        <v>409</v>
      </c>
      <c r="R120" t="s">
        <v>43</v>
      </c>
      <c r="S120">
        <v>655.95699999999999</v>
      </c>
      <c r="T120" s="7">
        <f t="shared" si="1"/>
        <v>50738273.950000003</v>
      </c>
      <c r="U120" s="6">
        <v>44463</v>
      </c>
      <c r="V120" s="6">
        <v>44620</v>
      </c>
      <c r="Z120" t="s">
        <v>47</v>
      </c>
    </row>
    <row r="121" spans="1:26" x14ac:dyDescent="0.3">
      <c r="A121" t="s">
        <v>314</v>
      </c>
      <c r="C121" t="s">
        <v>26</v>
      </c>
      <c r="H121" t="s">
        <v>61</v>
      </c>
      <c r="I121" t="s">
        <v>302</v>
      </c>
      <c r="J121">
        <v>0</v>
      </c>
      <c r="M121">
        <v>58800000</v>
      </c>
      <c r="O121">
        <v>830</v>
      </c>
      <c r="P121" t="s">
        <v>61</v>
      </c>
      <c r="Q121">
        <v>556</v>
      </c>
      <c r="R121" t="s">
        <v>63</v>
      </c>
      <c r="S121">
        <v>1</v>
      </c>
      <c r="T121" s="7">
        <f t="shared" si="1"/>
        <v>58800000</v>
      </c>
      <c r="U121" s="6">
        <v>44327</v>
      </c>
      <c r="V121" s="6">
        <v>44469</v>
      </c>
      <c r="Z121" t="s">
        <v>30</v>
      </c>
    </row>
    <row r="122" spans="1:26" x14ac:dyDescent="0.3">
      <c r="A122" t="s">
        <v>315</v>
      </c>
      <c r="C122" t="s">
        <v>26</v>
      </c>
      <c r="H122" t="s">
        <v>316</v>
      </c>
      <c r="I122" t="s">
        <v>74</v>
      </c>
      <c r="J122">
        <v>1</v>
      </c>
      <c r="M122">
        <v>47608</v>
      </c>
      <c r="O122">
        <v>8123615</v>
      </c>
      <c r="P122" t="s">
        <v>74</v>
      </c>
      <c r="Q122">
        <v>531</v>
      </c>
      <c r="R122" t="s">
        <v>75</v>
      </c>
      <c r="S122">
        <v>561.79751199999998</v>
      </c>
      <c r="T122" s="7">
        <f t="shared" si="1"/>
        <v>26746055.951295998</v>
      </c>
      <c r="U122" s="6">
        <v>44363</v>
      </c>
      <c r="V122" s="6">
        <v>44454</v>
      </c>
      <c r="Z122" t="s">
        <v>35</v>
      </c>
    </row>
    <row r="123" spans="1:26" x14ac:dyDescent="0.3">
      <c r="A123" t="s">
        <v>317</v>
      </c>
      <c r="C123" t="s">
        <v>26</v>
      </c>
      <c r="H123" t="s">
        <v>318</v>
      </c>
      <c r="I123" t="s">
        <v>191</v>
      </c>
      <c r="J123">
        <v>86</v>
      </c>
      <c r="M123">
        <v>302200</v>
      </c>
      <c r="O123">
        <v>15813005</v>
      </c>
      <c r="P123" t="s">
        <v>191</v>
      </c>
      <c r="Q123">
        <v>367</v>
      </c>
      <c r="R123" t="s">
        <v>137</v>
      </c>
      <c r="S123">
        <v>655.95699999999999</v>
      </c>
      <c r="T123" s="7">
        <f t="shared" si="1"/>
        <v>198230205.40000001</v>
      </c>
      <c r="U123" s="6">
        <v>44413</v>
      </c>
      <c r="V123" s="6">
        <v>44469</v>
      </c>
      <c r="Z123" t="s">
        <v>47</v>
      </c>
    </row>
    <row r="124" spans="1:26" x14ac:dyDescent="0.3">
      <c r="A124" t="s">
        <v>319</v>
      </c>
      <c r="C124" t="s">
        <v>26</v>
      </c>
      <c r="H124" t="s">
        <v>108</v>
      </c>
      <c r="I124" t="s">
        <v>109</v>
      </c>
      <c r="J124">
        <v>86</v>
      </c>
      <c r="M124">
        <v>96804</v>
      </c>
      <c r="O124">
        <v>15266805</v>
      </c>
      <c r="P124" t="s">
        <v>109</v>
      </c>
      <c r="Q124">
        <v>987</v>
      </c>
      <c r="R124" t="s">
        <v>110</v>
      </c>
      <c r="S124">
        <v>655.95699999999999</v>
      </c>
      <c r="T124" s="7">
        <f t="shared" si="1"/>
        <v>63499261.428000003</v>
      </c>
      <c r="U124" s="6">
        <v>44483</v>
      </c>
      <c r="V124" s="6">
        <v>44591</v>
      </c>
      <c r="Z124" t="s">
        <v>35</v>
      </c>
    </row>
    <row r="125" spans="1:26" x14ac:dyDescent="0.3">
      <c r="A125" t="s">
        <v>320</v>
      </c>
      <c r="C125" t="s">
        <v>321</v>
      </c>
      <c r="H125" t="s">
        <v>322</v>
      </c>
      <c r="I125" t="s">
        <v>113</v>
      </c>
      <c r="J125">
        <v>86</v>
      </c>
      <c r="M125">
        <v>50000</v>
      </c>
      <c r="O125">
        <v>15594805</v>
      </c>
      <c r="P125" t="s">
        <v>113</v>
      </c>
      <c r="Q125">
        <v>706</v>
      </c>
      <c r="R125" t="s">
        <v>114</v>
      </c>
      <c r="S125">
        <v>655.95699999999999</v>
      </c>
      <c r="T125">
        <f t="shared" si="1"/>
        <v>32797850</v>
      </c>
      <c r="U125" s="6">
        <v>44172</v>
      </c>
      <c r="V125" s="6">
        <v>44201</v>
      </c>
      <c r="Z125" t="s">
        <v>47</v>
      </c>
    </row>
    <row r="126" spans="1:26" x14ac:dyDescent="0.3">
      <c r="A126" t="s">
        <v>323</v>
      </c>
      <c r="C126" t="s">
        <v>26</v>
      </c>
      <c r="H126" t="s">
        <v>324</v>
      </c>
      <c r="I126" t="s">
        <v>133</v>
      </c>
      <c r="J126">
        <v>86</v>
      </c>
      <c r="M126">
        <v>61250000</v>
      </c>
      <c r="O126">
        <v>8152415</v>
      </c>
      <c r="P126" t="s">
        <v>133</v>
      </c>
      <c r="Q126">
        <v>385</v>
      </c>
      <c r="R126" t="s">
        <v>55</v>
      </c>
      <c r="S126">
        <v>655.95699999999999</v>
      </c>
      <c r="T126">
        <f t="shared" si="1"/>
        <v>40177366250</v>
      </c>
      <c r="U126" s="6">
        <v>44165</v>
      </c>
      <c r="V126" s="6">
        <v>44968</v>
      </c>
      <c r="Z126" t="s">
        <v>30</v>
      </c>
    </row>
    <row r="127" spans="1:26" x14ac:dyDescent="0.3">
      <c r="A127" t="s">
        <v>325</v>
      </c>
      <c r="C127" t="s">
        <v>26</v>
      </c>
      <c r="H127" t="s">
        <v>326</v>
      </c>
      <c r="I127" t="s">
        <v>33</v>
      </c>
      <c r="J127">
        <v>1</v>
      </c>
      <c r="M127">
        <v>46700.06</v>
      </c>
      <c r="O127">
        <v>8080100</v>
      </c>
      <c r="P127" t="s">
        <v>33</v>
      </c>
      <c r="Q127">
        <v>933</v>
      </c>
      <c r="R127" t="s">
        <v>34</v>
      </c>
      <c r="S127">
        <v>580.20314900000005</v>
      </c>
      <c r="T127">
        <f t="shared" si="1"/>
        <v>27095521.870488942</v>
      </c>
      <c r="U127" s="6">
        <v>43867</v>
      </c>
      <c r="V127" s="6">
        <v>43950</v>
      </c>
      <c r="Z127" t="s">
        <v>35</v>
      </c>
    </row>
    <row r="128" spans="1:26" x14ac:dyDescent="0.3">
      <c r="A128" t="s">
        <v>327</v>
      </c>
      <c r="C128" t="s">
        <v>26</v>
      </c>
      <c r="H128" t="s">
        <v>61</v>
      </c>
      <c r="I128" t="s">
        <v>286</v>
      </c>
      <c r="J128">
        <v>0</v>
      </c>
      <c r="M128">
        <v>92375000</v>
      </c>
      <c r="O128">
        <v>830</v>
      </c>
      <c r="P128" t="s">
        <v>61</v>
      </c>
      <c r="Q128">
        <v>556</v>
      </c>
      <c r="R128" t="s">
        <v>63</v>
      </c>
      <c r="S128">
        <v>1</v>
      </c>
      <c r="T128" s="7">
        <f t="shared" si="1"/>
        <v>92375000</v>
      </c>
      <c r="U128" s="6">
        <v>44447</v>
      </c>
      <c r="V128" s="6">
        <v>44530</v>
      </c>
      <c r="Z128" t="s">
        <v>35</v>
      </c>
    </row>
    <row r="129" spans="1:26" x14ac:dyDescent="0.3">
      <c r="A129" t="s">
        <v>328</v>
      </c>
      <c r="C129" t="s">
        <v>26</v>
      </c>
      <c r="H129" t="s">
        <v>316</v>
      </c>
      <c r="I129" t="s">
        <v>74</v>
      </c>
      <c r="J129">
        <v>1</v>
      </c>
      <c r="M129">
        <v>89235</v>
      </c>
      <c r="O129">
        <v>8123615</v>
      </c>
      <c r="P129" t="s">
        <v>74</v>
      </c>
      <c r="Q129">
        <v>531</v>
      </c>
      <c r="R129" t="s">
        <v>75</v>
      </c>
      <c r="S129">
        <v>584.83317899999997</v>
      </c>
      <c r="T129" s="7">
        <f t="shared" si="1"/>
        <v>52187588.728064999</v>
      </c>
      <c r="U129" s="6">
        <v>44532</v>
      </c>
      <c r="V129" s="6">
        <v>44607</v>
      </c>
      <c r="Z129" t="s">
        <v>47</v>
      </c>
    </row>
    <row r="130" spans="1:26" x14ac:dyDescent="0.3">
      <c r="A130" t="s">
        <v>329</v>
      </c>
      <c r="C130" t="s">
        <v>26</v>
      </c>
      <c r="H130" t="s">
        <v>330</v>
      </c>
      <c r="I130" t="s">
        <v>191</v>
      </c>
      <c r="J130">
        <v>86</v>
      </c>
      <c r="M130">
        <v>245275.86</v>
      </c>
      <c r="O130">
        <v>15813005</v>
      </c>
      <c r="P130" t="s">
        <v>191</v>
      </c>
      <c r="Q130">
        <v>367</v>
      </c>
      <c r="R130" t="s">
        <v>137</v>
      </c>
      <c r="S130">
        <v>655.95699999999999</v>
      </c>
      <c r="T130">
        <f t="shared" ref="T130:T193" si="2">+M130*S130</f>
        <v>160890417.29801998</v>
      </c>
      <c r="U130" s="6">
        <v>44027</v>
      </c>
      <c r="V130" s="6">
        <v>44095</v>
      </c>
      <c r="Z130" t="s">
        <v>35</v>
      </c>
    </row>
    <row r="131" spans="1:26" x14ac:dyDescent="0.3">
      <c r="A131" t="s">
        <v>331</v>
      </c>
      <c r="C131" t="s">
        <v>26</v>
      </c>
      <c r="H131" t="s">
        <v>108</v>
      </c>
      <c r="I131" t="s">
        <v>109</v>
      </c>
      <c r="J131">
        <v>86</v>
      </c>
      <c r="M131">
        <v>79114.98</v>
      </c>
      <c r="O131">
        <v>15266805</v>
      </c>
      <c r="P131" t="s">
        <v>109</v>
      </c>
      <c r="Q131">
        <v>987</v>
      </c>
      <c r="R131" t="s">
        <v>110</v>
      </c>
      <c r="S131">
        <v>655.95699999999999</v>
      </c>
      <c r="T131" s="7">
        <f t="shared" si="2"/>
        <v>51896024.935859993</v>
      </c>
      <c r="U131" s="6">
        <v>44316</v>
      </c>
      <c r="V131" s="6">
        <v>44424</v>
      </c>
      <c r="Z131" t="s">
        <v>35</v>
      </c>
    </row>
    <row r="132" spans="1:26" x14ac:dyDescent="0.3">
      <c r="A132" t="s">
        <v>332</v>
      </c>
      <c r="C132" t="s">
        <v>26</v>
      </c>
      <c r="H132" t="s">
        <v>322</v>
      </c>
      <c r="I132" t="s">
        <v>113</v>
      </c>
      <c r="J132">
        <v>1</v>
      </c>
      <c r="M132">
        <v>50000</v>
      </c>
      <c r="O132">
        <v>15594805</v>
      </c>
      <c r="P132" t="s">
        <v>113</v>
      </c>
      <c r="Q132">
        <v>706</v>
      </c>
      <c r="R132" t="s">
        <v>114</v>
      </c>
      <c r="S132">
        <v>561.39287200000001</v>
      </c>
      <c r="T132">
        <f t="shared" si="2"/>
        <v>28069643.600000001</v>
      </c>
      <c r="U132" s="6">
        <v>44172</v>
      </c>
      <c r="V132" s="6">
        <v>44386</v>
      </c>
      <c r="Z132" t="s">
        <v>35</v>
      </c>
    </row>
    <row r="133" spans="1:26" x14ac:dyDescent="0.3">
      <c r="A133" t="s">
        <v>333</v>
      </c>
      <c r="C133" t="s">
        <v>26</v>
      </c>
      <c r="H133" t="s">
        <v>312</v>
      </c>
      <c r="I133" t="s">
        <v>33</v>
      </c>
      <c r="J133">
        <v>1</v>
      </c>
      <c r="M133">
        <v>51560</v>
      </c>
      <c r="O133">
        <v>8080100</v>
      </c>
      <c r="P133" t="s">
        <v>33</v>
      </c>
      <c r="Q133">
        <v>933</v>
      </c>
      <c r="R133" t="s">
        <v>34</v>
      </c>
      <c r="S133">
        <v>560.59008100000005</v>
      </c>
      <c r="T133">
        <f t="shared" si="2"/>
        <v>28904024.576360002</v>
      </c>
      <c r="U133" s="6">
        <v>44088</v>
      </c>
      <c r="V133" s="6">
        <v>44174</v>
      </c>
      <c r="Z133" t="s">
        <v>35</v>
      </c>
    </row>
    <row r="134" spans="1:26" x14ac:dyDescent="0.3">
      <c r="A134" t="s">
        <v>334</v>
      </c>
      <c r="C134" t="s">
        <v>26</v>
      </c>
      <c r="H134" t="s">
        <v>73</v>
      </c>
      <c r="I134" t="s">
        <v>74</v>
      </c>
      <c r="J134">
        <v>1</v>
      </c>
      <c r="M134">
        <v>79020</v>
      </c>
      <c r="O134">
        <v>8123615</v>
      </c>
      <c r="P134" t="s">
        <v>74</v>
      </c>
      <c r="Q134">
        <v>531</v>
      </c>
      <c r="R134" t="s">
        <v>75</v>
      </c>
      <c r="S134">
        <v>560.111402</v>
      </c>
      <c r="T134" s="7">
        <f t="shared" si="2"/>
        <v>44260002.986039996</v>
      </c>
      <c r="U134" s="6">
        <v>44363</v>
      </c>
      <c r="V134" s="6">
        <v>44438</v>
      </c>
      <c r="Z134" t="s">
        <v>35</v>
      </c>
    </row>
    <row r="135" spans="1:26" x14ac:dyDescent="0.3">
      <c r="A135" t="s">
        <v>335</v>
      </c>
      <c r="C135" t="s">
        <v>26</v>
      </c>
      <c r="H135" t="s">
        <v>289</v>
      </c>
      <c r="I135" t="s">
        <v>191</v>
      </c>
      <c r="J135">
        <v>86</v>
      </c>
      <c r="M135">
        <v>132482</v>
      </c>
      <c r="O135">
        <v>15813005</v>
      </c>
      <c r="P135" t="s">
        <v>191</v>
      </c>
      <c r="Q135">
        <v>367</v>
      </c>
      <c r="R135" t="s">
        <v>137</v>
      </c>
      <c r="S135">
        <v>655.95699999999999</v>
      </c>
      <c r="T135" s="7">
        <f t="shared" si="2"/>
        <v>86902495.274000004</v>
      </c>
      <c r="U135" s="6">
        <v>44551</v>
      </c>
      <c r="V135" s="6">
        <v>44651</v>
      </c>
      <c r="Z135" t="s">
        <v>47</v>
      </c>
    </row>
    <row r="136" spans="1:26" x14ac:dyDescent="0.3">
      <c r="A136" t="s">
        <v>336</v>
      </c>
      <c r="C136" t="s">
        <v>26</v>
      </c>
      <c r="H136" t="s">
        <v>108</v>
      </c>
      <c r="I136" t="s">
        <v>109</v>
      </c>
      <c r="J136">
        <v>86</v>
      </c>
      <c r="M136">
        <v>42978</v>
      </c>
      <c r="O136">
        <v>15266805</v>
      </c>
      <c r="P136" t="s">
        <v>109</v>
      </c>
      <c r="Q136">
        <v>987</v>
      </c>
      <c r="R136" t="s">
        <v>110</v>
      </c>
      <c r="S136">
        <v>655.95699999999999</v>
      </c>
      <c r="T136">
        <f t="shared" si="2"/>
        <v>28191719.945999999</v>
      </c>
      <c r="U136" s="6">
        <v>44119</v>
      </c>
      <c r="V136" s="6">
        <v>44195</v>
      </c>
      <c r="Z136" t="s">
        <v>35</v>
      </c>
    </row>
    <row r="137" spans="1:26" x14ac:dyDescent="0.3">
      <c r="A137" t="s">
        <v>337</v>
      </c>
      <c r="C137" t="s">
        <v>26</v>
      </c>
      <c r="H137" t="s">
        <v>322</v>
      </c>
      <c r="I137" t="s">
        <v>113</v>
      </c>
      <c r="J137">
        <v>1</v>
      </c>
      <c r="M137">
        <v>42000</v>
      </c>
      <c r="O137">
        <v>15594805</v>
      </c>
      <c r="P137" t="s">
        <v>113</v>
      </c>
      <c r="Q137">
        <v>706</v>
      </c>
      <c r="R137" t="s">
        <v>114</v>
      </c>
      <c r="S137">
        <v>569.79889400000002</v>
      </c>
      <c r="T137" s="7">
        <f t="shared" si="2"/>
        <v>23931553.548</v>
      </c>
      <c r="U137" s="6">
        <v>44375</v>
      </c>
      <c r="V137" s="6">
        <v>44522</v>
      </c>
      <c r="Z137" t="s">
        <v>35</v>
      </c>
    </row>
    <row r="138" spans="1:26" x14ac:dyDescent="0.3">
      <c r="A138" t="s">
        <v>338</v>
      </c>
      <c r="C138" t="s">
        <v>26</v>
      </c>
      <c r="H138" t="s">
        <v>45</v>
      </c>
      <c r="I138" t="s">
        <v>339</v>
      </c>
      <c r="J138">
        <v>86</v>
      </c>
      <c r="M138">
        <v>97950</v>
      </c>
      <c r="O138">
        <v>15689405</v>
      </c>
      <c r="P138" t="s">
        <v>339</v>
      </c>
      <c r="Q138">
        <v>706</v>
      </c>
      <c r="R138" t="s">
        <v>114</v>
      </c>
      <c r="S138">
        <v>655.95699999999999</v>
      </c>
      <c r="T138">
        <f t="shared" si="2"/>
        <v>64250988.149999999</v>
      </c>
      <c r="U138" s="6">
        <v>44154</v>
      </c>
      <c r="V138" s="6">
        <v>44255</v>
      </c>
      <c r="Z138" t="s">
        <v>35</v>
      </c>
    </row>
    <row r="139" spans="1:26" x14ac:dyDescent="0.3">
      <c r="A139" t="s">
        <v>340</v>
      </c>
      <c r="C139" t="s">
        <v>26</v>
      </c>
      <c r="H139" t="s">
        <v>341</v>
      </c>
      <c r="I139" t="s">
        <v>33</v>
      </c>
      <c r="J139">
        <v>1</v>
      </c>
      <c r="M139">
        <v>29561</v>
      </c>
      <c r="O139">
        <v>8080100</v>
      </c>
      <c r="P139" t="s">
        <v>33</v>
      </c>
      <c r="Q139">
        <v>933</v>
      </c>
      <c r="R139" t="s">
        <v>34</v>
      </c>
      <c r="S139">
        <v>560.97456399999999</v>
      </c>
      <c r="T139">
        <f t="shared" si="2"/>
        <v>16582969.086403999</v>
      </c>
      <c r="U139" s="6">
        <v>44022</v>
      </c>
      <c r="V139" s="6">
        <v>44090</v>
      </c>
      <c r="Z139" t="s">
        <v>35</v>
      </c>
    </row>
    <row r="140" spans="1:26" x14ac:dyDescent="0.3">
      <c r="A140" t="s">
        <v>342</v>
      </c>
      <c r="C140" t="s">
        <v>26</v>
      </c>
      <c r="H140" t="s">
        <v>343</v>
      </c>
      <c r="I140" t="s">
        <v>344</v>
      </c>
      <c r="J140">
        <v>86</v>
      </c>
      <c r="M140">
        <v>427000</v>
      </c>
      <c r="O140">
        <v>26023689</v>
      </c>
      <c r="P140" t="s">
        <v>344</v>
      </c>
      <c r="Q140">
        <v>385</v>
      </c>
      <c r="R140" t="s">
        <v>55</v>
      </c>
      <c r="S140">
        <v>655.95699999999999</v>
      </c>
      <c r="T140">
        <f t="shared" si="2"/>
        <v>280093639</v>
      </c>
      <c r="U140" s="6">
        <v>43997</v>
      </c>
      <c r="V140" s="6">
        <v>44186</v>
      </c>
      <c r="Z140" t="s">
        <v>30</v>
      </c>
    </row>
    <row r="141" spans="1:26" x14ac:dyDescent="0.3">
      <c r="A141" t="s">
        <v>345</v>
      </c>
      <c r="C141" t="s">
        <v>26</v>
      </c>
      <c r="H141" t="s">
        <v>73</v>
      </c>
      <c r="I141" t="s">
        <v>74</v>
      </c>
      <c r="J141">
        <v>1</v>
      </c>
      <c r="M141">
        <v>292541</v>
      </c>
      <c r="O141">
        <v>8123615</v>
      </c>
      <c r="P141" t="s">
        <v>74</v>
      </c>
      <c r="Q141">
        <v>531</v>
      </c>
      <c r="R141" t="s">
        <v>75</v>
      </c>
      <c r="S141">
        <v>566.52463599999999</v>
      </c>
      <c r="T141" s="7">
        <f t="shared" si="2"/>
        <v>165731683.54007599</v>
      </c>
      <c r="U141" s="6">
        <v>44363</v>
      </c>
      <c r="V141" s="6">
        <v>44433</v>
      </c>
      <c r="Z141" t="s">
        <v>35</v>
      </c>
    </row>
    <row r="142" spans="1:26" x14ac:dyDescent="0.3">
      <c r="A142" t="s">
        <v>346</v>
      </c>
      <c r="C142" t="s">
        <v>26</v>
      </c>
      <c r="H142" t="s">
        <v>347</v>
      </c>
      <c r="I142" t="s">
        <v>191</v>
      </c>
      <c r="J142">
        <v>1</v>
      </c>
      <c r="M142">
        <v>86847.5</v>
      </c>
      <c r="O142">
        <v>15813005</v>
      </c>
      <c r="P142" t="s">
        <v>191</v>
      </c>
      <c r="Q142">
        <v>367</v>
      </c>
      <c r="R142" t="s">
        <v>137</v>
      </c>
      <c r="S142">
        <v>558.17661499999997</v>
      </c>
      <c r="T142" s="7">
        <f t="shared" si="2"/>
        <v>48476243.5712125</v>
      </c>
      <c r="U142" s="6">
        <v>44312</v>
      </c>
      <c r="V142" s="6">
        <v>44408</v>
      </c>
      <c r="Z142" t="s">
        <v>35</v>
      </c>
    </row>
    <row r="143" spans="1:26" x14ac:dyDescent="0.3">
      <c r="A143" t="s">
        <v>348</v>
      </c>
      <c r="C143" t="s">
        <v>26</v>
      </c>
      <c r="H143" t="s">
        <v>108</v>
      </c>
      <c r="I143" t="s">
        <v>109</v>
      </c>
      <c r="J143">
        <v>86</v>
      </c>
      <c r="M143">
        <v>160635.5</v>
      </c>
      <c r="O143">
        <v>15266805</v>
      </c>
      <c r="P143" t="s">
        <v>109</v>
      </c>
      <c r="Q143">
        <v>987</v>
      </c>
      <c r="R143" t="s">
        <v>110</v>
      </c>
      <c r="S143">
        <v>655.95699999999999</v>
      </c>
      <c r="T143" s="7">
        <f t="shared" si="2"/>
        <v>105369980.6735</v>
      </c>
      <c r="U143" s="6">
        <v>44537</v>
      </c>
      <c r="V143" s="6">
        <v>44623</v>
      </c>
      <c r="Z143" t="s">
        <v>35</v>
      </c>
    </row>
    <row r="144" spans="1:26" x14ac:dyDescent="0.3">
      <c r="A144" t="s">
        <v>349</v>
      </c>
      <c r="C144" t="s">
        <v>26</v>
      </c>
      <c r="H144" t="s">
        <v>294</v>
      </c>
      <c r="I144" t="s">
        <v>113</v>
      </c>
      <c r="J144">
        <v>86</v>
      </c>
      <c r="M144">
        <v>30000</v>
      </c>
      <c r="O144">
        <v>15594805</v>
      </c>
      <c r="P144" t="s">
        <v>113</v>
      </c>
      <c r="Q144">
        <v>706</v>
      </c>
      <c r="R144" t="s">
        <v>114</v>
      </c>
      <c r="S144">
        <v>655.95699999999999</v>
      </c>
      <c r="T144">
        <f t="shared" si="2"/>
        <v>19678710</v>
      </c>
      <c r="U144" s="6">
        <v>43990</v>
      </c>
      <c r="V144" s="6">
        <v>44217</v>
      </c>
      <c r="Z144" t="s">
        <v>35</v>
      </c>
    </row>
    <row r="145" spans="1:26" x14ac:dyDescent="0.3">
      <c r="A145" t="s">
        <v>350</v>
      </c>
      <c r="C145" t="s">
        <v>26</v>
      </c>
      <c r="H145" t="s">
        <v>351</v>
      </c>
      <c r="I145" t="s">
        <v>339</v>
      </c>
      <c r="J145">
        <v>1</v>
      </c>
      <c r="M145">
        <v>214700</v>
      </c>
      <c r="O145">
        <v>15689405</v>
      </c>
      <c r="P145" t="s">
        <v>339</v>
      </c>
      <c r="Q145">
        <v>706</v>
      </c>
      <c r="R145" t="s">
        <v>114</v>
      </c>
      <c r="S145">
        <v>553.16197899999997</v>
      </c>
      <c r="T145" s="7">
        <f t="shared" si="2"/>
        <v>118763876.89129999</v>
      </c>
      <c r="U145" s="6">
        <v>44256</v>
      </c>
      <c r="V145" s="6">
        <v>44337</v>
      </c>
      <c r="Z145" t="s">
        <v>35</v>
      </c>
    </row>
    <row r="146" spans="1:26" x14ac:dyDescent="0.3">
      <c r="A146" t="s">
        <v>352</v>
      </c>
      <c r="C146" t="s">
        <v>26</v>
      </c>
      <c r="H146" t="s">
        <v>353</v>
      </c>
      <c r="I146" t="s">
        <v>33</v>
      </c>
      <c r="J146">
        <v>1</v>
      </c>
      <c r="M146">
        <v>91397.28</v>
      </c>
      <c r="O146">
        <v>8080100</v>
      </c>
      <c r="P146" t="s">
        <v>33</v>
      </c>
      <c r="Q146">
        <v>933</v>
      </c>
      <c r="R146" t="s">
        <v>34</v>
      </c>
      <c r="S146">
        <v>555.26213600000005</v>
      </c>
      <c r="T146" s="7">
        <f t="shared" si="2"/>
        <v>50749448.917390086</v>
      </c>
      <c r="U146" s="6">
        <v>44251</v>
      </c>
      <c r="V146" s="6">
        <v>44333</v>
      </c>
      <c r="Z146" t="s">
        <v>35</v>
      </c>
    </row>
    <row r="147" spans="1:26" x14ac:dyDescent="0.3">
      <c r="A147" t="s">
        <v>354</v>
      </c>
      <c r="C147" t="s">
        <v>26</v>
      </c>
      <c r="H147" t="s">
        <v>355</v>
      </c>
      <c r="I147" t="s">
        <v>344</v>
      </c>
      <c r="J147">
        <v>86</v>
      </c>
      <c r="M147">
        <v>87500</v>
      </c>
      <c r="O147">
        <v>26023689</v>
      </c>
      <c r="P147" t="s">
        <v>344</v>
      </c>
      <c r="Q147">
        <v>385</v>
      </c>
      <c r="R147" t="s">
        <v>55</v>
      </c>
      <c r="S147">
        <v>655.95699999999999</v>
      </c>
      <c r="T147">
        <f t="shared" si="2"/>
        <v>57396237.5</v>
      </c>
      <c r="U147" s="6">
        <v>44020</v>
      </c>
      <c r="V147" s="6">
        <v>44227</v>
      </c>
      <c r="Z147" t="s">
        <v>30</v>
      </c>
    </row>
    <row r="148" spans="1:26" x14ac:dyDescent="0.3">
      <c r="A148" t="s">
        <v>356</v>
      </c>
      <c r="C148" t="s">
        <v>26</v>
      </c>
      <c r="H148" t="s">
        <v>73</v>
      </c>
      <c r="I148" t="s">
        <v>74</v>
      </c>
      <c r="J148">
        <v>1</v>
      </c>
      <c r="M148">
        <v>35100</v>
      </c>
      <c r="O148">
        <v>8123615</v>
      </c>
      <c r="P148" t="s">
        <v>74</v>
      </c>
      <c r="Q148">
        <v>531</v>
      </c>
      <c r="R148" t="s">
        <v>75</v>
      </c>
      <c r="S148">
        <v>560.59008100000005</v>
      </c>
      <c r="T148">
        <f t="shared" si="2"/>
        <v>19676711.8431</v>
      </c>
      <c r="U148" s="6">
        <v>44064</v>
      </c>
      <c r="V148" s="6">
        <v>44165</v>
      </c>
      <c r="Z148" t="s">
        <v>30</v>
      </c>
    </row>
    <row r="149" spans="1:26" x14ac:dyDescent="0.3">
      <c r="A149" t="s">
        <v>357</v>
      </c>
      <c r="C149" t="s">
        <v>26</v>
      </c>
      <c r="H149" t="s">
        <v>330</v>
      </c>
      <c r="I149" t="s">
        <v>191</v>
      </c>
      <c r="J149">
        <v>86</v>
      </c>
      <c r="M149">
        <v>244810</v>
      </c>
      <c r="O149">
        <v>15813005</v>
      </c>
      <c r="P149" t="s">
        <v>191</v>
      </c>
      <c r="Q149">
        <v>367</v>
      </c>
      <c r="R149" t="s">
        <v>137</v>
      </c>
      <c r="S149">
        <v>655.95699999999999</v>
      </c>
      <c r="T149" s="7">
        <f t="shared" si="2"/>
        <v>160584833.16999999</v>
      </c>
      <c r="U149" s="6">
        <v>44452</v>
      </c>
      <c r="V149" s="6">
        <v>44561</v>
      </c>
      <c r="Z149" t="s">
        <v>47</v>
      </c>
    </row>
    <row r="150" spans="1:26" x14ac:dyDescent="0.3">
      <c r="A150" t="s">
        <v>358</v>
      </c>
      <c r="C150" t="s">
        <v>26</v>
      </c>
      <c r="H150" t="s">
        <v>108</v>
      </c>
      <c r="I150" t="s">
        <v>109</v>
      </c>
      <c r="J150">
        <v>86</v>
      </c>
      <c r="M150">
        <v>69678</v>
      </c>
      <c r="O150">
        <v>15266805</v>
      </c>
      <c r="P150" t="s">
        <v>109</v>
      </c>
      <c r="Q150">
        <v>987</v>
      </c>
      <c r="R150" t="s">
        <v>110</v>
      </c>
      <c r="S150">
        <v>655.95699999999999</v>
      </c>
      <c r="T150">
        <f t="shared" si="2"/>
        <v>45705771.846000001</v>
      </c>
      <c r="U150" s="6">
        <v>44048</v>
      </c>
      <c r="V150" s="6">
        <v>44142</v>
      </c>
      <c r="Z150" t="s">
        <v>35</v>
      </c>
    </row>
    <row r="151" spans="1:26" x14ac:dyDescent="0.3">
      <c r="A151" t="s">
        <v>359</v>
      </c>
      <c r="C151" t="s">
        <v>26</v>
      </c>
      <c r="H151" t="s">
        <v>243</v>
      </c>
      <c r="I151" t="s">
        <v>113</v>
      </c>
      <c r="J151">
        <v>86</v>
      </c>
      <c r="M151">
        <v>65463.48</v>
      </c>
      <c r="O151">
        <v>15594805</v>
      </c>
      <c r="P151" t="s">
        <v>113</v>
      </c>
      <c r="Q151">
        <v>706</v>
      </c>
      <c r="R151" t="s">
        <v>114</v>
      </c>
      <c r="S151">
        <v>655.95699999999999</v>
      </c>
      <c r="T151">
        <f t="shared" si="2"/>
        <v>42941227.95036</v>
      </c>
      <c r="U151" s="6">
        <v>43990</v>
      </c>
      <c r="V151" s="6">
        <v>44125</v>
      </c>
      <c r="Z151" t="s">
        <v>35</v>
      </c>
    </row>
    <row r="152" spans="1:26" x14ac:dyDescent="0.3">
      <c r="A152" t="s">
        <v>360</v>
      </c>
      <c r="C152" t="s">
        <v>26</v>
      </c>
      <c r="H152" t="s">
        <v>361</v>
      </c>
      <c r="I152" t="s">
        <v>339</v>
      </c>
      <c r="J152">
        <v>86</v>
      </c>
      <c r="M152">
        <v>35794.559999999998</v>
      </c>
      <c r="O152">
        <v>15689405</v>
      </c>
      <c r="P152" t="s">
        <v>339</v>
      </c>
      <c r="Q152">
        <v>706</v>
      </c>
      <c r="R152" t="s">
        <v>114</v>
      </c>
      <c r="S152">
        <v>655.95699999999999</v>
      </c>
      <c r="T152">
        <f t="shared" si="2"/>
        <v>23479692.193919998</v>
      </c>
      <c r="U152" s="6">
        <v>44132</v>
      </c>
      <c r="V152" s="6">
        <v>44255</v>
      </c>
      <c r="Z152" t="s">
        <v>35</v>
      </c>
    </row>
    <row r="153" spans="1:26" x14ac:dyDescent="0.3">
      <c r="A153" t="s">
        <v>362</v>
      </c>
      <c r="C153" t="s">
        <v>26</v>
      </c>
      <c r="H153" t="s">
        <v>363</v>
      </c>
      <c r="I153" t="s">
        <v>33</v>
      </c>
      <c r="J153">
        <v>1</v>
      </c>
      <c r="M153">
        <v>29875</v>
      </c>
      <c r="O153">
        <v>8080100</v>
      </c>
      <c r="P153" t="s">
        <v>33</v>
      </c>
      <c r="Q153">
        <v>933</v>
      </c>
      <c r="R153" t="s">
        <v>34</v>
      </c>
      <c r="S153">
        <v>580.25904800000001</v>
      </c>
      <c r="T153">
        <f t="shared" si="2"/>
        <v>17335239.059</v>
      </c>
      <c r="U153" s="6">
        <v>43945</v>
      </c>
      <c r="V153" s="6">
        <v>44029</v>
      </c>
      <c r="Z153" t="s">
        <v>35</v>
      </c>
    </row>
    <row r="154" spans="1:26" x14ac:dyDescent="0.3">
      <c r="A154" t="s">
        <v>364</v>
      </c>
      <c r="C154" t="s">
        <v>26</v>
      </c>
      <c r="H154" t="s">
        <v>365</v>
      </c>
      <c r="I154" t="s">
        <v>344</v>
      </c>
      <c r="J154">
        <v>86</v>
      </c>
      <c r="M154">
        <v>56310.8</v>
      </c>
      <c r="O154">
        <v>26023689</v>
      </c>
      <c r="P154" t="s">
        <v>344</v>
      </c>
      <c r="Q154">
        <v>385</v>
      </c>
      <c r="R154" t="s">
        <v>55</v>
      </c>
      <c r="S154">
        <v>655.95699999999999</v>
      </c>
      <c r="T154">
        <f t="shared" si="2"/>
        <v>36937463.435600005</v>
      </c>
      <c r="U154" s="6">
        <v>44130</v>
      </c>
      <c r="V154" s="6">
        <v>44196</v>
      </c>
      <c r="Z154" t="s">
        <v>30</v>
      </c>
    </row>
    <row r="155" spans="1:26" x14ac:dyDescent="0.3">
      <c r="A155" t="s">
        <v>366</v>
      </c>
      <c r="C155" t="s">
        <v>26</v>
      </c>
      <c r="H155" t="s">
        <v>73</v>
      </c>
      <c r="I155" t="s">
        <v>74</v>
      </c>
      <c r="J155">
        <v>1</v>
      </c>
      <c r="M155">
        <v>139910</v>
      </c>
      <c r="O155">
        <v>8123615</v>
      </c>
      <c r="P155" t="s">
        <v>74</v>
      </c>
      <c r="Q155">
        <v>531</v>
      </c>
      <c r="R155" t="s">
        <v>75</v>
      </c>
      <c r="S155">
        <v>588.65245900000002</v>
      </c>
      <c r="T155">
        <f t="shared" si="2"/>
        <v>82358365.538690001</v>
      </c>
      <c r="U155" s="6">
        <v>43949</v>
      </c>
      <c r="V155" s="6">
        <v>44043</v>
      </c>
      <c r="Z155" t="s">
        <v>35</v>
      </c>
    </row>
    <row r="156" spans="1:26" x14ac:dyDescent="0.3">
      <c r="A156" t="s">
        <v>367</v>
      </c>
      <c r="C156" t="s">
        <v>26</v>
      </c>
      <c r="H156" t="s">
        <v>368</v>
      </c>
      <c r="I156" t="s">
        <v>191</v>
      </c>
      <c r="J156">
        <v>86</v>
      </c>
      <c r="M156">
        <v>19500</v>
      </c>
      <c r="O156">
        <v>15813005</v>
      </c>
      <c r="P156" t="s">
        <v>191</v>
      </c>
      <c r="Q156">
        <v>367</v>
      </c>
      <c r="R156" t="s">
        <v>137</v>
      </c>
      <c r="S156">
        <v>655.95699999999999</v>
      </c>
      <c r="T156" s="7">
        <f t="shared" si="2"/>
        <v>12791161.5</v>
      </c>
      <c r="U156" s="6">
        <v>44312</v>
      </c>
      <c r="V156" s="6">
        <v>44469</v>
      </c>
      <c r="Z156" t="s">
        <v>35</v>
      </c>
    </row>
    <row r="157" spans="1:26" x14ac:dyDescent="0.3">
      <c r="A157" t="s">
        <v>369</v>
      </c>
      <c r="C157" t="s">
        <v>26</v>
      </c>
      <c r="H157" t="s">
        <v>370</v>
      </c>
      <c r="I157" t="s">
        <v>109</v>
      </c>
      <c r="J157">
        <v>86</v>
      </c>
      <c r="M157">
        <v>284646.28000000003</v>
      </c>
      <c r="O157">
        <v>15266805</v>
      </c>
      <c r="P157" t="s">
        <v>109</v>
      </c>
      <c r="Q157">
        <v>987</v>
      </c>
      <c r="R157" t="s">
        <v>110</v>
      </c>
      <c r="S157">
        <v>655.95699999999999</v>
      </c>
      <c r="T157" s="7">
        <f t="shared" si="2"/>
        <v>186715719.88996002</v>
      </c>
      <c r="U157" s="6">
        <v>44435</v>
      </c>
      <c r="V157" s="6">
        <v>44578</v>
      </c>
      <c r="Z157" t="s">
        <v>35</v>
      </c>
    </row>
    <row r="158" spans="1:26" x14ac:dyDescent="0.3">
      <c r="A158" t="s">
        <v>371</v>
      </c>
      <c r="C158" t="s">
        <v>26</v>
      </c>
      <c r="H158" t="s">
        <v>372</v>
      </c>
      <c r="I158" t="s">
        <v>113</v>
      </c>
      <c r="J158">
        <v>86</v>
      </c>
      <c r="M158">
        <v>43200</v>
      </c>
      <c r="O158">
        <v>15594805</v>
      </c>
      <c r="P158" t="s">
        <v>113</v>
      </c>
      <c r="Q158">
        <v>706</v>
      </c>
      <c r="R158" t="s">
        <v>114</v>
      </c>
      <c r="S158">
        <v>655.95699999999999</v>
      </c>
      <c r="T158">
        <f t="shared" si="2"/>
        <v>28337342.399999999</v>
      </c>
      <c r="U158" s="6">
        <v>44075</v>
      </c>
      <c r="V158" s="6">
        <v>44217</v>
      </c>
      <c r="Z158" t="s">
        <v>35</v>
      </c>
    </row>
    <row r="159" spans="1:26" x14ac:dyDescent="0.3">
      <c r="A159" t="s">
        <v>373</v>
      </c>
      <c r="C159" t="s">
        <v>26</v>
      </c>
      <c r="H159" t="s">
        <v>45</v>
      </c>
      <c r="I159" t="s">
        <v>339</v>
      </c>
      <c r="J159">
        <v>86</v>
      </c>
      <c r="M159">
        <v>191050</v>
      </c>
      <c r="O159">
        <v>15689405</v>
      </c>
      <c r="P159" t="s">
        <v>339</v>
      </c>
      <c r="Q159">
        <v>706</v>
      </c>
      <c r="R159" t="s">
        <v>114</v>
      </c>
      <c r="S159">
        <v>655.95699999999999</v>
      </c>
      <c r="T159" s="7">
        <f t="shared" si="2"/>
        <v>125320584.84999999</v>
      </c>
      <c r="U159" s="6">
        <v>44344</v>
      </c>
      <c r="V159" s="6">
        <v>44438</v>
      </c>
      <c r="Z159" t="s">
        <v>35</v>
      </c>
    </row>
    <row r="160" spans="1:26" x14ac:dyDescent="0.3">
      <c r="A160" t="s">
        <v>374</v>
      </c>
      <c r="C160" t="s">
        <v>26</v>
      </c>
      <c r="H160" t="s">
        <v>375</v>
      </c>
      <c r="I160" t="s">
        <v>33</v>
      </c>
      <c r="J160">
        <v>1</v>
      </c>
      <c r="M160">
        <v>41216.379999999997</v>
      </c>
      <c r="O160">
        <v>8080100</v>
      </c>
      <c r="P160" t="s">
        <v>33</v>
      </c>
      <c r="Q160">
        <v>933</v>
      </c>
      <c r="R160" t="s">
        <v>34</v>
      </c>
      <c r="S160">
        <v>571.64255300000002</v>
      </c>
      <c r="T160" s="7">
        <f t="shared" si="2"/>
        <v>23561036.688618138</v>
      </c>
      <c r="U160" s="6">
        <v>44251</v>
      </c>
      <c r="V160" s="6">
        <v>44561</v>
      </c>
      <c r="Z160" t="s">
        <v>35</v>
      </c>
    </row>
    <row r="161" spans="1:26" x14ac:dyDescent="0.3">
      <c r="A161" t="s">
        <v>376</v>
      </c>
      <c r="C161" t="s">
        <v>26</v>
      </c>
      <c r="H161" t="s">
        <v>377</v>
      </c>
      <c r="I161" t="s">
        <v>344</v>
      </c>
      <c r="J161">
        <v>86</v>
      </c>
      <c r="M161">
        <v>91000</v>
      </c>
      <c r="O161">
        <v>26023689</v>
      </c>
      <c r="P161" t="s">
        <v>344</v>
      </c>
      <c r="Q161">
        <v>385</v>
      </c>
      <c r="R161" t="s">
        <v>55</v>
      </c>
      <c r="S161">
        <v>655.95699999999999</v>
      </c>
      <c r="T161">
        <f t="shared" si="2"/>
        <v>59692087</v>
      </c>
      <c r="U161" s="6">
        <v>44020</v>
      </c>
      <c r="V161" s="6">
        <v>44185</v>
      </c>
      <c r="Z161" t="s">
        <v>30</v>
      </c>
    </row>
    <row r="162" spans="1:26" x14ac:dyDescent="0.3">
      <c r="A162" t="s">
        <v>378</v>
      </c>
      <c r="C162" t="s">
        <v>26</v>
      </c>
      <c r="H162" t="s">
        <v>316</v>
      </c>
      <c r="I162" t="s">
        <v>74</v>
      </c>
      <c r="J162">
        <v>1</v>
      </c>
      <c r="M162">
        <v>54145</v>
      </c>
      <c r="O162">
        <v>8123615</v>
      </c>
      <c r="P162" t="s">
        <v>74</v>
      </c>
      <c r="Q162">
        <v>531</v>
      </c>
      <c r="R162" t="s">
        <v>75</v>
      </c>
      <c r="S162">
        <v>584.83317899999997</v>
      </c>
      <c r="T162" s="7">
        <f t="shared" si="2"/>
        <v>31665792.476955</v>
      </c>
      <c r="U162" s="6">
        <v>44532</v>
      </c>
      <c r="V162" s="6">
        <v>44635</v>
      </c>
      <c r="Z162" t="s">
        <v>47</v>
      </c>
    </row>
    <row r="163" spans="1:26" x14ac:dyDescent="0.3">
      <c r="A163" t="s">
        <v>379</v>
      </c>
      <c r="C163" t="s">
        <v>26</v>
      </c>
      <c r="H163" t="s">
        <v>380</v>
      </c>
      <c r="I163" t="s">
        <v>191</v>
      </c>
      <c r="J163">
        <v>86</v>
      </c>
      <c r="M163">
        <v>275184</v>
      </c>
      <c r="O163">
        <v>15813005</v>
      </c>
      <c r="P163" t="s">
        <v>191</v>
      </c>
      <c r="Q163">
        <v>367</v>
      </c>
      <c r="R163" t="s">
        <v>137</v>
      </c>
      <c r="S163">
        <v>655.95699999999999</v>
      </c>
      <c r="T163">
        <f t="shared" si="2"/>
        <v>180508871.088</v>
      </c>
      <c r="U163" s="6">
        <v>44020</v>
      </c>
      <c r="V163" s="6">
        <v>44095</v>
      </c>
      <c r="Z163" t="s">
        <v>35</v>
      </c>
    </row>
    <row r="164" spans="1:26" x14ac:dyDescent="0.3">
      <c r="A164" t="s">
        <v>381</v>
      </c>
      <c r="C164" t="s">
        <v>26</v>
      </c>
      <c r="H164" t="s">
        <v>370</v>
      </c>
      <c r="I164" t="s">
        <v>109</v>
      </c>
      <c r="J164">
        <v>86</v>
      </c>
      <c r="M164">
        <v>287748.62</v>
      </c>
      <c r="O164">
        <v>15266805</v>
      </c>
      <c r="P164" t="s">
        <v>109</v>
      </c>
      <c r="Q164">
        <v>987</v>
      </c>
      <c r="R164" t="s">
        <v>110</v>
      </c>
      <c r="S164">
        <v>655.95699999999999</v>
      </c>
      <c r="T164" s="7">
        <f t="shared" si="2"/>
        <v>188750721.52934</v>
      </c>
      <c r="U164" s="6">
        <v>44435</v>
      </c>
      <c r="V164" s="6">
        <v>44578</v>
      </c>
      <c r="Z164" t="s">
        <v>47</v>
      </c>
    </row>
    <row r="165" spans="1:26" x14ac:dyDescent="0.3">
      <c r="A165" t="s">
        <v>382</v>
      </c>
      <c r="C165" t="s">
        <v>26</v>
      </c>
      <c r="H165" t="s">
        <v>383</v>
      </c>
      <c r="I165" t="s">
        <v>113</v>
      </c>
      <c r="J165">
        <v>1</v>
      </c>
      <c r="M165">
        <v>57123.25</v>
      </c>
      <c r="O165">
        <v>15594805</v>
      </c>
      <c r="P165" t="s">
        <v>113</v>
      </c>
      <c r="Q165">
        <v>706</v>
      </c>
      <c r="R165" t="s">
        <v>114</v>
      </c>
      <c r="S165">
        <v>550.03451199999995</v>
      </c>
      <c r="T165" s="7">
        <f t="shared" si="2"/>
        <v>31419758.937603999</v>
      </c>
      <c r="U165" s="6">
        <v>44221</v>
      </c>
      <c r="V165" s="6">
        <v>44369</v>
      </c>
      <c r="Z165" t="s">
        <v>35</v>
      </c>
    </row>
    <row r="166" spans="1:26" x14ac:dyDescent="0.3">
      <c r="A166" t="s">
        <v>384</v>
      </c>
      <c r="C166" t="s">
        <v>26</v>
      </c>
      <c r="H166" t="s">
        <v>385</v>
      </c>
      <c r="I166" t="s">
        <v>339</v>
      </c>
      <c r="J166">
        <v>1</v>
      </c>
      <c r="M166">
        <v>90300</v>
      </c>
      <c r="O166">
        <v>15689405</v>
      </c>
      <c r="P166" t="s">
        <v>339</v>
      </c>
      <c r="Q166">
        <v>706</v>
      </c>
      <c r="R166" t="s">
        <v>114</v>
      </c>
      <c r="S166">
        <v>569.17720099999997</v>
      </c>
      <c r="T166" s="7">
        <f t="shared" si="2"/>
        <v>51396701.250299998</v>
      </c>
      <c r="U166" s="6">
        <v>44426</v>
      </c>
      <c r="V166" s="6">
        <v>44500</v>
      </c>
      <c r="Z166" t="s">
        <v>30</v>
      </c>
    </row>
    <row r="167" spans="1:26" x14ac:dyDescent="0.3">
      <c r="A167" t="s">
        <v>386</v>
      </c>
      <c r="C167" t="s">
        <v>26</v>
      </c>
      <c r="H167" t="s">
        <v>387</v>
      </c>
      <c r="I167" t="s">
        <v>33</v>
      </c>
      <c r="J167">
        <v>1</v>
      </c>
      <c r="M167">
        <v>42850.32</v>
      </c>
      <c r="O167">
        <v>8080100</v>
      </c>
      <c r="P167" t="s">
        <v>33</v>
      </c>
      <c r="Q167">
        <v>933</v>
      </c>
      <c r="R167" t="s">
        <v>34</v>
      </c>
      <c r="S167">
        <v>569.48053500000003</v>
      </c>
      <c r="T167">
        <f t="shared" si="2"/>
        <v>24402423.158521201</v>
      </c>
      <c r="U167" s="6">
        <v>44011</v>
      </c>
      <c r="V167" s="6">
        <v>44090</v>
      </c>
      <c r="Z167" t="s">
        <v>35</v>
      </c>
    </row>
    <row r="168" spans="1:26" x14ac:dyDescent="0.3">
      <c r="A168" t="s">
        <v>388</v>
      </c>
      <c r="C168" t="s">
        <v>26</v>
      </c>
      <c r="H168" t="s">
        <v>389</v>
      </c>
      <c r="I168" t="s">
        <v>344</v>
      </c>
      <c r="J168">
        <v>86</v>
      </c>
      <c r="M168">
        <v>62300</v>
      </c>
      <c r="O168">
        <v>26023689</v>
      </c>
      <c r="P168" t="s">
        <v>344</v>
      </c>
      <c r="Q168">
        <v>385</v>
      </c>
      <c r="R168" t="s">
        <v>55</v>
      </c>
      <c r="S168">
        <v>655.95699999999999</v>
      </c>
      <c r="T168">
        <f t="shared" si="2"/>
        <v>40866121.100000001</v>
      </c>
      <c r="U168" s="6">
        <v>44020</v>
      </c>
      <c r="V168" s="6">
        <v>44092</v>
      </c>
      <c r="Z168" t="s">
        <v>30</v>
      </c>
    </row>
    <row r="169" spans="1:26" x14ac:dyDescent="0.3">
      <c r="A169" t="s">
        <v>390</v>
      </c>
      <c r="C169" t="s">
        <v>26</v>
      </c>
      <c r="H169" t="s">
        <v>73</v>
      </c>
      <c r="I169" t="s">
        <v>74</v>
      </c>
      <c r="J169">
        <v>1</v>
      </c>
      <c r="M169">
        <v>171820</v>
      </c>
      <c r="O169">
        <v>8123615</v>
      </c>
      <c r="P169" t="s">
        <v>74</v>
      </c>
      <c r="Q169">
        <v>531</v>
      </c>
      <c r="R169" t="s">
        <v>75</v>
      </c>
      <c r="S169">
        <v>560.69445700000006</v>
      </c>
      <c r="T169" s="7">
        <f t="shared" si="2"/>
        <v>96338521.601740003</v>
      </c>
      <c r="U169" s="6">
        <v>44418</v>
      </c>
      <c r="V169" s="6">
        <v>44464</v>
      </c>
      <c r="Z169" t="s">
        <v>35</v>
      </c>
    </row>
    <row r="170" spans="1:26" x14ac:dyDescent="0.3">
      <c r="A170" t="s">
        <v>391</v>
      </c>
      <c r="C170" t="s">
        <v>26</v>
      </c>
      <c r="H170" t="s">
        <v>330</v>
      </c>
      <c r="I170" t="s">
        <v>191</v>
      </c>
      <c r="J170">
        <v>86</v>
      </c>
      <c r="M170">
        <v>336835.5</v>
      </c>
      <c r="O170">
        <v>15813005</v>
      </c>
      <c r="P170" t="s">
        <v>191</v>
      </c>
      <c r="Q170">
        <v>367</v>
      </c>
      <c r="R170" t="s">
        <v>137</v>
      </c>
      <c r="S170">
        <v>655.95699999999999</v>
      </c>
      <c r="T170" s="7">
        <f t="shared" si="2"/>
        <v>220949604.07350001</v>
      </c>
      <c r="U170" s="6">
        <v>44214</v>
      </c>
      <c r="V170" s="6">
        <v>44286</v>
      </c>
      <c r="Z170" t="s">
        <v>35</v>
      </c>
    </row>
    <row r="171" spans="1:26" x14ac:dyDescent="0.3">
      <c r="A171" t="s">
        <v>392</v>
      </c>
      <c r="C171" t="s">
        <v>26</v>
      </c>
      <c r="H171" t="s">
        <v>108</v>
      </c>
      <c r="I171" t="s">
        <v>109</v>
      </c>
      <c r="J171">
        <v>86</v>
      </c>
      <c r="M171">
        <v>54392.6</v>
      </c>
      <c r="O171">
        <v>15266805</v>
      </c>
      <c r="P171" t="s">
        <v>109</v>
      </c>
      <c r="Q171">
        <v>987</v>
      </c>
      <c r="R171" t="s">
        <v>110</v>
      </c>
      <c r="S171">
        <v>655.95699999999999</v>
      </c>
      <c r="T171">
        <f t="shared" si="2"/>
        <v>35679206.718199998</v>
      </c>
      <c r="U171" s="6">
        <v>43852</v>
      </c>
      <c r="V171" s="6">
        <v>43935</v>
      </c>
      <c r="Z171" t="s">
        <v>35</v>
      </c>
    </row>
    <row r="172" spans="1:26" x14ac:dyDescent="0.3">
      <c r="A172" t="s">
        <v>393</v>
      </c>
      <c r="C172" t="s">
        <v>26</v>
      </c>
      <c r="H172" t="s">
        <v>372</v>
      </c>
      <c r="I172" t="s">
        <v>113</v>
      </c>
      <c r="J172">
        <v>86</v>
      </c>
      <c r="M172">
        <v>48240</v>
      </c>
      <c r="O172">
        <v>15594805</v>
      </c>
      <c r="P172" t="s">
        <v>113</v>
      </c>
      <c r="Q172">
        <v>706</v>
      </c>
      <c r="R172" t="s">
        <v>114</v>
      </c>
      <c r="S172">
        <v>655.95699999999999</v>
      </c>
      <c r="T172">
        <f t="shared" si="2"/>
        <v>31643365.68</v>
      </c>
      <c r="U172" s="6">
        <v>44159</v>
      </c>
      <c r="V172" s="6">
        <v>44217</v>
      </c>
      <c r="Z172" t="s">
        <v>35</v>
      </c>
    </row>
    <row r="173" spans="1:26" x14ac:dyDescent="0.3">
      <c r="A173" t="s">
        <v>394</v>
      </c>
      <c r="C173" t="s">
        <v>26</v>
      </c>
      <c r="H173" t="s">
        <v>395</v>
      </c>
      <c r="I173" t="s">
        <v>339</v>
      </c>
      <c r="J173">
        <v>1</v>
      </c>
      <c r="M173">
        <v>361000</v>
      </c>
      <c r="O173">
        <v>15689405</v>
      </c>
      <c r="P173" t="s">
        <v>339</v>
      </c>
      <c r="Q173">
        <v>706</v>
      </c>
      <c r="R173" t="s">
        <v>114</v>
      </c>
      <c r="S173">
        <v>542.47721200000001</v>
      </c>
      <c r="T173" s="7">
        <f t="shared" si="2"/>
        <v>195834273.53200001</v>
      </c>
      <c r="U173" s="6">
        <v>44265</v>
      </c>
      <c r="V173" s="6">
        <v>44358</v>
      </c>
      <c r="Z173" t="s">
        <v>35</v>
      </c>
    </row>
    <row r="174" spans="1:26" x14ac:dyDescent="0.3">
      <c r="A174" t="s">
        <v>396</v>
      </c>
      <c r="C174" t="s">
        <v>26</v>
      </c>
      <c r="H174" t="s">
        <v>397</v>
      </c>
      <c r="I174" t="s">
        <v>344</v>
      </c>
      <c r="J174">
        <v>86</v>
      </c>
      <c r="M174">
        <v>61600</v>
      </c>
      <c r="O174">
        <v>26023689</v>
      </c>
      <c r="P174" t="s">
        <v>344</v>
      </c>
      <c r="Q174">
        <v>385</v>
      </c>
      <c r="R174" t="s">
        <v>55</v>
      </c>
      <c r="S174">
        <v>655.95699999999999</v>
      </c>
      <c r="T174">
        <f t="shared" si="2"/>
        <v>40406951.200000003</v>
      </c>
      <c r="U174" s="6">
        <v>44130</v>
      </c>
      <c r="V174" s="6">
        <v>44196</v>
      </c>
      <c r="Z174" t="s">
        <v>30</v>
      </c>
    </row>
    <row r="175" spans="1:26" x14ac:dyDescent="0.3">
      <c r="A175" t="s">
        <v>398</v>
      </c>
      <c r="C175" t="s">
        <v>26</v>
      </c>
      <c r="H175" t="s">
        <v>399</v>
      </c>
      <c r="I175" t="s">
        <v>191</v>
      </c>
      <c r="J175">
        <v>86</v>
      </c>
      <c r="M175">
        <v>202526</v>
      </c>
      <c r="O175">
        <v>15813005</v>
      </c>
      <c r="P175" t="s">
        <v>191</v>
      </c>
      <c r="Q175">
        <v>367</v>
      </c>
      <c r="R175" t="s">
        <v>137</v>
      </c>
      <c r="S175">
        <v>655.95699999999999</v>
      </c>
      <c r="T175" s="7">
        <f t="shared" si="2"/>
        <v>132848347.382</v>
      </c>
      <c r="U175" s="6">
        <v>44231</v>
      </c>
      <c r="V175" s="6">
        <v>44286</v>
      </c>
      <c r="Z175" t="s">
        <v>35</v>
      </c>
    </row>
    <row r="176" spans="1:26" x14ac:dyDescent="0.3">
      <c r="A176" t="s">
        <v>400</v>
      </c>
      <c r="C176" t="s">
        <v>26</v>
      </c>
      <c r="H176" t="s">
        <v>108</v>
      </c>
      <c r="I176" t="s">
        <v>109</v>
      </c>
      <c r="J176">
        <v>86</v>
      </c>
      <c r="M176">
        <v>142084.79999999999</v>
      </c>
      <c r="O176">
        <v>15266805</v>
      </c>
      <c r="P176" t="s">
        <v>109</v>
      </c>
      <c r="Q176">
        <v>987</v>
      </c>
      <c r="R176" t="s">
        <v>110</v>
      </c>
      <c r="S176">
        <v>655.95699999999999</v>
      </c>
      <c r="T176">
        <f t="shared" si="2"/>
        <v>93201519.153599992</v>
      </c>
      <c r="U176" s="6">
        <v>43906</v>
      </c>
      <c r="V176" s="6">
        <v>43981</v>
      </c>
      <c r="Z176" t="s">
        <v>35</v>
      </c>
    </row>
    <row r="177" spans="1:26" x14ac:dyDescent="0.3">
      <c r="A177" t="s">
        <v>401</v>
      </c>
      <c r="C177" t="s">
        <v>26</v>
      </c>
      <c r="H177" t="s">
        <v>402</v>
      </c>
      <c r="I177" t="s">
        <v>339</v>
      </c>
      <c r="J177">
        <v>1</v>
      </c>
      <c r="M177">
        <v>227100</v>
      </c>
      <c r="O177">
        <v>15689405</v>
      </c>
      <c r="P177" t="s">
        <v>339</v>
      </c>
      <c r="Q177">
        <v>706</v>
      </c>
      <c r="R177" t="s">
        <v>114</v>
      </c>
      <c r="S177">
        <v>551.31152299999997</v>
      </c>
      <c r="T177" s="7">
        <f t="shared" si="2"/>
        <v>125202846.87329999</v>
      </c>
      <c r="U177" s="6">
        <v>44253</v>
      </c>
      <c r="V177" s="6">
        <v>44337</v>
      </c>
      <c r="Z177" t="s">
        <v>30</v>
      </c>
    </row>
    <row r="178" spans="1:26" x14ac:dyDescent="0.3">
      <c r="A178" t="s">
        <v>403</v>
      </c>
      <c r="C178" t="s">
        <v>26</v>
      </c>
      <c r="H178" t="s">
        <v>404</v>
      </c>
      <c r="I178" t="s">
        <v>344</v>
      </c>
      <c r="J178">
        <v>86</v>
      </c>
      <c r="M178">
        <v>55300</v>
      </c>
      <c r="O178">
        <v>26023689</v>
      </c>
      <c r="P178" t="s">
        <v>344</v>
      </c>
      <c r="Q178">
        <v>385</v>
      </c>
      <c r="R178" t="s">
        <v>55</v>
      </c>
      <c r="S178">
        <v>655.95699999999999</v>
      </c>
      <c r="T178">
        <f t="shared" si="2"/>
        <v>36274422.100000001</v>
      </c>
      <c r="U178" s="6">
        <v>44137</v>
      </c>
      <c r="V178" s="6">
        <v>44255</v>
      </c>
      <c r="Z178" t="s">
        <v>30</v>
      </c>
    </row>
    <row r="179" spans="1:26" x14ac:dyDescent="0.3">
      <c r="A179" t="s">
        <v>405</v>
      </c>
      <c r="C179" t="s">
        <v>26</v>
      </c>
      <c r="H179" t="s">
        <v>406</v>
      </c>
      <c r="I179" t="s">
        <v>191</v>
      </c>
      <c r="J179">
        <v>86</v>
      </c>
      <c r="M179">
        <v>126960</v>
      </c>
      <c r="O179">
        <v>15813005</v>
      </c>
      <c r="P179" t="s">
        <v>191</v>
      </c>
      <c r="Q179">
        <v>367</v>
      </c>
      <c r="R179" t="s">
        <v>137</v>
      </c>
      <c r="S179">
        <v>655.95699999999999</v>
      </c>
      <c r="T179" s="7">
        <f t="shared" si="2"/>
        <v>83280300.719999999</v>
      </c>
      <c r="U179" s="6">
        <v>44215</v>
      </c>
      <c r="V179" s="6">
        <v>44377</v>
      </c>
      <c r="Z179" t="s">
        <v>35</v>
      </c>
    </row>
    <row r="180" spans="1:26" x14ac:dyDescent="0.3">
      <c r="A180" t="s">
        <v>407</v>
      </c>
      <c r="C180" t="s">
        <v>26</v>
      </c>
      <c r="H180" t="s">
        <v>408</v>
      </c>
      <c r="I180" t="s">
        <v>109</v>
      </c>
      <c r="J180">
        <v>86</v>
      </c>
      <c r="M180">
        <v>85700</v>
      </c>
      <c r="O180">
        <v>15266805</v>
      </c>
      <c r="P180" t="s">
        <v>109</v>
      </c>
      <c r="Q180">
        <v>987</v>
      </c>
      <c r="R180" t="s">
        <v>110</v>
      </c>
      <c r="S180">
        <v>655.95699999999999</v>
      </c>
      <c r="T180">
        <f t="shared" si="2"/>
        <v>56215514.899999999</v>
      </c>
      <c r="U180" s="6">
        <v>43916</v>
      </c>
      <c r="V180" s="6">
        <v>44043</v>
      </c>
      <c r="Z180" t="s">
        <v>35</v>
      </c>
    </row>
    <row r="181" spans="1:26" x14ac:dyDescent="0.3">
      <c r="A181" t="s">
        <v>409</v>
      </c>
      <c r="C181" t="s">
        <v>26</v>
      </c>
      <c r="H181" t="s">
        <v>410</v>
      </c>
      <c r="I181" t="s">
        <v>339</v>
      </c>
      <c r="J181">
        <v>1</v>
      </c>
      <c r="M181">
        <v>117625</v>
      </c>
      <c r="O181">
        <v>15689405</v>
      </c>
      <c r="P181" t="s">
        <v>339</v>
      </c>
      <c r="Q181">
        <v>706</v>
      </c>
      <c r="R181" t="s">
        <v>114</v>
      </c>
      <c r="S181">
        <v>563.63287800000001</v>
      </c>
      <c r="T181">
        <f t="shared" si="2"/>
        <v>66297317.274750002</v>
      </c>
      <c r="U181" s="6">
        <v>44117</v>
      </c>
      <c r="V181" s="6">
        <v>44150</v>
      </c>
      <c r="Z181" t="s">
        <v>35</v>
      </c>
    </row>
    <row r="182" spans="1:26" x14ac:dyDescent="0.3">
      <c r="A182" t="s">
        <v>411</v>
      </c>
      <c r="C182" t="s">
        <v>26</v>
      </c>
      <c r="H182" t="s">
        <v>412</v>
      </c>
      <c r="I182" t="s">
        <v>344</v>
      </c>
      <c r="J182">
        <v>86</v>
      </c>
      <c r="M182">
        <v>532000</v>
      </c>
      <c r="O182">
        <v>26023689</v>
      </c>
      <c r="P182" t="s">
        <v>344</v>
      </c>
      <c r="Q182">
        <v>385</v>
      </c>
      <c r="R182" t="s">
        <v>55</v>
      </c>
      <c r="S182">
        <v>655.95699999999999</v>
      </c>
      <c r="T182">
        <f t="shared" si="2"/>
        <v>348969124</v>
      </c>
      <c r="U182" s="6">
        <v>44020</v>
      </c>
      <c r="V182" s="6">
        <v>44184</v>
      </c>
      <c r="Z182" t="s">
        <v>30</v>
      </c>
    </row>
    <row r="183" spans="1:26" x14ac:dyDescent="0.3">
      <c r="A183" t="s">
        <v>413</v>
      </c>
      <c r="C183" t="s">
        <v>26</v>
      </c>
      <c r="H183" t="s">
        <v>414</v>
      </c>
      <c r="I183" t="s">
        <v>191</v>
      </c>
      <c r="J183">
        <v>86</v>
      </c>
      <c r="M183">
        <v>812513</v>
      </c>
      <c r="O183">
        <v>15813005</v>
      </c>
      <c r="P183" t="s">
        <v>191</v>
      </c>
      <c r="Q183">
        <v>367</v>
      </c>
      <c r="R183" t="s">
        <v>137</v>
      </c>
      <c r="S183">
        <v>655.95699999999999</v>
      </c>
      <c r="T183" s="7">
        <f t="shared" si="2"/>
        <v>532973589.94099998</v>
      </c>
      <c r="U183" s="6">
        <v>44438</v>
      </c>
      <c r="V183" s="6">
        <v>44616</v>
      </c>
      <c r="Z183" t="s">
        <v>47</v>
      </c>
    </row>
    <row r="184" spans="1:26" x14ac:dyDescent="0.3">
      <c r="A184" t="s">
        <v>415</v>
      </c>
      <c r="C184" t="s">
        <v>26</v>
      </c>
      <c r="H184" t="s">
        <v>416</v>
      </c>
      <c r="I184" t="s">
        <v>109</v>
      </c>
      <c r="J184">
        <v>86</v>
      </c>
      <c r="M184">
        <v>138844.63</v>
      </c>
      <c r="O184">
        <v>15266805</v>
      </c>
      <c r="P184" t="s">
        <v>109</v>
      </c>
      <c r="Q184">
        <v>987</v>
      </c>
      <c r="R184" t="s">
        <v>110</v>
      </c>
      <c r="S184">
        <v>655.95699999999999</v>
      </c>
      <c r="T184">
        <f t="shared" si="2"/>
        <v>91076106.960910007</v>
      </c>
      <c r="U184" s="6">
        <v>43949</v>
      </c>
      <c r="V184" s="6">
        <v>44064</v>
      </c>
      <c r="Z184" t="s">
        <v>35</v>
      </c>
    </row>
    <row r="185" spans="1:26" x14ac:dyDescent="0.3">
      <c r="A185" t="s">
        <v>417</v>
      </c>
      <c r="C185" t="s">
        <v>26</v>
      </c>
      <c r="H185" t="s">
        <v>351</v>
      </c>
      <c r="I185" t="s">
        <v>339</v>
      </c>
      <c r="J185">
        <v>1</v>
      </c>
      <c r="M185">
        <v>217750</v>
      </c>
      <c r="O185">
        <v>15689405</v>
      </c>
      <c r="P185" t="s">
        <v>339</v>
      </c>
      <c r="Q185">
        <v>706</v>
      </c>
      <c r="R185" t="s">
        <v>114</v>
      </c>
      <c r="S185">
        <v>540.94024899999999</v>
      </c>
      <c r="T185">
        <f t="shared" si="2"/>
        <v>117789739.21975</v>
      </c>
      <c r="U185" s="6">
        <v>44125</v>
      </c>
      <c r="V185" s="6">
        <v>44200</v>
      </c>
      <c r="Z185" t="s">
        <v>35</v>
      </c>
    </row>
    <row r="186" spans="1:26" x14ac:dyDescent="0.3">
      <c r="A186" t="s">
        <v>418</v>
      </c>
      <c r="C186" t="s">
        <v>26</v>
      </c>
      <c r="H186" t="s">
        <v>419</v>
      </c>
      <c r="I186" t="s">
        <v>344</v>
      </c>
      <c r="J186">
        <v>86</v>
      </c>
      <c r="M186">
        <v>595000</v>
      </c>
      <c r="O186">
        <v>26023689</v>
      </c>
      <c r="P186" t="s">
        <v>344</v>
      </c>
      <c r="Q186">
        <v>385</v>
      </c>
      <c r="R186" t="s">
        <v>55</v>
      </c>
      <c r="S186">
        <v>655.95699999999999</v>
      </c>
      <c r="T186">
        <f t="shared" si="2"/>
        <v>390294415</v>
      </c>
      <c r="U186" s="6">
        <v>43997</v>
      </c>
      <c r="V186" s="6">
        <v>44186</v>
      </c>
      <c r="Z186" t="s">
        <v>30</v>
      </c>
    </row>
    <row r="187" spans="1:26" x14ac:dyDescent="0.3">
      <c r="A187" t="s">
        <v>420</v>
      </c>
      <c r="C187" t="s">
        <v>26</v>
      </c>
      <c r="H187" t="s">
        <v>421</v>
      </c>
      <c r="I187" t="s">
        <v>191</v>
      </c>
      <c r="J187">
        <v>86</v>
      </c>
      <c r="M187">
        <v>293228.38</v>
      </c>
      <c r="O187">
        <v>15813005</v>
      </c>
      <c r="P187" t="s">
        <v>191</v>
      </c>
      <c r="Q187">
        <v>367</v>
      </c>
      <c r="R187" t="s">
        <v>137</v>
      </c>
      <c r="S187">
        <v>655.95699999999999</v>
      </c>
      <c r="T187" s="7">
        <f t="shared" si="2"/>
        <v>192345208.45965999</v>
      </c>
      <c r="U187" s="6">
        <v>44298</v>
      </c>
      <c r="V187" s="6">
        <v>44377</v>
      </c>
      <c r="Z187" t="s">
        <v>35</v>
      </c>
    </row>
    <row r="188" spans="1:26" x14ac:dyDescent="0.3">
      <c r="A188" t="s">
        <v>422</v>
      </c>
      <c r="C188" t="s">
        <v>26</v>
      </c>
      <c r="H188" t="s">
        <v>108</v>
      </c>
      <c r="I188" t="s">
        <v>109</v>
      </c>
      <c r="J188">
        <v>86</v>
      </c>
      <c r="M188">
        <v>168950</v>
      </c>
      <c r="O188">
        <v>15266805</v>
      </c>
      <c r="P188" t="s">
        <v>109</v>
      </c>
      <c r="Q188">
        <v>987</v>
      </c>
      <c r="R188" t="s">
        <v>110</v>
      </c>
      <c r="S188">
        <v>655.95699999999999</v>
      </c>
      <c r="T188" s="7">
        <f t="shared" si="2"/>
        <v>110823935.15000001</v>
      </c>
      <c r="U188" s="6">
        <v>44350</v>
      </c>
      <c r="V188" s="6">
        <v>44399</v>
      </c>
      <c r="Z188" t="s">
        <v>35</v>
      </c>
    </row>
    <row r="189" spans="1:26" x14ac:dyDescent="0.3">
      <c r="A189" t="s">
        <v>423</v>
      </c>
      <c r="C189" t="s">
        <v>26</v>
      </c>
      <c r="H189" t="s">
        <v>424</v>
      </c>
      <c r="I189" t="s">
        <v>339</v>
      </c>
      <c r="J189">
        <v>1</v>
      </c>
      <c r="M189">
        <v>62100</v>
      </c>
      <c r="O189">
        <v>15689405</v>
      </c>
      <c r="P189" t="s">
        <v>339</v>
      </c>
      <c r="Q189">
        <v>706</v>
      </c>
      <c r="R189" t="s">
        <v>114</v>
      </c>
      <c r="S189">
        <v>555.99839699999995</v>
      </c>
      <c r="T189" s="7">
        <f t="shared" si="2"/>
        <v>34527500.453699999</v>
      </c>
      <c r="U189" s="6">
        <v>44274</v>
      </c>
      <c r="V189" s="6">
        <v>44347</v>
      </c>
      <c r="Z189" t="s">
        <v>47</v>
      </c>
    </row>
    <row r="190" spans="1:26" x14ac:dyDescent="0.3">
      <c r="A190" t="s">
        <v>425</v>
      </c>
      <c r="C190" t="s">
        <v>26</v>
      </c>
      <c r="H190" t="s">
        <v>426</v>
      </c>
      <c r="I190" t="s">
        <v>427</v>
      </c>
      <c r="J190">
        <v>1</v>
      </c>
      <c r="M190">
        <v>38010</v>
      </c>
      <c r="O190">
        <v>15505705</v>
      </c>
      <c r="P190" t="s">
        <v>427</v>
      </c>
      <c r="Q190">
        <v>556</v>
      </c>
      <c r="R190" t="s">
        <v>63</v>
      </c>
      <c r="S190">
        <v>614.03255899999999</v>
      </c>
      <c r="T190">
        <f t="shared" si="2"/>
        <v>23339377.567589998</v>
      </c>
      <c r="U190" s="6">
        <v>43923</v>
      </c>
      <c r="V190" s="6">
        <v>43988</v>
      </c>
      <c r="Z190" t="s">
        <v>30</v>
      </c>
    </row>
    <row r="191" spans="1:26" x14ac:dyDescent="0.3">
      <c r="A191" t="s">
        <v>428</v>
      </c>
      <c r="C191" t="s">
        <v>26</v>
      </c>
      <c r="H191" t="s">
        <v>429</v>
      </c>
      <c r="I191" t="s">
        <v>191</v>
      </c>
      <c r="J191">
        <v>86</v>
      </c>
      <c r="M191">
        <v>319142.40999999997</v>
      </c>
      <c r="O191">
        <v>15813005</v>
      </c>
      <c r="P191" t="s">
        <v>191</v>
      </c>
      <c r="Q191">
        <v>367</v>
      </c>
      <c r="R191" t="s">
        <v>137</v>
      </c>
      <c r="S191">
        <v>655.95699999999999</v>
      </c>
      <c r="T191">
        <f t="shared" si="2"/>
        <v>209343697.83636999</v>
      </c>
      <c r="U191" s="6">
        <v>44106</v>
      </c>
      <c r="V191" s="6">
        <v>44316</v>
      </c>
      <c r="Z191" t="s">
        <v>35</v>
      </c>
    </row>
    <row r="192" spans="1:26" x14ac:dyDescent="0.3">
      <c r="A192" t="s">
        <v>430</v>
      </c>
      <c r="C192" t="s">
        <v>26</v>
      </c>
      <c r="H192" t="s">
        <v>416</v>
      </c>
      <c r="I192" t="s">
        <v>109</v>
      </c>
      <c r="J192">
        <v>86</v>
      </c>
      <c r="M192">
        <v>156721.88</v>
      </c>
      <c r="O192">
        <v>15266805</v>
      </c>
      <c r="P192" t="s">
        <v>109</v>
      </c>
      <c r="Q192">
        <v>987</v>
      </c>
      <c r="R192" t="s">
        <v>110</v>
      </c>
      <c r="S192">
        <v>655.95699999999999</v>
      </c>
      <c r="T192">
        <f t="shared" si="2"/>
        <v>102802814.23916</v>
      </c>
      <c r="U192" s="6">
        <v>43888</v>
      </c>
      <c r="V192" s="6">
        <v>43992</v>
      </c>
      <c r="Z192" t="s">
        <v>35</v>
      </c>
    </row>
    <row r="193" spans="1:26" x14ac:dyDescent="0.3">
      <c r="A193" t="s">
        <v>431</v>
      </c>
      <c r="C193" t="s">
        <v>26</v>
      </c>
      <c r="H193" t="s">
        <v>45</v>
      </c>
      <c r="I193" t="s">
        <v>339</v>
      </c>
      <c r="J193">
        <v>86</v>
      </c>
      <c r="M193">
        <v>373800</v>
      </c>
      <c r="O193">
        <v>15689405</v>
      </c>
      <c r="P193" t="s">
        <v>339</v>
      </c>
      <c r="Q193">
        <v>706</v>
      </c>
      <c r="R193" t="s">
        <v>114</v>
      </c>
      <c r="S193">
        <v>655.95699999999999</v>
      </c>
      <c r="T193">
        <f t="shared" si="2"/>
        <v>245196726.59999999</v>
      </c>
      <c r="U193" s="6">
        <v>44062</v>
      </c>
      <c r="V193" s="6">
        <v>44135</v>
      </c>
      <c r="Z193" t="s">
        <v>35</v>
      </c>
    </row>
    <row r="194" spans="1:26" x14ac:dyDescent="0.3">
      <c r="A194" t="s">
        <v>432</v>
      </c>
      <c r="C194" t="s">
        <v>26</v>
      </c>
      <c r="H194" t="s">
        <v>426</v>
      </c>
      <c r="I194" t="s">
        <v>427</v>
      </c>
      <c r="J194">
        <v>1</v>
      </c>
      <c r="M194">
        <v>59400</v>
      </c>
      <c r="O194">
        <v>15505705</v>
      </c>
      <c r="P194" t="s">
        <v>427</v>
      </c>
      <c r="Q194">
        <v>556</v>
      </c>
      <c r="R194" t="s">
        <v>63</v>
      </c>
      <c r="S194">
        <v>600.94931299999996</v>
      </c>
      <c r="T194">
        <f t="shared" ref="T194:T212" si="3">+M194*S194</f>
        <v>35696389.192199998</v>
      </c>
      <c r="U194" s="6">
        <v>43868</v>
      </c>
      <c r="V194" s="6">
        <v>43926</v>
      </c>
      <c r="Z194" t="s">
        <v>35</v>
      </c>
    </row>
    <row r="195" spans="1:26" x14ac:dyDescent="0.3">
      <c r="A195" t="s">
        <v>433</v>
      </c>
      <c r="C195" t="s">
        <v>26</v>
      </c>
      <c r="H195" t="s">
        <v>434</v>
      </c>
      <c r="I195" t="s">
        <v>191</v>
      </c>
      <c r="J195">
        <v>86</v>
      </c>
      <c r="M195">
        <v>40300</v>
      </c>
      <c r="O195">
        <v>15813005</v>
      </c>
      <c r="P195" t="s">
        <v>191</v>
      </c>
      <c r="Q195">
        <v>367</v>
      </c>
      <c r="R195" t="s">
        <v>137</v>
      </c>
      <c r="S195">
        <v>655.95699999999999</v>
      </c>
      <c r="T195">
        <f t="shared" si="3"/>
        <v>26435067.100000001</v>
      </c>
      <c r="U195" s="6">
        <v>43873</v>
      </c>
      <c r="V195" s="6">
        <v>43942</v>
      </c>
      <c r="Z195" t="s">
        <v>35</v>
      </c>
    </row>
    <row r="196" spans="1:26" x14ac:dyDescent="0.3">
      <c r="A196" t="s">
        <v>435</v>
      </c>
      <c r="C196" t="s">
        <v>26</v>
      </c>
      <c r="H196" t="s">
        <v>436</v>
      </c>
      <c r="I196" t="s">
        <v>109</v>
      </c>
      <c r="J196">
        <v>86</v>
      </c>
      <c r="M196">
        <v>57946.36</v>
      </c>
      <c r="O196">
        <v>15266805</v>
      </c>
      <c r="P196" t="s">
        <v>109</v>
      </c>
      <c r="Q196">
        <v>987</v>
      </c>
      <c r="R196" t="s">
        <v>110</v>
      </c>
      <c r="S196">
        <v>655.95699999999999</v>
      </c>
      <c r="T196" s="7">
        <f t="shared" si="3"/>
        <v>38010320.466519997</v>
      </c>
      <c r="U196" s="6">
        <v>44494</v>
      </c>
      <c r="V196" s="6">
        <v>44576</v>
      </c>
      <c r="Z196" t="s">
        <v>35</v>
      </c>
    </row>
    <row r="197" spans="1:26" x14ac:dyDescent="0.3">
      <c r="A197" t="s">
        <v>437</v>
      </c>
      <c r="C197" t="s">
        <v>26</v>
      </c>
      <c r="H197" t="s">
        <v>351</v>
      </c>
      <c r="I197" t="s">
        <v>339</v>
      </c>
      <c r="J197">
        <v>1</v>
      </c>
      <c r="M197">
        <v>143100</v>
      </c>
      <c r="O197">
        <v>15689405</v>
      </c>
      <c r="P197" t="s">
        <v>339</v>
      </c>
      <c r="Q197">
        <v>706</v>
      </c>
      <c r="R197" t="s">
        <v>114</v>
      </c>
      <c r="S197">
        <v>560.83684900000003</v>
      </c>
      <c r="T197" s="7">
        <f t="shared" si="3"/>
        <v>80255753.091900006</v>
      </c>
      <c r="U197" s="6">
        <v>44357</v>
      </c>
      <c r="V197" s="6">
        <v>44438</v>
      </c>
      <c r="Z197" t="s">
        <v>35</v>
      </c>
    </row>
    <row r="198" spans="1:26" x14ac:dyDescent="0.3">
      <c r="A198" t="s">
        <v>438</v>
      </c>
      <c r="C198" t="s">
        <v>26</v>
      </c>
      <c r="H198" t="s">
        <v>347</v>
      </c>
      <c r="I198" t="s">
        <v>191</v>
      </c>
      <c r="J198">
        <v>1</v>
      </c>
      <c r="M198">
        <v>68070</v>
      </c>
      <c r="O198">
        <v>15813005</v>
      </c>
      <c r="P198" t="s">
        <v>191</v>
      </c>
      <c r="Q198">
        <v>367</v>
      </c>
      <c r="R198" t="s">
        <v>137</v>
      </c>
      <c r="S198">
        <v>588.00984300000005</v>
      </c>
      <c r="T198" s="7">
        <f t="shared" si="3"/>
        <v>40025830.013010003</v>
      </c>
      <c r="U198" s="6">
        <v>44530</v>
      </c>
      <c r="V198" s="6">
        <v>44641</v>
      </c>
      <c r="Z198" t="s">
        <v>47</v>
      </c>
    </row>
    <row r="199" spans="1:26" x14ac:dyDescent="0.3">
      <c r="A199" t="s">
        <v>439</v>
      </c>
      <c r="C199" t="s">
        <v>26</v>
      </c>
      <c r="H199" t="s">
        <v>108</v>
      </c>
      <c r="I199" t="s">
        <v>109</v>
      </c>
      <c r="J199">
        <v>86</v>
      </c>
      <c r="M199">
        <v>57420</v>
      </c>
      <c r="O199">
        <v>15266805</v>
      </c>
      <c r="P199" t="s">
        <v>109</v>
      </c>
      <c r="Q199">
        <v>987</v>
      </c>
      <c r="R199" t="s">
        <v>110</v>
      </c>
      <c r="S199">
        <v>655.95699999999999</v>
      </c>
      <c r="T199">
        <f t="shared" si="3"/>
        <v>37665050.939999998</v>
      </c>
      <c r="U199" s="6">
        <v>44119</v>
      </c>
      <c r="V199" s="6">
        <v>44195</v>
      </c>
      <c r="Z199" t="s">
        <v>35</v>
      </c>
    </row>
    <row r="200" spans="1:26" x14ac:dyDescent="0.3">
      <c r="A200" t="s">
        <v>440</v>
      </c>
      <c r="C200" t="s">
        <v>26</v>
      </c>
      <c r="H200" t="s">
        <v>441</v>
      </c>
      <c r="I200" t="s">
        <v>339</v>
      </c>
      <c r="J200">
        <v>1</v>
      </c>
      <c r="M200">
        <v>204210</v>
      </c>
      <c r="O200">
        <v>15689405</v>
      </c>
      <c r="P200" t="s">
        <v>339</v>
      </c>
      <c r="Q200">
        <v>706</v>
      </c>
      <c r="R200" t="s">
        <v>114</v>
      </c>
      <c r="S200">
        <v>610.57495800000004</v>
      </c>
      <c r="T200">
        <f t="shared" si="3"/>
        <v>124685512.17318001</v>
      </c>
      <c r="U200" s="6">
        <v>43864</v>
      </c>
      <c r="V200" s="6">
        <v>43957</v>
      </c>
      <c r="Z200" t="s">
        <v>30</v>
      </c>
    </row>
    <row r="201" spans="1:26" x14ac:dyDescent="0.3">
      <c r="A201" t="s">
        <v>442</v>
      </c>
      <c r="C201" t="s">
        <v>26</v>
      </c>
      <c r="H201" t="s">
        <v>443</v>
      </c>
      <c r="I201" t="s">
        <v>191</v>
      </c>
      <c r="J201">
        <v>1</v>
      </c>
      <c r="M201">
        <v>682100</v>
      </c>
      <c r="O201">
        <v>15813005</v>
      </c>
      <c r="P201" t="s">
        <v>191</v>
      </c>
      <c r="Q201">
        <v>367</v>
      </c>
      <c r="R201" t="s">
        <v>137</v>
      </c>
      <c r="S201">
        <v>549.49163599999997</v>
      </c>
      <c r="T201">
        <f t="shared" si="3"/>
        <v>374808244.9156</v>
      </c>
      <c r="U201" s="6">
        <v>44081</v>
      </c>
      <c r="V201" s="6">
        <v>44286</v>
      </c>
      <c r="Z201" t="s">
        <v>35</v>
      </c>
    </row>
    <row r="202" spans="1:26" x14ac:dyDescent="0.3">
      <c r="A202" t="s">
        <v>444</v>
      </c>
      <c r="C202" t="s">
        <v>26</v>
      </c>
      <c r="H202" t="s">
        <v>108</v>
      </c>
      <c r="I202" t="s">
        <v>109</v>
      </c>
      <c r="J202">
        <v>86</v>
      </c>
      <c r="M202">
        <v>117600</v>
      </c>
      <c r="O202">
        <v>15266805</v>
      </c>
      <c r="P202" t="s">
        <v>109</v>
      </c>
      <c r="Q202">
        <v>987</v>
      </c>
      <c r="R202" t="s">
        <v>110</v>
      </c>
      <c r="S202">
        <v>655.95699999999999</v>
      </c>
      <c r="T202" s="7">
        <f t="shared" si="3"/>
        <v>77140543.200000003</v>
      </c>
      <c r="U202" s="6">
        <v>44350</v>
      </c>
      <c r="V202" s="6">
        <v>44763</v>
      </c>
      <c r="Z202" t="s">
        <v>35</v>
      </c>
    </row>
    <row r="203" spans="1:26" x14ac:dyDescent="0.3">
      <c r="A203" t="s">
        <v>445</v>
      </c>
      <c r="C203" t="s">
        <v>26</v>
      </c>
      <c r="H203" t="s">
        <v>424</v>
      </c>
      <c r="I203" t="s">
        <v>339</v>
      </c>
      <c r="J203">
        <v>1</v>
      </c>
      <c r="M203">
        <v>133200</v>
      </c>
      <c r="O203">
        <v>15689405</v>
      </c>
      <c r="P203" t="s">
        <v>339</v>
      </c>
      <c r="Q203">
        <v>706</v>
      </c>
      <c r="R203" t="s">
        <v>114</v>
      </c>
      <c r="S203">
        <v>567.48059499999999</v>
      </c>
      <c r="T203">
        <f t="shared" si="3"/>
        <v>75588415.253999993</v>
      </c>
      <c r="U203" s="6">
        <v>44064</v>
      </c>
      <c r="V203" s="6">
        <v>44135</v>
      </c>
      <c r="Z203" t="s">
        <v>35</v>
      </c>
    </row>
    <row r="204" spans="1:26" x14ac:dyDescent="0.3">
      <c r="A204" t="s">
        <v>446</v>
      </c>
      <c r="C204" t="s">
        <v>26</v>
      </c>
      <c r="H204" t="s">
        <v>447</v>
      </c>
      <c r="I204" t="s">
        <v>191</v>
      </c>
      <c r="J204">
        <v>1</v>
      </c>
      <c r="M204">
        <v>61965</v>
      </c>
      <c r="O204">
        <v>15813005</v>
      </c>
      <c r="P204" t="s">
        <v>191</v>
      </c>
      <c r="Q204">
        <v>367</v>
      </c>
      <c r="R204" t="s">
        <v>137</v>
      </c>
      <c r="S204">
        <v>557.21422600000005</v>
      </c>
      <c r="T204" s="7">
        <f t="shared" si="3"/>
        <v>34527779.514090002</v>
      </c>
      <c r="U204" s="6">
        <v>44312</v>
      </c>
      <c r="V204" s="6">
        <v>44469</v>
      </c>
      <c r="Z204" t="s">
        <v>35</v>
      </c>
    </row>
    <row r="205" spans="1:26" x14ac:dyDescent="0.3">
      <c r="A205" t="s">
        <v>448</v>
      </c>
      <c r="C205" t="s">
        <v>26</v>
      </c>
      <c r="H205" t="s">
        <v>441</v>
      </c>
      <c r="I205" t="s">
        <v>339</v>
      </c>
      <c r="J205">
        <v>1</v>
      </c>
      <c r="M205">
        <v>282040</v>
      </c>
      <c r="O205">
        <v>15689405</v>
      </c>
      <c r="P205" t="s">
        <v>339</v>
      </c>
      <c r="Q205">
        <v>706</v>
      </c>
      <c r="R205" t="s">
        <v>114</v>
      </c>
      <c r="S205">
        <v>556.48876600000006</v>
      </c>
      <c r="T205" s="7">
        <f t="shared" si="3"/>
        <v>156952091.56264001</v>
      </c>
      <c r="U205" s="6">
        <v>44258</v>
      </c>
      <c r="V205" s="6">
        <v>44321</v>
      </c>
      <c r="Z205" t="s">
        <v>30</v>
      </c>
    </row>
    <row r="206" spans="1:26" x14ac:dyDescent="0.3">
      <c r="A206" t="s">
        <v>449</v>
      </c>
      <c r="C206" t="s">
        <v>26</v>
      </c>
      <c r="H206" t="s">
        <v>450</v>
      </c>
      <c r="I206" t="s">
        <v>191</v>
      </c>
      <c r="J206">
        <v>86</v>
      </c>
      <c r="M206">
        <v>233730</v>
      </c>
      <c r="O206">
        <v>15813005</v>
      </c>
      <c r="P206" t="s">
        <v>191</v>
      </c>
      <c r="Q206">
        <v>367</v>
      </c>
      <c r="R206" t="s">
        <v>137</v>
      </c>
      <c r="S206">
        <v>655.95699999999999</v>
      </c>
      <c r="T206" s="7">
        <f t="shared" si="3"/>
        <v>153316829.60999998</v>
      </c>
      <c r="U206" s="6">
        <v>44208</v>
      </c>
      <c r="V206" s="6">
        <v>44286</v>
      </c>
      <c r="Z206" t="s">
        <v>35</v>
      </c>
    </row>
    <row r="207" spans="1:26" x14ac:dyDescent="0.3">
      <c r="A207" t="s">
        <v>451</v>
      </c>
      <c r="C207" t="s">
        <v>26</v>
      </c>
      <c r="H207" t="s">
        <v>434</v>
      </c>
      <c r="I207" t="s">
        <v>191</v>
      </c>
      <c r="J207">
        <v>86</v>
      </c>
      <c r="M207">
        <v>586425.5</v>
      </c>
      <c r="O207">
        <v>15813005</v>
      </c>
      <c r="P207" t="s">
        <v>191</v>
      </c>
      <c r="Q207">
        <v>367</v>
      </c>
      <c r="R207" t="s">
        <v>137</v>
      </c>
      <c r="S207">
        <v>655.95699999999999</v>
      </c>
      <c r="T207">
        <f t="shared" si="3"/>
        <v>384669911.70349997</v>
      </c>
      <c r="U207" s="6">
        <v>44015</v>
      </c>
      <c r="V207" s="6">
        <v>44217</v>
      </c>
      <c r="Z207" t="s">
        <v>35</v>
      </c>
    </row>
    <row r="208" spans="1:26" x14ac:dyDescent="0.3">
      <c r="A208" t="s">
        <v>452</v>
      </c>
      <c r="C208" t="s">
        <v>26</v>
      </c>
      <c r="H208" t="s">
        <v>453</v>
      </c>
      <c r="I208" t="s">
        <v>454</v>
      </c>
      <c r="J208">
        <v>86</v>
      </c>
      <c r="M208">
        <v>51388.54</v>
      </c>
      <c r="O208">
        <v>26057797</v>
      </c>
      <c r="P208" t="s">
        <v>454</v>
      </c>
      <c r="Q208">
        <v>871</v>
      </c>
      <c r="R208" t="s">
        <v>92</v>
      </c>
      <c r="S208">
        <v>655.95699999999999</v>
      </c>
      <c r="T208" s="7">
        <f t="shared" si="3"/>
        <v>33708672.532779999</v>
      </c>
      <c r="U208" s="6">
        <v>44355</v>
      </c>
      <c r="V208" s="6">
        <v>44429</v>
      </c>
      <c r="Z208" t="s">
        <v>35</v>
      </c>
    </row>
    <row r="209" spans="1:26" x14ac:dyDescent="0.3">
      <c r="A209" t="s">
        <v>455</v>
      </c>
      <c r="C209" t="s">
        <v>26</v>
      </c>
      <c r="H209" t="s">
        <v>456</v>
      </c>
      <c r="I209" t="s">
        <v>191</v>
      </c>
      <c r="J209">
        <v>86</v>
      </c>
      <c r="M209">
        <v>24003</v>
      </c>
      <c r="O209">
        <v>15813005</v>
      </c>
      <c r="P209" t="s">
        <v>191</v>
      </c>
      <c r="Q209">
        <v>367</v>
      </c>
      <c r="R209" t="s">
        <v>137</v>
      </c>
      <c r="S209">
        <v>655.95699999999999</v>
      </c>
      <c r="T209">
        <f t="shared" si="3"/>
        <v>15744935.870999999</v>
      </c>
      <c r="U209" s="6">
        <v>44011</v>
      </c>
      <c r="V209" s="6">
        <v>44084</v>
      </c>
      <c r="Z209" t="s">
        <v>35</v>
      </c>
    </row>
    <row r="210" spans="1:26" x14ac:dyDescent="0.3">
      <c r="A210" t="s">
        <v>457</v>
      </c>
      <c r="C210" t="s">
        <v>26</v>
      </c>
      <c r="H210" t="s">
        <v>453</v>
      </c>
      <c r="I210" t="s">
        <v>454</v>
      </c>
      <c r="J210">
        <v>86</v>
      </c>
      <c r="M210">
        <v>109609.16</v>
      </c>
      <c r="O210">
        <v>26057797</v>
      </c>
      <c r="P210" t="s">
        <v>454</v>
      </c>
      <c r="Q210">
        <v>871</v>
      </c>
      <c r="R210" t="s">
        <v>92</v>
      </c>
      <c r="S210">
        <v>655.95699999999999</v>
      </c>
      <c r="T210" s="7">
        <f t="shared" si="3"/>
        <v>71898895.766120002</v>
      </c>
      <c r="U210" s="6">
        <v>44447</v>
      </c>
      <c r="V210" s="6">
        <v>44486</v>
      </c>
      <c r="Z210" t="s">
        <v>47</v>
      </c>
    </row>
    <row r="211" spans="1:26" x14ac:dyDescent="0.3">
      <c r="A211" t="s">
        <v>458</v>
      </c>
      <c r="C211" t="s">
        <v>26</v>
      </c>
      <c r="H211" t="s">
        <v>453</v>
      </c>
      <c r="I211" t="s">
        <v>454</v>
      </c>
      <c r="J211">
        <v>86</v>
      </c>
      <c r="M211">
        <v>46035.72</v>
      </c>
      <c r="O211">
        <v>26057797</v>
      </c>
      <c r="P211" t="s">
        <v>454</v>
      </c>
      <c r="Q211">
        <v>871</v>
      </c>
      <c r="R211" t="s">
        <v>92</v>
      </c>
      <c r="S211">
        <v>655.95699999999999</v>
      </c>
      <c r="T211" s="7">
        <f t="shared" si="3"/>
        <v>30197452.78404</v>
      </c>
      <c r="U211" s="6">
        <v>44214</v>
      </c>
      <c r="V211" s="6">
        <v>44286</v>
      </c>
      <c r="Z211" t="s">
        <v>35</v>
      </c>
    </row>
    <row r="212" spans="1:26" x14ac:dyDescent="0.3">
      <c r="A212" t="s">
        <v>459</v>
      </c>
      <c r="C212" t="s">
        <v>26</v>
      </c>
      <c r="H212" t="s">
        <v>453</v>
      </c>
      <c r="I212" t="s">
        <v>454</v>
      </c>
      <c r="J212">
        <v>86</v>
      </c>
      <c r="M212">
        <v>33853.4</v>
      </c>
      <c r="O212">
        <v>26057797</v>
      </c>
      <c r="P212" t="s">
        <v>454</v>
      </c>
      <c r="Q212">
        <v>871</v>
      </c>
      <c r="R212" t="s">
        <v>92</v>
      </c>
      <c r="S212">
        <v>655.95699999999999</v>
      </c>
      <c r="T212" s="7">
        <f t="shared" si="3"/>
        <v>22206374.7038</v>
      </c>
      <c r="U212" s="6">
        <v>44530</v>
      </c>
      <c r="V212" s="6">
        <v>44611</v>
      </c>
      <c r="Z212" t="s">
        <v>47</v>
      </c>
    </row>
    <row r="213" spans="1:26" x14ac:dyDescent="0.3">
      <c r="A213" t="s">
        <v>460</v>
      </c>
      <c r="B213">
        <v>210</v>
      </c>
      <c r="C213" t="s">
        <v>26</v>
      </c>
      <c r="D213" t="s">
        <v>461</v>
      </c>
      <c r="E213">
        <v>1899</v>
      </c>
      <c r="F213" t="s">
        <v>461</v>
      </c>
      <c r="G213" t="s">
        <v>461</v>
      </c>
      <c r="H213" t="s">
        <v>462</v>
      </c>
      <c r="I213" t="s">
        <v>339</v>
      </c>
      <c r="J213">
        <v>1</v>
      </c>
      <c r="K213">
        <v>5001568946</v>
      </c>
      <c r="L213">
        <v>500</v>
      </c>
      <c r="M213">
        <v>103000</v>
      </c>
      <c r="N213">
        <v>103000</v>
      </c>
      <c r="O213">
        <v>15689405</v>
      </c>
      <c r="P213" t="s">
        <v>339</v>
      </c>
      <c r="Q213">
        <v>369</v>
      </c>
      <c r="R213" t="s">
        <v>463</v>
      </c>
      <c r="S213">
        <v>561.70225010000001</v>
      </c>
      <c r="T213">
        <v>57855331.760300003</v>
      </c>
      <c r="U213" s="6">
        <v>44148</v>
      </c>
      <c r="V213" s="6">
        <v>44255</v>
      </c>
      <c r="W213" t="s">
        <v>461</v>
      </c>
      <c r="Y213" s="6">
        <v>44166</v>
      </c>
      <c r="Z213" t="s">
        <v>30</v>
      </c>
    </row>
    <row r="214" spans="1:26" x14ac:dyDescent="0.3">
      <c r="A214" t="s">
        <v>464</v>
      </c>
      <c r="B214">
        <v>210</v>
      </c>
      <c r="C214" t="s">
        <v>26</v>
      </c>
      <c r="D214" t="s">
        <v>461</v>
      </c>
      <c r="E214">
        <v>1189</v>
      </c>
      <c r="F214" t="s">
        <v>461</v>
      </c>
      <c r="G214" t="s">
        <v>461</v>
      </c>
      <c r="H214" t="s">
        <v>279</v>
      </c>
      <c r="I214" t="s">
        <v>133</v>
      </c>
      <c r="J214">
        <v>1</v>
      </c>
      <c r="K214">
        <v>5000815248</v>
      </c>
      <c r="L214">
        <v>1500</v>
      </c>
      <c r="M214">
        <v>2592000</v>
      </c>
      <c r="N214">
        <v>2592000</v>
      </c>
      <c r="O214">
        <v>8152415</v>
      </c>
      <c r="P214" t="s">
        <v>133</v>
      </c>
      <c r="Q214">
        <v>215</v>
      </c>
      <c r="R214" t="s">
        <v>465</v>
      </c>
      <c r="S214">
        <v>558.16721010000003</v>
      </c>
      <c r="T214" s="7">
        <v>1446769408.5792</v>
      </c>
      <c r="U214" s="6">
        <v>44153</v>
      </c>
      <c r="V214" s="6">
        <v>44208</v>
      </c>
      <c r="W214" t="s">
        <v>461</v>
      </c>
      <c r="Y214" s="6">
        <v>44216</v>
      </c>
      <c r="Z214" t="s">
        <v>30</v>
      </c>
    </row>
    <row r="215" spans="1:26" x14ac:dyDescent="0.3">
      <c r="A215" t="s">
        <v>466</v>
      </c>
      <c r="B215">
        <v>212</v>
      </c>
      <c r="C215" t="s">
        <v>26</v>
      </c>
      <c r="D215" t="s">
        <v>461</v>
      </c>
      <c r="E215">
        <v>1899</v>
      </c>
      <c r="F215" t="s">
        <v>461</v>
      </c>
      <c r="G215" t="s">
        <v>461</v>
      </c>
      <c r="H215" t="s">
        <v>467</v>
      </c>
      <c r="I215" t="s">
        <v>468</v>
      </c>
      <c r="J215">
        <v>86</v>
      </c>
      <c r="K215">
        <v>5009564004</v>
      </c>
      <c r="L215">
        <v>500</v>
      </c>
      <c r="M215">
        <v>67516.259999999995</v>
      </c>
      <c r="N215">
        <v>67516.259999999995</v>
      </c>
      <c r="O215">
        <v>25956400</v>
      </c>
      <c r="P215" t="s">
        <v>468</v>
      </c>
      <c r="Q215">
        <v>295</v>
      </c>
      <c r="R215" t="s">
        <v>59</v>
      </c>
      <c r="S215">
        <v>655.95699999999999</v>
      </c>
      <c r="T215" s="7">
        <v>44287763.360820003</v>
      </c>
      <c r="U215" s="6">
        <v>44202</v>
      </c>
      <c r="V215" s="6">
        <v>44268</v>
      </c>
      <c r="W215" t="s">
        <v>469</v>
      </c>
      <c r="Y215" s="6">
        <v>44216</v>
      </c>
      <c r="Z215" t="s">
        <v>30</v>
      </c>
    </row>
    <row r="216" spans="1:26" x14ac:dyDescent="0.3">
      <c r="A216" t="s">
        <v>470</v>
      </c>
      <c r="B216">
        <v>504</v>
      </c>
      <c r="C216" t="s">
        <v>26</v>
      </c>
      <c r="D216" t="s">
        <v>471</v>
      </c>
      <c r="E216">
        <v>1189</v>
      </c>
      <c r="F216" t="s">
        <v>471</v>
      </c>
      <c r="G216">
        <v>5000000089</v>
      </c>
      <c r="H216" t="s">
        <v>61</v>
      </c>
      <c r="I216" t="s">
        <v>472</v>
      </c>
      <c r="J216">
        <v>0</v>
      </c>
      <c r="K216" t="s">
        <v>461</v>
      </c>
      <c r="L216">
        <v>3000</v>
      </c>
      <c r="M216">
        <v>71750000</v>
      </c>
      <c r="N216">
        <v>71750000</v>
      </c>
      <c r="O216">
        <v>830</v>
      </c>
      <c r="P216" t="s">
        <v>61</v>
      </c>
      <c r="Q216">
        <v>556</v>
      </c>
      <c r="R216" t="s">
        <v>63</v>
      </c>
      <c r="S216">
        <v>1</v>
      </c>
      <c r="T216" s="7">
        <v>71750000</v>
      </c>
      <c r="U216" s="6">
        <v>44215</v>
      </c>
      <c r="V216" s="6">
        <v>44299</v>
      </c>
      <c r="W216" t="s">
        <v>461</v>
      </c>
      <c r="Y216" s="6">
        <v>44287</v>
      </c>
      <c r="Z216" t="s">
        <v>35</v>
      </c>
    </row>
    <row r="217" spans="1:26" x14ac:dyDescent="0.3">
      <c r="A217" t="s">
        <v>473</v>
      </c>
      <c r="B217">
        <v>210</v>
      </c>
      <c r="C217" t="s">
        <v>26</v>
      </c>
      <c r="D217" t="s">
        <v>461</v>
      </c>
      <c r="E217">
        <v>1899</v>
      </c>
      <c r="F217" t="s">
        <v>461</v>
      </c>
      <c r="G217" t="s">
        <v>461</v>
      </c>
      <c r="H217" t="s">
        <v>474</v>
      </c>
      <c r="I217" t="s">
        <v>133</v>
      </c>
      <c r="J217">
        <v>1</v>
      </c>
      <c r="K217">
        <v>5000815248</v>
      </c>
      <c r="L217">
        <v>1500</v>
      </c>
      <c r="M217">
        <v>1646000</v>
      </c>
      <c r="N217">
        <v>1646000</v>
      </c>
      <c r="O217">
        <v>8152415</v>
      </c>
      <c r="P217" t="s">
        <v>133</v>
      </c>
      <c r="Q217">
        <v>385</v>
      </c>
      <c r="R217" t="s">
        <v>55</v>
      </c>
      <c r="S217">
        <v>545.41579809999996</v>
      </c>
      <c r="T217" s="7">
        <v>897754403.67260003</v>
      </c>
      <c r="U217" s="6">
        <v>44228</v>
      </c>
      <c r="V217" s="6">
        <v>44255</v>
      </c>
      <c r="W217" t="s">
        <v>461</v>
      </c>
      <c r="Y217" s="6">
        <v>44256</v>
      </c>
      <c r="Z217" t="s">
        <v>30</v>
      </c>
    </row>
    <row r="218" spans="1:26" x14ac:dyDescent="0.3">
      <c r="A218" t="s">
        <v>475</v>
      </c>
      <c r="B218">
        <v>223</v>
      </c>
      <c r="C218" t="s">
        <v>26</v>
      </c>
      <c r="D218" t="s">
        <v>461</v>
      </c>
      <c r="E218">
        <v>1899</v>
      </c>
      <c r="F218" t="s">
        <v>476</v>
      </c>
      <c r="G218" t="s">
        <v>461</v>
      </c>
      <c r="H218" t="s">
        <v>160</v>
      </c>
      <c r="I218" t="s">
        <v>161</v>
      </c>
      <c r="J218">
        <v>86</v>
      </c>
      <c r="K218">
        <v>5000814878</v>
      </c>
      <c r="L218">
        <v>1500</v>
      </c>
      <c r="M218">
        <v>41600</v>
      </c>
      <c r="N218">
        <v>41600</v>
      </c>
      <c r="O218">
        <v>8148715</v>
      </c>
      <c r="P218" t="s">
        <v>161</v>
      </c>
      <c r="Q218">
        <v>987</v>
      </c>
      <c r="R218" t="s">
        <v>110</v>
      </c>
      <c r="S218">
        <v>655.95699999999999</v>
      </c>
      <c r="T218" s="7">
        <v>27287811.199999999</v>
      </c>
      <c r="U218" s="6">
        <v>44229</v>
      </c>
      <c r="V218" s="6">
        <v>44324</v>
      </c>
      <c r="W218" t="s">
        <v>477</v>
      </c>
      <c r="X218">
        <v>91000814878</v>
      </c>
      <c r="Y218" s="6">
        <v>44399</v>
      </c>
      <c r="Z218" t="s">
        <v>35</v>
      </c>
    </row>
    <row r="219" spans="1:26" x14ac:dyDescent="0.3">
      <c r="A219" t="s">
        <v>478</v>
      </c>
      <c r="B219">
        <v>212</v>
      </c>
      <c r="C219" t="s">
        <v>26</v>
      </c>
      <c r="D219" t="s">
        <v>461</v>
      </c>
      <c r="E219">
        <v>1899</v>
      </c>
      <c r="F219" t="s">
        <v>479</v>
      </c>
      <c r="G219" t="s">
        <v>461</v>
      </c>
      <c r="H219" t="s">
        <v>480</v>
      </c>
      <c r="I219" t="s">
        <v>191</v>
      </c>
      <c r="J219">
        <v>86</v>
      </c>
      <c r="K219">
        <v>5008130054</v>
      </c>
      <c r="L219">
        <v>500</v>
      </c>
      <c r="M219">
        <v>385725</v>
      </c>
      <c r="N219">
        <v>385725</v>
      </c>
      <c r="O219">
        <v>15813005</v>
      </c>
      <c r="P219" t="s">
        <v>191</v>
      </c>
      <c r="Q219">
        <v>367</v>
      </c>
      <c r="R219" t="s">
        <v>137</v>
      </c>
      <c r="S219">
        <v>655.95699999999999</v>
      </c>
      <c r="T219" s="7">
        <v>253019013.82499999</v>
      </c>
      <c r="U219" s="6">
        <v>44312</v>
      </c>
      <c r="V219" s="6">
        <v>44469</v>
      </c>
      <c r="W219" t="s">
        <v>481</v>
      </c>
      <c r="X219">
        <v>91008130054</v>
      </c>
      <c r="Y219" s="6">
        <v>44531</v>
      </c>
      <c r="Z219" t="s">
        <v>35</v>
      </c>
    </row>
    <row r="220" spans="1:26" x14ac:dyDescent="0.3">
      <c r="A220" t="s">
        <v>482</v>
      </c>
      <c r="B220">
        <v>210</v>
      </c>
      <c r="C220" t="s">
        <v>26</v>
      </c>
      <c r="D220" t="s">
        <v>461</v>
      </c>
      <c r="E220">
        <v>1899</v>
      </c>
      <c r="F220" t="s">
        <v>461</v>
      </c>
      <c r="G220" t="s">
        <v>461</v>
      </c>
      <c r="H220" t="s">
        <v>483</v>
      </c>
      <c r="I220" t="s">
        <v>133</v>
      </c>
      <c r="J220">
        <v>1</v>
      </c>
      <c r="K220">
        <v>5000815248</v>
      </c>
      <c r="L220">
        <v>1500</v>
      </c>
      <c r="M220">
        <v>2540000</v>
      </c>
      <c r="N220">
        <v>2540000</v>
      </c>
      <c r="O220">
        <v>8152415</v>
      </c>
      <c r="P220" t="s">
        <v>133</v>
      </c>
      <c r="Q220">
        <v>385</v>
      </c>
      <c r="R220" t="s">
        <v>55</v>
      </c>
      <c r="S220">
        <v>544.88199589999999</v>
      </c>
      <c r="T220" s="7">
        <v>1384000269.586</v>
      </c>
      <c r="U220" s="6">
        <v>44327</v>
      </c>
      <c r="V220" s="6">
        <v>44377</v>
      </c>
      <c r="W220" t="s">
        <v>484</v>
      </c>
      <c r="Y220" s="6">
        <v>44336</v>
      </c>
      <c r="Z220" t="s">
        <v>30</v>
      </c>
    </row>
    <row r="221" spans="1:26" x14ac:dyDescent="0.3">
      <c r="A221" t="s">
        <v>485</v>
      </c>
      <c r="B221">
        <v>210</v>
      </c>
      <c r="C221" t="s">
        <v>26</v>
      </c>
      <c r="D221" t="s">
        <v>461</v>
      </c>
      <c r="E221">
        <v>1899</v>
      </c>
      <c r="F221" t="s">
        <v>461</v>
      </c>
      <c r="G221" t="s">
        <v>461</v>
      </c>
      <c r="H221" t="s">
        <v>483</v>
      </c>
      <c r="I221" t="s">
        <v>133</v>
      </c>
      <c r="J221">
        <v>1</v>
      </c>
      <c r="K221">
        <v>5000815248</v>
      </c>
      <c r="L221">
        <v>1500</v>
      </c>
      <c r="M221">
        <v>2840000</v>
      </c>
      <c r="N221">
        <v>2840000</v>
      </c>
      <c r="O221">
        <v>8152415</v>
      </c>
      <c r="P221" t="s">
        <v>133</v>
      </c>
      <c r="Q221">
        <v>385</v>
      </c>
      <c r="R221" t="s">
        <v>55</v>
      </c>
      <c r="S221">
        <v>546.76165920000005</v>
      </c>
      <c r="T221" s="7">
        <v>1552803112.128</v>
      </c>
      <c r="U221" s="6">
        <v>44364</v>
      </c>
      <c r="V221" s="6">
        <v>44433</v>
      </c>
      <c r="W221" t="s">
        <v>486</v>
      </c>
      <c r="Y221" s="6">
        <v>44375</v>
      </c>
      <c r="Z221" t="s">
        <v>30</v>
      </c>
    </row>
    <row r="222" spans="1:26" x14ac:dyDescent="0.3">
      <c r="A222" t="s">
        <v>487</v>
      </c>
      <c r="B222">
        <v>210</v>
      </c>
      <c r="C222" t="s">
        <v>26</v>
      </c>
      <c r="D222" t="s">
        <v>461</v>
      </c>
      <c r="E222">
        <v>1189</v>
      </c>
      <c r="F222" t="s">
        <v>461</v>
      </c>
      <c r="G222" t="s">
        <v>461</v>
      </c>
      <c r="H222" t="s">
        <v>488</v>
      </c>
      <c r="I222" t="s">
        <v>489</v>
      </c>
      <c r="J222">
        <v>1</v>
      </c>
      <c r="K222">
        <v>5001566924</v>
      </c>
      <c r="L222">
        <v>500</v>
      </c>
      <c r="M222">
        <v>142248.01999999999</v>
      </c>
      <c r="N222">
        <v>142248.01999999999</v>
      </c>
      <c r="O222">
        <v>15669205</v>
      </c>
      <c r="P222" t="s">
        <v>489</v>
      </c>
      <c r="Q222">
        <v>871</v>
      </c>
      <c r="R222" t="s">
        <v>92</v>
      </c>
      <c r="S222">
        <v>584.78671929999996</v>
      </c>
      <c r="T222" s="7">
        <v>83184752.942720696</v>
      </c>
      <c r="U222" s="6">
        <v>44519</v>
      </c>
      <c r="V222" s="6">
        <v>44560</v>
      </c>
      <c r="W222" t="s">
        <v>461</v>
      </c>
      <c r="Y222" s="6">
        <v>44526</v>
      </c>
      <c r="Z222" t="s">
        <v>47</v>
      </c>
    </row>
    <row r="223" spans="1:26" x14ac:dyDescent="0.3">
      <c r="A223" s="8" t="s">
        <v>490</v>
      </c>
      <c r="B223" s="8">
        <v>212</v>
      </c>
      <c r="C223" s="8" t="s">
        <v>26</v>
      </c>
      <c r="D223" s="8" t="s">
        <v>461</v>
      </c>
      <c r="E223" s="8">
        <v>2288</v>
      </c>
      <c r="F223" s="8" t="s">
        <v>491</v>
      </c>
      <c r="G223" s="8" t="s">
        <v>461</v>
      </c>
      <c r="H223" s="8" t="s">
        <v>492</v>
      </c>
      <c r="I223" s="8" t="s">
        <v>33</v>
      </c>
      <c r="J223" s="8">
        <v>86</v>
      </c>
      <c r="K223" s="8">
        <v>5000808011</v>
      </c>
      <c r="L223" s="8">
        <v>1500</v>
      </c>
      <c r="M223" s="8">
        <v>30732.3</v>
      </c>
      <c r="N223" s="8">
        <v>30732.3</v>
      </c>
      <c r="O223" s="8">
        <v>8080100</v>
      </c>
      <c r="P223" s="8" t="s">
        <v>33</v>
      </c>
      <c r="Q223" s="8" t="s">
        <v>493</v>
      </c>
      <c r="R223" s="8" t="s">
        <v>494</v>
      </c>
      <c r="S223" s="8">
        <v>655.95699999999999</v>
      </c>
      <c r="T223" s="8">
        <v>20159067.311099999</v>
      </c>
      <c r="U223" s="9">
        <v>44663</v>
      </c>
      <c r="V223" s="9">
        <v>44737</v>
      </c>
      <c r="W223" s="8" t="s">
        <v>461</v>
      </c>
      <c r="X223" s="8">
        <v>91020808017</v>
      </c>
      <c r="Y223" s="8"/>
      <c r="Z223" s="8" t="s">
        <v>35</v>
      </c>
    </row>
    <row r="224" spans="1:26" x14ac:dyDescent="0.3">
      <c r="A224" s="8" t="s">
        <v>495</v>
      </c>
      <c r="B224" s="8">
        <v>504</v>
      </c>
      <c r="C224" s="8" t="s">
        <v>26</v>
      </c>
      <c r="D224" s="8" t="s">
        <v>496</v>
      </c>
      <c r="E224" s="8">
        <v>2288</v>
      </c>
      <c r="F224" s="8" t="s">
        <v>496</v>
      </c>
      <c r="G224" s="8">
        <v>5000000089</v>
      </c>
      <c r="H224" s="8" t="s">
        <v>61</v>
      </c>
      <c r="I224" s="8" t="s">
        <v>286</v>
      </c>
      <c r="J224" s="8">
        <v>0</v>
      </c>
      <c r="K224" s="8" t="s">
        <v>461</v>
      </c>
      <c r="L224" s="8">
        <v>3000</v>
      </c>
      <c r="M224" s="8">
        <v>105500000</v>
      </c>
      <c r="N224" s="8">
        <v>105500000</v>
      </c>
      <c r="O224" s="8">
        <v>830</v>
      </c>
      <c r="P224" s="8" t="s">
        <v>61</v>
      </c>
      <c r="Q224" s="8">
        <v>647</v>
      </c>
      <c r="R224" s="8" t="s">
        <v>497</v>
      </c>
      <c r="S224" s="8">
        <v>1</v>
      </c>
      <c r="T224" s="8">
        <v>105500000</v>
      </c>
      <c r="U224" s="9">
        <v>44665</v>
      </c>
      <c r="V224" s="9">
        <v>44753</v>
      </c>
      <c r="W224" s="8" t="s">
        <v>461</v>
      </c>
      <c r="X224" s="8"/>
      <c r="Y224" s="8"/>
      <c r="Z224" s="8" t="s">
        <v>35</v>
      </c>
    </row>
    <row r="225" spans="1:26" x14ac:dyDescent="0.3">
      <c r="A225" s="8" t="s">
        <v>498</v>
      </c>
      <c r="B225" s="8">
        <v>210</v>
      </c>
      <c r="C225" s="8" t="s">
        <v>26</v>
      </c>
      <c r="D225" s="8" t="s">
        <v>461</v>
      </c>
      <c r="E225" s="8" t="s">
        <v>461</v>
      </c>
      <c r="F225" s="8" t="s">
        <v>499</v>
      </c>
      <c r="G225" s="8" t="s">
        <v>461</v>
      </c>
      <c r="H225" s="8" t="s">
        <v>500</v>
      </c>
      <c r="I225" s="8" t="s">
        <v>501</v>
      </c>
      <c r="J225" s="8">
        <v>1</v>
      </c>
      <c r="K225" s="8">
        <v>5001500584</v>
      </c>
      <c r="L225" s="8">
        <v>500</v>
      </c>
      <c r="M225" s="8">
        <v>219835</v>
      </c>
      <c r="N225" s="8">
        <v>219835</v>
      </c>
      <c r="O225" s="8">
        <v>15005800</v>
      </c>
      <c r="P225" s="8" t="s">
        <v>501</v>
      </c>
      <c r="Q225" s="8">
        <v>369</v>
      </c>
      <c r="R225" s="8" t="s">
        <v>463</v>
      </c>
      <c r="S225" s="8">
        <v>616.86831470000004</v>
      </c>
      <c r="T225" s="8">
        <v>135609245.96207401</v>
      </c>
      <c r="U225" s="9">
        <v>44582</v>
      </c>
      <c r="V225" s="9">
        <v>44672</v>
      </c>
      <c r="W225" s="8" t="s">
        <v>502</v>
      </c>
      <c r="X225" s="8">
        <v>91000058006</v>
      </c>
      <c r="Y225" s="9">
        <v>44771</v>
      </c>
      <c r="Z225" s="8" t="s">
        <v>35</v>
      </c>
    </row>
    <row r="226" spans="1:26" x14ac:dyDescent="0.3">
      <c r="A226" s="8" t="s">
        <v>503</v>
      </c>
      <c r="B226" s="8">
        <v>212</v>
      </c>
      <c r="C226" s="8" t="s">
        <v>26</v>
      </c>
      <c r="D226" s="8" t="s">
        <v>461</v>
      </c>
      <c r="E226" s="8">
        <v>1189</v>
      </c>
      <c r="F226" s="8" t="s">
        <v>461</v>
      </c>
      <c r="G226" s="8" t="s">
        <v>461</v>
      </c>
      <c r="H226" s="8" t="s">
        <v>504</v>
      </c>
      <c r="I226" s="8" t="s">
        <v>505</v>
      </c>
      <c r="J226" s="8">
        <v>86</v>
      </c>
      <c r="K226" s="8">
        <v>5001543469</v>
      </c>
      <c r="L226" s="8">
        <v>500</v>
      </c>
      <c r="M226" s="8">
        <v>2470414.5499999998</v>
      </c>
      <c r="N226" s="8">
        <v>2470414.5499999998</v>
      </c>
      <c r="O226" s="8">
        <v>15434605</v>
      </c>
      <c r="P226" s="8" t="s">
        <v>506</v>
      </c>
      <c r="Q226" s="8">
        <v>871</v>
      </c>
      <c r="R226" s="8" t="s">
        <v>92</v>
      </c>
      <c r="S226" s="8">
        <v>655.95699999999999</v>
      </c>
      <c r="T226" s="8">
        <v>1620485716.97435</v>
      </c>
      <c r="U226" s="9">
        <v>44568</v>
      </c>
      <c r="V226" s="9">
        <v>44658</v>
      </c>
      <c r="W226" s="8" t="s">
        <v>461</v>
      </c>
      <c r="X226" s="8">
        <v>91001543469</v>
      </c>
      <c r="Y226" s="8"/>
      <c r="Z226" s="8" t="s">
        <v>35</v>
      </c>
    </row>
    <row r="227" spans="1:26" x14ac:dyDescent="0.3">
      <c r="A227" s="8" t="s">
        <v>507</v>
      </c>
      <c r="B227" s="8">
        <v>212</v>
      </c>
      <c r="C227" s="8" t="s">
        <v>26</v>
      </c>
      <c r="D227" s="8" t="s">
        <v>461</v>
      </c>
      <c r="E227" s="8">
        <v>1684</v>
      </c>
      <c r="F227" s="8" t="s">
        <v>508</v>
      </c>
      <c r="G227" s="8" t="s">
        <v>461</v>
      </c>
      <c r="H227" s="8" t="s">
        <v>509</v>
      </c>
      <c r="I227" s="8" t="s">
        <v>33</v>
      </c>
      <c r="J227" s="8">
        <v>86</v>
      </c>
      <c r="K227" s="8">
        <v>5000808011</v>
      </c>
      <c r="L227" s="8">
        <v>1500</v>
      </c>
      <c r="M227" s="8">
        <v>48029.75</v>
      </c>
      <c r="N227" s="8">
        <v>48029.75</v>
      </c>
      <c r="O227" s="8">
        <v>8080100</v>
      </c>
      <c r="P227" s="8" t="s">
        <v>33</v>
      </c>
      <c r="Q227" s="8" t="s">
        <v>493</v>
      </c>
      <c r="R227" s="8" t="s">
        <v>494</v>
      </c>
      <c r="S227" s="8">
        <v>655.95699999999999</v>
      </c>
      <c r="T227" s="8">
        <v>31505450.72075</v>
      </c>
      <c r="U227" s="9">
        <v>44571</v>
      </c>
      <c r="V227" s="9">
        <v>44655</v>
      </c>
      <c r="W227" s="8" t="s">
        <v>461</v>
      </c>
      <c r="X227" s="8">
        <v>91020808017</v>
      </c>
      <c r="Y227" s="8"/>
      <c r="Z227" s="8" t="s">
        <v>35</v>
      </c>
    </row>
    <row r="228" spans="1:26" x14ac:dyDescent="0.3">
      <c r="A228" s="8" t="s">
        <v>510</v>
      </c>
      <c r="B228" s="8">
        <v>212</v>
      </c>
      <c r="C228" s="8" t="s">
        <v>26</v>
      </c>
      <c r="D228" s="8" t="s">
        <v>461</v>
      </c>
      <c r="E228" s="8">
        <v>1684</v>
      </c>
      <c r="F228" s="8" t="s">
        <v>461</v>
      </c>
      <c r="G228" s="8" t="s">
        <v>461</v>
      </c>
      <c r="H228" s="8" t="s">
        <v>255</v>
      </c>
      <c r="I228" s="8" t="s">
        <v>33</v>
      </c>
      <c r="J228" s="8">
        <v>86</v>
      </c>
      <c r="K228" s="8">
        <v>5000808011</v>
      </c>
      <c r="L228" s="8">
        <v>1500</v>
      </c>
      <c r="M228" s="8">
        <v>48326.18</v>
      </c>
      <c r="N228" s="8">
        <v>48326.18</v>
      </c>
      <c r="O228" s="8">
        <v>8080100</v>
      </c>
      <c r="P228" s="8" t="s">
        <v>33</v>
      </c>
      <c r="Q228" s="8" t="s">
        <v>493</v>
      </c>
      <c r="R228" s="8" t="s">
        <v>494</v>
      </c>
      <c r="S228" s="8">
        <v>655.95699999999999</v>
      </c>
      <c r="T228" s="8">
        <v>31699896.054260001</v>
      </c>
      <c r="U228" s="9">
        <v>44571</v>
      </c>
      <c r="V228" s="9">
        <v>44655</v>
      </c>
      <c r="W228" s="8" t="s">
        <v>461</v>
      </c>
      <c r="X228" s="8">
        <v>91020808017</v>
      </c>
      <c r="Y228" s="8"/>
      <c r="Z228" s="8" t="s">
        <v>35</v>
      </c>
    </row>
    <row r="229" spans="1:26" x14ac:dyDescent="0.3">
      <c r="A229" s="8" t="s">
        <v>511</v>
      </c>
      <c r="B229" s="8">
        <v>212</v>
      </c>
      <c r="C229" s="8" t="s">
        <v>26</v>
      </c>
      <c r="D229" s="8" t="s">
        <v>461</v>
      </c>
      <c r="E229" s="8">
        <v>1684</v>
      </c>
      <c r="F229" s="8" t="s">
        <v>512</v>
      </c>
      <c r="G229" s="8" t="s">
        <v>461</v>
      </c>
      <c r="H229" s="8" t="s">
        <v>513</v>
      </c>
      <c r="I229" s="8" t="s">
        <v>501</v>
      </c>
      <c r="J229" s="8">
        <v>86</v>
      </c>
      <c r="K229" s="8">
        <v>5001500584</v>
      </c>
      <c r="L229" s="8">
        <v>500</v>
      </c>
      <c r="M229" s="8">
        <v>53765</v>
      </c>
      <c r="N229" s="8">
        <v>53765</v>
      </c>
      <c r="O229" s="8">
        <v>15005800</v>
      </c>
      <c r="P229" s="8" t="s">
        <v>501</v>
      </c>
      <c r="Q229" s="8">
        <v>369</v>
      </c>
      <c r="R229" s="8" t="s">
        <v>463</v>
      </c>
      <c r="S229" s="8">
        <v>655.95699999999999</v>
      </c>
      <c r="T229" s="8">
        <v>35267528.104999997</v>
      </c>
      <c r="U229" s="9">
        <v>44585</v>
      </c>
      <c r="V229" s="9">
        <v>44683</v>
      </c>
      <c r="W229" s="8" t="s">
        <v>461</v>
      </c>
      <c r="X229" s="8"/>
      <c r="Y229" s="8"/>
      <c r="Z229" s="8" t="s">
        <v>30</v>
      </c>
    </row>
    <row r="230" spans="1:26" x14ac:dyDescent="0.3">
      <c r="A230" s="8" t="s">
        <v>514</v>
      </c>
      <c r="B230" s="8">
        <v>210</v>
      </c>
      <c r="C230" s="8" t="s">
        <v>26</v>
      </c>
      <c r="D230" s="8" t="s">
        <v>461</v>
      </c>
      <c r="E230" s="8">
        <v>2288</v>
      </c>
      <c r="F230" s="8" t="s">
        <v>515</v>
      </c>
      <c r="G230" s="8" t="s">
        <v>461</v>
      </c>
      <c r="H230" s="8" t="s">
        <v>316</v>
      </c>
      <c r="I230" s="8" t="s">
        <v>74</v>
      </c>
      <c r="J230" s="8">
        <v>1</v>
      </c>
      <c r="K230" s="8">
        <v>5000812369</v>
      </c>
      <c r="L230" s="8">
        <v>1500</v>
      </c>
      <c r="M230" s="8">
        <v>91840</v>
      </c>
      <c r="N230" s="8">
        <v>91840</v>
      </c>
      <c r="O230" s="8">
        <v>8123615</v>
      </c>
      <c r="P230" s="8" t="s">
        <v>74</v>
      </c>
      <c r="Q230" s="8">
        <v>531</v>
      </c>
      <c r="R230" s="8" t="s">
        <v>75</v>
      </c>
      <c r="S230" s="8">
        <v>603.25299570000004</v>
      </c>
      <c r="T230" s="8">
        <v>55402755.125087999</v>
      </c>
      <c r="U230" s="9">
        <v>44595</v>
      </c>
      <c r="V230" s="9">
        <v>44650</v>
      </c>
      <c r="W230" s="8" t="s">
        <v>461</v>
      </c>
      <c r="X230" s="8">
        <v>96010812366</v>
      </c>
      <c r="Y230" s="8"/>
      <c r="Z230" s="8" t="s">
        <v>35</v>
      </c>
    </row>
    <row r="231" spans="1:26" x14ac:dyDescent="0.3">
      <c r="A231" s="8" t="s">
        <v>516</v>
      </c>
      <c r="B231" s="8">
        <v>228</v>
      </c>
      <c r="C231" s="8" t="s">
        <v>26</v>
      </c>
      <c r="D231" s="8" t="s">
        <v>461</v>
      </c>
      <c r="E231" s="8">
        <v>1189</v>
      </c>
      <c r="F231" s="8" t="s">
        <v>517</v>
      </c>
      <c r="G231" s="8" t="s">
        <v>461</v>
      </c>
      <c r="H231" s="8" t="s">
        <v>300</v>
      </c>
      <c r="I231" s="8" t="s">
        <v>42</v>
      </c>
      <c r="J231" s="8">
        <v>86</v>
      </c>
      <c r="K231" s="8">
        <v>5000805660</v>
      </c>
      <c r="L231" s="8">
        <v>1500</v>
      </c>
      <c r="M231" s="8">
        <v>68987.710000000006</v>
      </c>
      <c r="N231" s="8">
        <v>68987.710000000006</v>
      </c>
      <c r="O231" s="8">
        <v>8056600</v>
      </c>
      <c r="P231" s="8" t="s">
        <v>42</v>
      </c>
      <c r="Q231" s="8">
        <v>409</v>
      </c>
      <c r="R231" s="8" t="s">
        <v>43</v>
      </c>
      <c r="S231" s="8">
        <v>655.95699999999999</v>
      </c>
      <c r="T231" s="8">
        <v>45252971.28847</v>
      </c>
      <c r="U231" s="9">
        <v>44579</v>
      </c>
      <c r="V231" s="9">
        <v>44641</v>
      </c>
      <c r="W231" s="8" t="s">
        <v>461</v>
      </c>
      <c r="X231" s="8"/>
      <c r="Y231" s="8"/>
      <c r="Z231" s="8" t="s">
        <v>47</v>
      </c>
    </row>
    <row r="232" spans="1:26" x14ac:dyDescent="0.3">
      <c r="A232" s="8" t="s">
        <v>518</v>
      </c>
      <c r="B232" s="8">
        <v>210</v>
      </c>
      <c r="C232" s="8" t="s">
        <v>26</v>
      </c>
      <c r="D232" s="8" t="s">
        <v>461</v>
      </c>
      <c r="E232" s="8">
        <v>2288</v>
      </c>
      <c r="F232" s="8" t="s">
        <v>461</v>
      </c>
      <c r="G232" s="8" t="s">
        <v>461</v>
      </c>
      <c r="H232" s="8" t="s">
        <v>316</v>
      </c>
      <c r="I232" s="8" t="s">
        <v>74</v>
      </c>
      <c r="J232" s="8">
        <v>1</v>
      </c>
      <c r="K232" s="8">
        <v>5000812369</v>
      </c>
      <c r="L232" s="8">
        <v>1500</v>
      </c>
      <c r="M232" s="8">
        <v>31502.52</v>
      </c>
      <c r="N232" s="8">
        <v>31502.52</v>
      </c>
      <c r="O232" s="8">
        <v>8123615</v>
      </c>
      <c r="P232" s="8" t="s">
        <v>74</v>
      </c>
      <c r="Q232" s="8">
        <v>531</v>
      </c>
      <c r="R232" s="8" t="s">
        <v>75</v>
      </c>
      <c r="S232" s="8">
        <v>628.38281540000003</v>
      </c>
      <c r="T232" s="8">
        <v>19795642.209794801</v>
      </c>
      <c r="U232" s="9">
        <v>44603</v>
      </c>
      <c r="V232" s="9">
        <v>44767</v>
      </c>
      <c r="W232" s="8" t="s">
        <v>461</v>
      </c>
      <c r="X232" s="8"/>
      <c r="Y232" s="8"/>
      <c r="Z232" s="8" t="s">
        <v>47</v>
      </c>
    </row>
    <row r="233" spans="1:26" x14ac:dyDescent="0.3">
      <c r="A233" s="8" t="s">
        <v>519</v>
      </c>
      <c r="B233" s="8">
        <v>212</v>
      </c>
      <c r="C233" s="8" t="s">
        <v>26</v>
      </c>
      <c r="D233" s="8" t="s">
        <v>461</v>
      </c>
      <c r="E233" s="8">
        <v>1684</v>
      </c>
      <c r="F233" s="8" t="s">
        <v>520</v>
      </c>
      <c r="G233" s="8" t="s">
        <v>461</v>
      </c>
      <c r="H233" s="8" t="s">
        <v>521</v>
      </c>
      <c r="I233" s="8" t="s">
        <v>71</v>
      </c>
      <c r="J233" s="8">
        <v>86</v>
      </c>
      <c r="K233" s="8">
        <v>5000802246</v>
      </c>
      <c r="L233" s="8">
        <v>1500</v>
      </c>
      <c r="M233" s="8">
        <v>243357</v>
      </c>
      <c r="N233" s="8">
        <v>243357</v>
      </c>
      <c r="O233" s="8">
        <v>8022400</v>
      </c>
      <c r="P233" s="8" t="s">
        <v>71</v>
      </c>
      <c r="Q233" s="8">
        <v>385</v>
      </c>
      <c r="R233" s="8" t="s">
        <v>55</v>
      </c>
      <c r="S233" s="8">
        <v>655.95699999999999</v>
      </c>
      <c r="T233" s="8">
        <v>159631727.64899999</v>
      </c>
      <c r="U233" s="9">
        <v>44613</v>
      </c>
      <c r="V233" s="9">
        <v>44702</v>
      </c>
      <c r="W233" s="8" t="s">
        <v>461</v>
      </c>
      <c r="X233" s="8">
        <v>91030802240</v>
      </c>
      <c r="Y233" s="8"/>
      <c r="Z233" s="8" t="s">
        <v>35</v>
      </c>
    </row>
    <row r="234" spans="1:26" x14ac:dyDescent="0.3">
      <c r="A234" s="8" t="s">
        <v>522</v>
      </c>
      <c r="B234" s="8">
        <v>212</v>
      </c>
      <c r="C234" s="8" t="s">
        <v>26</v>
      </c>
      <c r="D234" s="8" t="s">
        <v>461</v>
      </c>
      <c r="E234" s="8">
        <v>2288</v>
      </c>
      <c r="F234" s="8" t="s">
        <v>461</v>
      </c>
      <c r="G234" s="8" t="s">
        <v>461</v>
      </c>
      <c r="H234" s="8" t="s">
        <v>523</v>
      </c>
      <c r="I234" s="8" t="s">
        <v>501</v>
      </c>
      <c r="J234" s="8">
        <v>86</v>
      </c>
      <c r="K234" s="8">
        <v>5001500584</v>
      </c>
      <c r="L234" s="8">
        <v>500</v>
      </c>
      <c r="M234" s="8">
        <v>17735</v>
      </c>
      <c r="N234" s="8">
        <v>17735</v>
      </c>
      <c r="O234" s="8">
        <v>15005800</v>
      </c>
      <c r="P234" s="8" t="s">
        <v>501</v>
      </c>
      <c r="Q234" s="8">
        <v>369</v>
      </c>
      <c r="R234" s="8" t="s">
        <v>463</v>
      </c>
      <c r="S234" s="8">
        <v>655.95699999999999</v>
      </c>
      <c r="T234" s="8">
        <v>11633397.395</v>
      </c>
      <c r="U234" s="9">
        <v>44623</v>
      </c>
      <c r="V234" s="9">
        <v>44679</v>
      </c>
      <c r="W234" s="8" t="s">
        <v>461</v>
      </c>
      <c r="X234" s="8">
        <v>91001500584</v>
      </c>
      <c r="Y234" s="8"/>
      <c r="Z234" s="8" t="s">
        <v>35</v>
      </c>
    </row>
    <row r="235" spans="1:26" x14ac:dyDescent="0.3">
      <c r="A235" s="8" t="s">
        <v>524</v>
      </c>
      <c r="B235" s="8">
        <v>212</v>
      </c>
      <c r="C235" s="8" t="s">
        <v>26</v>
      </c>
      <c r="D235" s="8" t="s">
        <v>461</v>
      </c>
      <c r="E235" s="8">
        <v>2288</v>
      </c>
      <c r="F235" s="8" t="s">
        <v>525</v>
      </c>
      <c r="G235" s="8" t="s">
        <v>461</v>
      </c>
      <c r="H235" s="8" t="s">
        <v>330</v>
      </c>
      <c r="I235" s="8" t="s">
        <v>191</v>
      </c>
      <c r="J235" s="8">
        <v>86</v>
      </c>
      <c r="K235" s="8">
        <v>5008130054</v>
      </c>
      <c r="L235" s="8">
        <v>500</v>
      </c>
      <c r="M235" s="8">
        <v>654060</v>
      </c>
      <c r="N235" s="8">
        <v>654060</v>
      </c>
      <c r="O235" s="8">
        <v>15813005</v>
      </c>
      <c r="P235" s="8" t="s">
        <v>191</v>
      </c>
      <c r="Q235" s="8">
        <v>796</v>
      </c>
      <c r="R235" s="8" t="s">
        <v>526</v>
      </c>
      <c r="S235" s="8">
        <v>655.95699999999999</v>
      </c>
      <c r="T235" s="8">
        <v>429035235.42000002</v>
      </c>
      <c r="U235" s="9">
        <v>44623</v>
      </c>
      <c r="V235" s="9">
        <v>44813</v>
      </c>
      <c r="W235" s="8" t="s">
        <v>461</v>
      </c>
      <c r="X235" s="8"/>
      <c r="Y235" s="8"/>
      <c r="Z235" s="8" t="s">
        <v>47</v>
      </c>
    </row>
    <row r="236" spans="1:26" x14ac:dyDescent="0.3">
      <c r="A236" s="8" t="s">
        <v>527</v>
      </c>
      <c r="B236" s="8">
        <v>212</v>
      </c>
      <c r="C236" s="8" t="s">
        <v>26</v>
      </c>
      <c r="D236" s="8" t="s">
        <v>461</v>
      </c>
      <c r="E236" s="8">
        <v>2288</v>
      </c>
      <c r="F236" s="8" t="s">
        <v>528</v>
      </c>
      <c r="G236" s="8" t="s">
        <v>461</v>
      </c>
      <c r="H236" s="8" t="s">
        <v>529</v>
      </c>
      <c r="I236" s="8" t="s">
        <v>191</v>
      </c>
      <c r="J236" s="8">
        <v>86</v>
      </c>
      <c r="K236" s="8">
        <v>5008130054</v>
      </c>
      <c r="L236" s="8">
        <v>500</v>
      </c>
      <c r="M236" s="8">
        <v>73335.45</v>
      </c>
      <c r="N236" s="8">
        <v>73335.45</v>
      </c>
      <c r="O236" s="8">
        <v>15813005</v>
      </c>
      <c r="P236" s="8" t="s">
        <v>191</v>
      </c>
      <c r="Q236" s="8">
        <v>796</v>
      </c>
      <c r="R236" s="8" t="s">
        <v>526</v>
      </c>
      <c r="S236" s="8">
        <v>655.95699999999999</v>
      </c>
      <c r="T236" s="8">
        <v>48104901.775650002</v>
      </c>
      <c r="U236" s="9">
        <v>44635</v>
      </c>
      <c r="V236" s="9">
        <v>44742</v>
      </c>
      <c r="W236" s="8" t="s">
        <v>461</v>
      </c>
      <c r="X236" s="8"/>
      <c r="Y236" s="8"/>
      <c r="Z236" s="8" t="s">
        <v>47</v>
      </c>
    </row>
    <row r="237" spans="1:26" x14ac:dyDescent="0.3">
      <c r="A237" s="8" t="s">
        <v>530</v>
      </c>
      <c r="B237" s="8">
        <v>212</v>
      </c>
      <c r="C237" s="8" t="s">
        <v>26</v>
      </c>
      <c r="D237" s="8" t="s">
        <v>461</v>
      </c>
      <c r="E237" s="8">
        <v>1684</v>
      </c>
      <c r="F237" s="8" t="s">
        <v>531</v>
      </c>
      <c r="G237" s="8" t="s">
        <v>461</v>
      </c>
      <c r="H237" s="8" t="s">
        <v>532</v>
      </c>
      <c r="I237" s="8" t="s">
        <v>533</v>
      </c>
      <c r="J237" s="8">
        <v>86</v>
      </c>
      <c r="K237" s="8">
        <v>5001540838</v>
      </c>
      <c r="L237" s="8">
        <v>500</v>
      </c>
      <c r="M237" s="8">
        <v>363510</v>
      </c>
      <c r="N237" s="8">
        <v>363510</v>
      </c>
      <c r="O237" s="8">
        <v>15408305</v>
      </c>
      <c r="P237" s="8" t="s">
        <v>533</v>
      </c>
      <c r="Q237" s="8">
        <v>409</v>
      </c>
      <c r="R237" s="8" t="s">
        <v>43</v>
      </c>
      <c r="S237" s="8">
        <v>655.95699999999999</v>
      </c>
      <c r="T237" s="8">
        <v>238446929.06999999</v>
      </c>
      <c r="U237" s="9">
        <v>44613</v>
      </c>
      <c r="V237" s="9">
        <v>44672</v>
      </c>
      <c r="W237" s="8" t="s">
        <v>461</v>
      </c>
      <c r="X237" s="8">
        <v>91001540838</v>
      </c>
      <c r="Y237" s="8"/>
      <c r="Z237" s="8" t="s">
        <v>35</v>
      </c>
    </row>
    <row r="238" spans="1:26" x14ac:dyDescent="0.3">
      <c r="A238" s="8" t="s">
        <v>534</v>
      </c>
      <c r="B238" s="8">
        <v>212</v>
      </c>
      <c r="C238" s="8" t="s">
        <v>26</v>
      </c>
      <c r="D238" s="8" t="s">
        <v>461</v>
      </c>
      <c r="E238" s="8">
        <v>1684</v>
      </c>
      <c r="F238" s="8" t="s">
        <v>535</v>
      </c>
      <c r="G238" s="8" t="s">
        <v>461</v>
      </c>
      <c r="H238" s="8" t="s">
        <v>416</v>
      </c>
      <c r="I238" s="8" t="s">
        <v>109</v>
      </c>
      <c r="J238" s="8">
        <v>86</v>
      </c>
      <c r="K238" s="8">
        <v>5001526688</v>
      </c>
      <c r="L238" s="8">
        <v>500</v>
      </c>
      <c r="M238" s="8">
        <v>224578.8</v>
      </c>
      <c r="N238" s="8">
        <v>224578.8</v>
      </c>
      <c r="O238" s="8">
        <v>15266805</v>
      </c>
      <c r="P238" s="8" t="s">
        <v>109</v>
      </c>
      <c r="Q238" s="8">
        <v>369</v>
      </c>
      <c r="R238" s="8" t="s">
        <v>463</v>
      </c>
      <c r="S238" s="8">
        <v>655.95699999999999</v>
      </c>
      <c r="T238" s="8">
        <v>147314035.91159999</v>
      </c>
      <c r="U238" s="9">
        <v>44616</v>
      </c>
      <c r="V238" s="9">
        <v>44698</v>
      </c>
      <c r="W238" s="8" t="s">
        <v>461</v>
      </c>
      <c r="X238" s="8"/>
      <c r="Y238" s="8"/>
      <c r="Z238" s="8" t="s">
        <v>47</v>
      </c>
    </row>
    <row r="239" spans="1:26" x14ac:dyDescent="0.3">
      <c r="A239" s="8" t="s">
        <v>536</v>
      </c>
      <c r="B239" s="8">
        <v>210</v>
      </c>
      <c r="C239" s="8" t="s">
        <v>26</v>
      </c>
      <c r="D239" s="8" t="s">
        <v>461</v>
      </c>
      <c r="E239" s="8" t="s">
        <v>461</v>
      </c>
      <c r="F239" s="8" t="s">
        <v>537</v>
      </c>
      <c r="G239" s="8" t="s">
        <v>461</v>
      </c>
      <c r="H239" s="8" t="s">
        <v>538</v>
      </c>
      <c r="I239" s="8" t="s">
        <v>109</v>
      </c>
      <c r="J239" s="8">
        <v>1</v>
      </c>
      <c r="K239" s="8">
        <v>5001526688</v>
      </c>
      <c r="L239" s="8">
        <v>500</v>
      </c>
      <c r="M239" s="8">
        <v>186977.12</v>
      </c>
      <c r="N239" s="8">
        <v>186977.12</v>
      </c>
      <c r="O239" s="8">
        <v>15266805</v>
      </c>
      <c r="P239" s="8" t="s">
        <v>109</v>
      </c>
      <c r="Q239" s="8">
        <v>369</v>
      </c>
      <c r="R239" s="8" t="s">
        <v>463</v>
      </c>
      <c r="S239" s="8">
        <v>636.44767330000002</v>
      </c>
      <c r="T239" s="8">
        <v>119001152.98433401</v>
      </c>
      <c r="U239" s="9">
        <v>44644</v>
      </c>
      <c r="V239" s="9">
        <v>44712</v>
      </c>
      <c r="W239" s="8" t="s">
        <v>461</v>
      </c>
      <c r="X239" s="8">
        <v>91012668057</v>
      </c>
      <c r="Y239" s="8"/>
      <c r="Z239" s="8" t="s">
        <v>35</v>
      </c>
    </row>
    <row r="240" spans="1:26" x14ac:dyDescent="0.3">
      <c r="A240" s="8" t="s">
        <v>539</v>
      </c>
      <c r="B240" s="8">
        <v>212</v>
      </c>
      <c r="C240" s="8" t="s">
        <v>26</v>
      </c>
      <c r="D240" s="8" t="s">
        <v>461</v>
      </c>
      <c r="E240" s="8">
        <v>1189</v>
      </c>
      <c r="F240" s="8" t="s">
        <v>540</v>
      </c>
      <c r="G240" s="8" t="s">
        <v>461</v>
      </c>
      <c r="H240" s="8" t="s">
        <v>504</v>
      </c>
      <c r="I240" s="8" t="s">
        <v>505</v>
      </c>
      <c r="J240" s="8">
        <v>86</v>
      </c>
      <c r="K240" s="8">
        <v>5001543469</v>
      </c>
      <c r="L240" s="8">
        <v>500</v>
      </c>
      <c r="M240" s="8">
        <v>2491255.59</v>
      </c>
      <c r="N240" s="8">
        <v>2491255.59</v>
      </c>
      <c r="O240" s="8">
        <v>15434605</v>
      </c>
      <c r="P240" s="8" t="s">
        <v>506</v>
      </c>
      <c r="Q240" s="8">
        <v>871</v>
      </c>
      <c r="R240" s="8" t="s">
        <v>92</v>
      </c>
      <c r="S240" s="8">
        <v>655.95699999999999</v>
      </c>
      <c r="T240" s="8">
        <v>1634156543.0496299</v>
      </c>
      <c r="U240" s="9">
        <v>44644</v>
      </c>
      <c r="V240" s="9">
        <v>44736</v>
      </c>
      <c r="W240" s="8" t="s">
        <v>461</v>
      </c>
      <c r="X240" s="8"/>
      <c r="Y240" s="8"/>
      <c r="Z240" s="8" t="s">
        <v>47</v>
      </c>
    </row>
    <row r="241" spans="1:26" x14ac:dyDescent="0.3">
      <c r="A241" s="8" t="s">
        <v>541</v>
      </c>
      <c r="B241" s="8">
        <v>228</v>
      </c>
      <c r="C241" s="8" t="s">
        <v>26</v>
      </c>
      <c r="D241" s="8" t="s">
        <v>461</v>
      </c>
      <c r="E241" s="8">
        <v>2288</v>
      </c>
      <c r="F241" s="8" t="s">
        <v>542</v>
      </c>
      <c r="G241" s="8" t="s">
        <v>461</v>
      </c>
      <c r="H241" s="8" t="s">
        <v>173</v>
      </c>
      <c r="I241" s="8" t="s">
        <v>174</v>
      </c>
      <c r="J241" s="8">
        <v>86</v>
      </c>
      <c r="K241" s="8">
        <v>5000807898</v>
      </c>
      <c r="L241" s="8">
        <v>1500</v>
      </c>
      <c r="M241" s="8">
        <v>342000</v>
      </c>
      <c r="N241" s="8">
        <v>342000</v>
      </c>
      <c r="O241" s="8">
        <v>8078900</v>
      </c>
      <c r="P241" s="8" t="s">
        <v>174</v>
      </c>
      <c r="Q241" s="8">
        <v>556</v>
      </c>
      <c r="R241" s="8" t="s">
        <v>63</v>
      </c>
      <c r="S241" s="8">
        <v>655.95699999999999</v>
      </c>
      <c r="T241" s="8">
        <v>224337294</v>
      </c>
      <c r="U241" s="9">
        <v>44645</v>
      </c>
      <c r="V241" s="9">
        <v>44696</v>
      </c>
      <c r="W241" s="8" t="s">
        <v>461</v>
      </c>
      <c r="X241" s="8"/>
      <c r="Y241" s="8"/>
      <c r="Z241" s="8" t="s">
        <v>47</v>
      </c>
    </row>
    <row r="242" spans="1:26" x14ac:dyDescent="0.3">
      <c r="A242" s="8" t="s">
        <v>543</v>
      </c>
      <c r="B242" s="8">
        <v>212</v>
      </c>
      <c r="C242" s="8" t="s">
        <v>26</v>
      </c>
      <c r="D242" s="8" t="s">
        <v>461</v>
      </c>
      <c r="E242" s="8">
        <v>2324</v>
      </c>
      <c r="F242" s="8" t="s">
        <v>544</v>
      </c>
      <c r="G242" s="8" t="s">
        <v>461</v>
      </c>
      <c r="H242" s="8" t="s">
        <v>300</v>
      </c>
      <c r="I242" s="8" t="s">
        <v>42</v>
      </c>
      <c r="J242" s="8">
        <v>86</v>
      </c>
      <c r="K242" s="8">
        <v>5000805660</v>
      </c>
      <c r="L242" s="8">
        <v>1500</v>
      </c>
      <c r="M242" s="8">
        <v>63428.04</v>
      </c>
      <c r="N242" s="8">
        <v>63428.04</v>
      </c>
      <c r="O242" s="8">
        <v>8056600</v>
      </c>
      <c r="P242" s="8" t="s">
        <v>42</v>
      </c>
      <c r="Q242" s="8">
        <v>409</v>
      </c>
      <c r="R242" s="8" t="s">
        <v>43</v>
      </c>
      <c r="S242" s="8">
        <v>655.95699999999999</v>
      </c>
      <c r="T242" s="8">
        <v>41606066.834279999</v>
      </c>
      <c r="U242" s="9">
        <v>44650</v>
      </c>
      <c r="V242" s="9">
        <v>44702</v>
      </c>
      <c r="W242" s="8" t="s">
        <v>461</v>
      </c>
      <c r="X242" s="8"/>
      <c r="Y242" s="8"/>
      <c r="Z242" s="8" t="s">
        <v>47</v>
      </c>
    </row>
    <row r="243" spans="1:26" x14ac:dyDescent="0.3">
      <c r="A243" s="8" t="s">
        <v>545</v>
      </c>
      <c r="B243" s="8">
        <v>210</v>
      </c>
      <c r="C243" s="8" t="s">
        <v>26</v>
      </c>
      <c r="D243" s="8" t="s">
        <v>461</v>
      </c>
      <c r="E243" s="8" t="s">
        <v>461</v>
      </c>
      <c r="F243" s="8" t="s">
        <v>546</v>
      </c>
      <c r="G243" s="8" t="s">
        <v>461</v>
      </c>
      <c r="H243" s="8" t="s">
        <v>500</v>
      </c>
      <c r="I243" s="8" t="s">
        <v>501</v>
      </c>
      <c r="J243" s="8">
        <v>1</v>
      </c>
      <c r="K243" s="8">
        <v>5001500584</v>
      </c>
      <c r="L243" s="8">
        <v>500</v>
      </c>
      <c r="M243" s="8">
        <v>1211438.26</v>
      </c>
      <c r="N243" s="8">
        <v>1211438.26</v>
      </c>
      <c r="O243" s="8">
        <v>15005800</v>
      </c>
      <c r="P243" s="8" t="s">
        <v>501</v>
      </c>
      <c r="Q243" s="8">
        <v>369</v>
      </c>
      <c r="R243" s="8" t="s">
        <v>463</v>
      </c>
      <c r="S243" s="8">
        <v>628.34705699999995</v>
      </c>
      <c r="T243" s="8">
        <v>761203665.40820003</v>
      </c>
      <c r="U243" s="9">
        <v>44656</v>
      </c>
      <c r="V243" s="9">
        <v>44742</v>
      </c>
      <c r="W243" s="8" t="s">
        <v>461</v>
      </c>
      <c r="X243" s="8"/>
      <c r="Y243" s="8"/>
      <c r="Z243" s="8" t="s">
        <v>47</v>
      </c>
    </row>
    <row r="244" spans="1:26" x14ac:dyDescent="0.3">
      <c r="A244" s="8" t="s">
        <v>547</v>
      </c>
      <c r="B244" s="8">
        <v>210</v>
      </c>
      <c r="C244" s="8" t="s">
        <v>26</v>
      </c>
      <c r="D244" s="8" t="s">
        <v>461</v>
      </c>
      <c r="E244" s="8" t="s">
        <v>548</v>
      </c>
      <c r="F244" s="8" t="s">
        <v>461</v>
      </c>
      <c r="G244" s="8" t="s">
        <v>461</v>
      </c>
      <c r="H244" s="8" t="s">
        <v>549</v>
      </c>
      <c r="I244" s="8" t="s">
        <v>88</v>
      </c>
      <c r="J244" s="8">
        <v>1</v>
      </c>
      <c r="K244" s="8">
        <v>5009933886</v>
      </c>
      <c r="L244" s="8">
        <v>500</v>
      </c>
      <c r="M244" s="8">
        <v>1639440</v>
      </c>
      <c r="N244" s="8">
        <v>1639440</v>
      </c>
      <c r="O244" s="8">
        <v>25993388</v>
      </c>
      <c r="P244" s="8" t="s">
        <v>88</v>
      </c>
      <c r="Q244" s="8">
        <v>696</v>
      </c>
      <c r="R244" s="8" t="s">
        <v>106</v>
      </c>
      <c r="S244" s="8">
        <v>606.33369029999994</v>
      </c>
      <c r="T244" s="8">
        <v>994047705.22543204</v>
      </c>
      <c r="U244" s="9">
        <v>44657</v>
      </c>
      <c r="V244" s="9">
        <v>44740</v>
      </c>
      <c r="W244" s="8" t="s">
        <v>461</v>
      </c>
      <c r="X244" s="8"/>
      <c r="Y244" s="8"/>
      <c r="Z244" s="8" t="s">
        <v>47</v>
      </c>
    </row>
    <row r="245" spans="1:26" x14ac:dyDescent="0.3">
      <c r="A245" s="8" t="s">
        <v>550</v>
      </c>
      <c r="B245" s="8">
        <v>212</v>
      </c>
      <c r="C245" s="8" t="s">
        <v>26</v>
      </c>
      <c r="D245" s="8" t="s">
        <v>461</v>
      </c>
      <c r="E245" s="8" t="s">
        <v>461</v>
      </c>
      <c r="F245" s="8" t="s">
        <v>461</v>
      </c>
      <c r="G245" s="8" t="s">
        <v>461</v>
      </c>
      <c r="H245" s="8" t="s">
        <v>112</v>
      </c>
      <c r="I245" s="8" t="s">
        <v>113</v>
      </c>
      <c r="J245" s="8">
        <v>86</v>
      </c>
      <c r="K245" s="8">
        <v>5001559481</v>
      </c>
      <c r="L245" s="8">
        <v>500</v>
      </c>
      <c r="M245" s="8">
        <v>43350</v>
      </c>
      <c r="N245" s="8">
        <v>43350</v>
      </c>
      <c r="O245" s="8">
        <v>15594805</v>
      </c>
      <c r="P245" s="8" t="s">
        <v>113</v>
      </c>
      <c r="Q245" s="8">
        <v>709</v>
      </c>
      <c r="R245" s="8" t="s">
        <v>551</v>
      </c>
      <c r="S245" s="8">
        <v>655.95699999999999</v>
      </c>
      <c r="T245" s="8">
        <v>28435735.949999999</v>
      </c>
      <c r="U245" s="9">
        <v>44851</v>
      </c>
      <c r="V245" s="9">
        <v>45016</v>
      </c>
      <c r="W245" s="8" t="s">
        <v>461</v>
      </c>
      <c r="X245" s="8"/>
      <c r="Y245" s="8"/>
      <c r="Z245" s="8" t="s">
        <v>47</v>
      </c>
    </row>
    <row r="246" spans="1:26" x14ac:dyDescent="0.3">
      <c r="A246" s="8" t="s">
        <v>552</v>
      </c>
      <c r="B246" s="8">
        <v>210</v>
      </c>
      <c r="C246" s="8" t="s">
        <v>26</v>
      </c>
      <c r="D246" s="8" t="s">
        <v>461</v>
      </c>
      <c r="E246" s="8" t="s">
        <v>461</v>
      </c>
      <c r="F246" s="8" t="s">
        <v>461</v>
      </c>
      <c r="G246" s="8" t="s">
        <v>461</v>
      </c>
      <c r="H246" s="8" t="s">
        <v>553</v>
      </c>
      <c r="I246" s="8" t="s">
        <v>88</v>
      </c>
      <c r="J246" s="8">
        <v>1</v>
      </c>
      <c r="K246" s="8">
        <v>5009933886</v>
      </c>
      <c r="L246" s="8">
        <v>500</v>
      </c>
      <c r="M246" s="8">
        <v>1947500</v>
      </c>
      <c r="N246" s="8">
        <v>1947500</v>
      </c>
      <c r="O246" s="8">
        <v>25993388</v>
      </c>
      <c r="P246" s="8" t="s">
        <v>88</v>
      </c>
      <c r="Q246" s="8">
        <v>696</v>
      </c>
      <c r="R246" s="8" t="s">
        <v>106</v>
      </c>
      <c r="S246" s="8">
        <v>606.33369029999994</v>
      </c>
      <c r="T246" s="8">
        <v>1180834861.8592501</v>
      </c>
      <c r="U246" s="9">
        <v>44657</v>
      </c>
      <c r="V246" s="9">
        <v>44706</v>
      </c>
      <c r="W246" s="8" t="s">
        <v>461</v>
      </c>
      <c r="X246" s="8">
        <v>91009933886</v>
      </c>
      <c r="Y246" s="9">
        <v>44742</v>
      </c>
      <c r="Z246" s="8" t="s">
        <v>35</v>
      </c>
    </row>
    <row r="247" spans="1:26" x14ac:dyDescent="0.3">
      <c r="A247" s="8" t="s">
        <v>554</v>
      </c>
      <c r="B247" s="8">
        <v>212</v>
      </c>
      <c r="C247" s="8" t="s">
        <v>26</v>
      </c>
      <c r="D247" s="8" t="s">
        <v>461</v>
      </c>
      <c r="E247" s="8" t="s">
        <v>461</v>
      </c>
      <c r="F247" s="8" t="s">
        <v>461</v>
      </c>
      <c r="G247" s="8" t="s">
        <v>461</v>
      </c>
      <c r="H247" s="8" t="s">
        <v>416</v>
      </c>
      <c r="I247" s="8" t="s">
        <v>109</v>
      </c>
      <c r="J247" s="8">
        <v>86</v>
      </c>
      <c r="K247" s="8">
        <v>5001526688</v>
      </c>
      <c r="L247" s="8">
        <v>500</v>
      </c>
      <c r="M247" s="8">
        <v>483499.18</v>
      </c>
      <c r="N247" s="8">
        <v>483499.18</v>
      </c>
      <c r="O247" s="8">
        <v>15266805</v>
      </c>
      <c r="P247" s="8" t="s">
        <v>109</v>
      </c>
      <c r="Q247" s="8">
        <v>369</v>
      </c>
      <c r="R247" s="8" t="s">
        <v>463</v>
      </c>
      <c r="S247" s="8">
        <v>655.95699999999999</v>
      </c>
      <c r="T247" s="8">
        <v>317154671.61526</v>
      </c>
      <c r="U247" s="9">
        <v>44659</v>
      </c>
      <c r="V247" s="9">
        <v>44729</v>
      </c>
      <c r="W247" s="8" t="s">
        <v>461</v>
      </c>
      <c r="X247" s="8"/>
      <c r="Y247" s="8"/>
      <c r="Z247" s="8" t="s">
        <v>47</v>
      </c>
    </row>
    <row r="248" spans="1:26" x14ac:dyDescent="0.3">
      <c r="A248" s="8" t="s">
        <v>555</v>
      </c>
      <c r="B248" s="8">
        <v>210</v>
      </c>
      <c r="C248" s="8" t="s">
        <v>26</v>
      </c>
      <c r="D248" s="8" t="s">
        <v>461</v>
      </c>
      <c r="E248" s="8" t="s">
        <v>461</v>
      </c>
      <c r="F248" s="8" t="s">
        <v>556</v>
      </c>
      <c r="G248" s="8" t="s">
        <v>461</v>
      </c>
      <c r="H248" s="8" t="s">
        <v>549</v>
      </c>
      <c r="I248" s="8" t="s">
        <v>88</v>
      </c>
      <c r="J248" s="8">
        <v>1</v>
      </c>
      <c r="K248" s="8">
        <v>5009933886</v>
      </c>
      <c r="L248" s="8">
        <v>500</v>
      </c>
      <c r="M248" s="8">
        <v>1052411.6000000001</v>
      </c>
      <c r="N248" s="8">
        <v>1034000</v>
      </c>
      <c r="O248" s="8">
        <v>25993388</v>
      </c>
      <c r="P248" s="8" t="s">
        <v>88</v>
      </c>
      <c r="Q248" s="8">
        <v>696</v>
      </c>
      <c r="R248" s="8" t="s">
        <v>106</v>
      </c>
      <c r="S248" s="8">
        <v>624.49129500000004</v>
      </c>
      <c r="T248" s="8">
        <v>657221882.95702195</v>
      </c>
      <c r="U248" s="9">
        <v>44666</v>
      </c>
      <c r="V248" s="9">
        <v>44740</v>
      </c>
      <c r="W248" s="8" t="s">
        <v>461</v>
      </c>
      <c r="X248" s="8"/>
      <c r="Y248" s="9">
        <v>44918</v>
      </c>
      <c r="Z248" s="8" t="s">
        <v>47</v>
      </c>
    </row>
    <row r="249" spans="1:26" x14ac:dyDescent="0.3">
      <c r="A249" s="8" t="s">
        <v>557</v>
      </c>
      <c r="B249" s="8">
        <v>212</v>
      </c>
      <c r="C249" s="8" t="s">
        <v>26</v>
      </c>
      <c r="D249" s="8" t="s">
        <v>461</v>
      </c>
      <c r="E249" s="8" t="s">
        <v>461</v>
      </c>
      <c r="F249" s="8" t="s">
        <v>558</v>
      </c>
      <c r="G249" s="8" t="s">
        <v>461</v>
      </c>
      <c r="H249" s="8" t="s">
        <v>559</v>
      </c>
      <c r="I249" s="8" t="s">
        <v>117</v>
      </c>
      <c r="J249" s="8">
        <v>86</v>
      </c>
      <c r="K249" s="8">
        <v>5000071801</v>
      </c>
      <c r="L249" s="8">
        <v>500</v>
      </c>
      <c r="M249" s="8">
        <v>64343.4</v>
      </c>
      <c r="N249" s="8">
        <v>64343.4</v>
      </c>
      <c r="O249" s="8">
        <v>26007180</v>
      </c>
      <c r="P249" s="8" t="s">
        <v>117</v>
      </c>
      <c r="Q249" s="8">
        <v>369</v>
      </c>
      <c r="R249" s="8" t="s">
        <v>463</v>
      </c>
      <c r="S249" s="8">
        <v>655.95699999999999</v>
      </c>
      <c r="T249" s="8">
        <v>42206503.6338</v>
      </c>
      <c r="U249" s="9">
        <v>44678</v>
      </c>
      <c r="V249" s="9">
        <v>44742</v>
      </c>
      <c r="W249" s="8" t="s">
        <v>461</v>
      </c>
      <c r="X249" s="8"/>
      <c r="Y249" s="8"/>
      <c r="Z249" s="8" t="s">
        <v>47</v>
      </c>
    </row>
    <row r="250" spans="1:26" x14ac:dyDescent="0.3">
      <c r="A250" s="8" t="s">
        <v>560</v>
      </c>
      <c r="B250" s="8">
        <v>228</v>
      </c>
      <c r="C250" s="8" t="s">
        <v>561</v>
      </c>
      <c r="D250" s="8" t="s">
        <v>461</v>
      </c>
      <c r="E250" s="8">
        <v>2288</v>
      </c>
      <c r="F250" s="8" t="s">
        <v>461</v>
      </c>
      <c r="G250" s="8" t="s">
        <v>461</v>
      </c>
      <c r="H250" s="8" t="s">
        <v>562</v>
      </c>
      <c r="I250" s="8" t="s">
        <v>109</v>
      </c>
      <c r="J250" s="8">
        <v>86</v>
      </c>
      <c r="K250" s="8">
        <v>5001526688</v>
      </c>
      <c r="L250" s="8">
        <v>500</v>
      </c>
      <c r="M250" s="8">
        <v>99607.54</v>
      </c>
      <c r="N250" s="8">
        <v>99607.54</v>
      </c>
      <c r="O250" s="8">
        <v>15266805</v>
      </c>
      <c r="P250" s="8" t="s">
        <v>109</v>
      </c>
      <c r="Q250" s="8">
        <v>369</v>
      </c>
      <c r="R250" s="8" t="s">
        <v>463</v>
      </c>
      <c r="S250" s="8">
        <v>655.95699999999999</v>
      </c>
      <c r="T250" s="8">
        <v>65338263.115780003</v>
      </c>
      <c r="U250" s="9">
        <v>44693</v>
      </c>
      <c r="V250" s="9">
        <v>44819</v>
      </c>
      <c r="W250" s="8" t="s">
        <v>461</v>
      </c>
      <c r="X250" s="8"/>
      <c r="Y250" s="8"/>
      <c r="Z250" s="8" t="s">
        <v>47</v>
      </c>
    </row>
    <row r="251" spans="1:26" x14ac:dyDescent="0.3">
      <c r="A251" s="8" t="s">
        <v>563</v>
      </c>
      <c r="B251" s="8">
        <v>212</v>
      </c>
      <c r="C251" s="8" t="s">
        <v>26</v>
      </c>
      <c r="D251" s="8" t="s">
        <v>461</v>
      </c>
      <c r="E251" s="8">
        <v>2288</v>
      </c>
      <c r="F251" s="8" t="s">
        <v>461</v>
      </c>
      <c r="G251" s="8" t="s">
        <v>461</v>
      </c>
      <c r="H251" s="8" t="s">
        <v>562</v>
      </c>
      <c r="I251" s="8" t="s">
        <v>109</v>
      </c>
      <c r="J251" s="8">
        <v>86</v>
      </c>
      <c r="K251" s="8">
        <v>5001526688</v>
      </c>
      <c r="L251" s="8">
        <v>500</v>
      </c>
      <c r="M251" s="8">
        <v>99607.54</v>
      </c>
      <c r="N251" s="8">
        <v>99607.54</v>
      </c>
      <c r="O251" s="8">
        <v>15266805</v>
      </c>
      <c r="P251" s="8" t="s">
        <v>109</v>
      </c>
      <c r="Q251" s="8">
        <v>369</v>
      </c>
      <c r="R251" s="8" t="s">
        <v>463</v>
      </c>
      <c r="S251" s="8">
        <v>655.95699999999999</v>
      </c>
      <c r="T251" s="8">
        <v>65338263.115780003</v>
      </c>
      <c r="U251" s="9">
        <v>44693</v>
      </c>
      <c r="V251" s="9">
        <v>44886</v>
      </c>
      <c r="W251" s="8" t="s">
        <v>461</v>
      </c>
      <c r="X251" s="8"/>
      <c r="Y251" s="8"/>
      <c r="Z251" s="8" t="s">
        <v>47</v>
      </c>
    </row>
    <row r="252" spans="1:26" x14ac:dyDescent="0.3">
      <c r="A252" s="8" t="s">
        <v>564</v>
      </c>
      <c r="B252" s="8">
        <v>228</v>
      </c>
      <c r="C252" s="8" t="s">
        <v>26</v>
      </c>
      <c r="D252" s="8" t="s">
        <v>461</v>
      </c>
      <c r="E252" s="8" t="s">
        <v>461</v>
      </c>
      <c r="F252" s="8" t="s">
        <v>565</v>
      </c>
      <c r="G252" s="8" t="s">
        <v>461</v>
      </c>
      <c r="H252" s="8" t="s">
        <v>148</v>
      </c>
      <c r="I252" s="8" t="s">
        <v>149</v>
      </c>
      <c r="J252" s="8">
        <v>86</v>
      </c>
      <c r="K252" s="8">
        <v>5000104826</v>
      </c>
      <c r="L252" s="8">
        <v>500</v>
      </c>
      <c r="M252" s="8">
        <v>80250</v>
      </c>
      <c r="N252" s="8">
        <v>80250</v>
      </c>
      <c r="O252" s="8">
        <v>26010482</v>
      </c>
      <c r="P252" s="8" t="s">
        <v>149</v>
      </c>
      <c r="Q252" s="8">
        <v>709</v>
      </c>
      <c r="R252" s="8" t="s">
        <v>551</v>
      </c>
      <c r="S252" s="8">
        <v>655.95699999999999</v>
      </c>
      <c r="T252" s="8">
        <v>52640549.25</v>
      </c>
      <c r="U252" s="9">
        <v>44762</v>
      </c>
      <c r="V252" s="9">
        <v>44849</v>
      </c>
      <c r="W252" s="8" t="s">
        <v>461</v>
      </c>
      <c r="X252" s="8">
        <v>91010104824</v>
      </c>
      <c r="Y252" s="8"/>
      <c r="Z252" s="8" t="s">
        <v>35</v>
      </c>
    </row>
    <row r="253" spans="1:26" x14ac:dyDescent="0.3">
      <c r="A253" s="8" t="s">
        <v>566</v>
      </c>
      <c r="B253" s="8">
        <v>504</v>
      </c>
      <c r="C253" s="8" t="s">
        <v>26</v>
      </c>
      <c r="D253" s="8" t="s">
        <v>567</v>
      </c>
      <c r="E253" s="8">
        <v>2288</v>
      </c>
      <c r="F253" s="8" t="s">
        <v>567</v>
      </c>
      <c r="G253" s="8">
        <v>5000000089</v>
      </c>
      <c r="H253" s="8" t="s">
        <v>61</v>
      </c>
      <c r="I253" s="8" t="s">
        <v>62</v>
      </c>
      <c r="J253" s="8">
        <v>0</v>
      </c>
      <c r="K253" s="8" t="s">
        <v>461</v>
      </c>
      <c r="L253" s="8">
        <v>3000</v>
      </c>
      <c r="M253" s="8">
        <v>67200000</v>
      </c>
      <c r="N253" s="8">
        <v>67200000</v>
      </c>
      <c r="O253" s="8">
        <v>830</v>
      </c>
      <c r="P253" s="8" t="s">
        <v>61</v>
      </c>
      <c r="Q253" s="8">
        <v>647</v>
      </c>
      <c r="R253" s="8" t="s">
        <v>497</v>
      </c>
      <c r="S253" s="8">
        <v>1</v>
      </c>
      <c r="T253" s="8">
        <v>67200000</v>
      </c>
      <c r="U253" s="9">
        <v>44685</v>
      </c>
      <c r="V253" s="9">
        <v>44773</v>
      </c>
      <c r="W253" s="8" t="s">
        <v>461</v>
      </c>
      <c r="X253" s="8"/>
      <c r="Y253" s="8"/>
      <c r="Z253" s="8" t="s">
        <v>30</v>
      </c>
    </row>
    <row r="254" spans="1:26" x14ac:dyDescent="0.3">
      <c r="A254" s="8" t="s">
        <v>568</v>
      </c>
      <c r="B254" s="8">
        <v>212</v>
      </c>
      <c r="C254" s="8" t="s">
        <v>26</v>
      </c>
      <c r="D254" s="8" t="s">
        <v>461</v>
      </c>
      <c r="E254" s="8">
        <v>2288</v>
      </c>
      <c r="F254" s="8" t="s">
        <v>569</v>
      </c>
      <c r="G254" s="8" t="s">
        <v>461</v>
      </c>
      <c r="H254" s="8" t="s">
        <v>570</v>
      </c>
      <c r="I254" s="8" t="s">
        <v>571</v>
      </c>
      <c r="J254" s="8">
        <v>86</v>
      </c>
      <c r="K254" s="8">
        <v>5001561867</v>
      </c>
      <c r="L254" s="8">
        <v>500</v>
      </c>
      <c r="M254" s="8">
        <v>40875</v>
      </c>
      <c r="N254" s="8">
        <v>40875</v>
      </c>
      <c r="O254" s="8">
        <v>15618605</v>
      </c>
      <c r="P254" s="8" t="s">
        <v>572</v>
      </c>
      <c r="Q254" s="8">
        <v>696</v>
      </c>
      <c r="R254" s="8" t="s">
        <v>106</v>
      </c>
      <c r="S254" s="8">
        <v>655.95699999999999</v>
      </c>
      <c r="T254" s="8">
        <v>26812242.375</v>
      </c>
      <c r="U254" s="9">
        <v>44694</v>
      </c>
      <c r="V254" s="9">
        <v>44763</v>
      </c>
      <c r="W254" s="8" t="s">
        <v>461</v>
      </c>
      <c r="X254" s="8"/>
      <c r="Y254" s="8"/>
      <c r="Z254" s="8" t="s">
        <v>47</v>
      </c>
    </row>
    <row r="255" spans="1:26" x14ac:dyDescent="0.3">
      <c r="A255" s="8" t="s">
        <v>573</v>
      </c>
      <c r="B255" s="8">
        <v>212</v>
      </c>
      <c r="C255" s="8" t="s">
        <v>26</v>
      </c>
      <c r="D255" s="8" t="s">
        <v>461</v>
      </c>
      <c r="E255" s="8">
        <v>2288</v>
      </c>
      <c r="F255" s="8" t="s">
        <v>574</v>
      </c>
      <c r="G255" s="8" t="s">
        <v>461</v>
      </c>
      <c r="H255" s="8" t="s">
        <v>492</v>
      </c>
      <c r="I255" s="8" t="s">
        <v>33</v>
      </c>
      <c r="J255" s="8">
        <v>86</v>
      </c>
      <c r="K255" s="8">
        <v>5000808011</v>
      </c>
      <c r="L255" s="8">
        <v>1500</v>
      </c>
      <c r="M255" s="8">
        <v>21719.16</v>
      </c>
      <c r="N255" s="8">
        <v>21719.16</v>
      </c>
      <c r="O255" s="8">
        <v>8080100</v>
      </c>
      <c r="P255" s="8" t="s">
        <v>33</v>
      </c>
      <c r="Q255" s="8" t="s">
        <v>493</v>
      </c>
      <c r="R255" s="8" t="s">
        <v>494</v>
      </c>
      <c r="S255" s="8">
        <v>655.95699999999999</v>
      </c>
      <c r="T255" s="8">
        <v>14246835.036119999</v>
      </c>
      <c r="U255" s="9">
        <v>44700</v>
      </c>
      <c r="V255" s="9">
        <v>44785</v>
      </c>
      <c r="W255" s="8" t="s">
        <v>461</v>
      </c>
      <c r="X255" s="8">
        <v>91020808017</v>
      </c>
      <c r="Y255" s="8"/>
      <c r="Z255" s="8" t="s">
        <v>35</v>
      </c>
    </row>
    <row r="256" spans="1:26" x14ac:dyDescent="0.3">
      <c r="A256" s="8" t="s">
        <v>575</v>
      </c>
      <c r="B256" s="8">
        <v>210</v>
      </c>
      <c r="C256" s="8" t="s">
        <v>26</v>
      </c>
      <c r="D256" s="8" t="s">
        <v>461</v>
      </c>
      <c r="E256" s="8">
        <v>2288</v>
      </c>
      <c r="F256" s="8" t="s">
        <v>461</v>
      </c>
      <c r="G256" s="8" t="s">
        <v>461</v>
      </c>
      <c r="H256" s="8" t="s">
        <v>316</v>
      </c>
      <c r="I256" s="8" t="s">
        <v>74</v>
      </c>
      <c r="J256" s="8">
        <v>1</v>
      </c>
      <c r="K256" s="8">
        <v>5000812369</v>
      </c>
      <c r="L256" s="8">
        <v>1500</v>
      </c>
      <c r="M256" s="8">
        <v>134625</v>
      </c>
      <c r="N256" s="8">
        <v>134625</v>
      </c>
      <c r="O256" s="8">
        <v>8123615</v>
      </c>
      <c r="P256" s="8" t="s">
        <v>74</v>
      </c>
      <c r="Q256" s="8">
        <v>531</v>
      </c>
      <c r="R256" s="8" t="s">
        <v>75</v>
      </c>
      <c r="S256" s="8">
        <v>621.04329859999996</v>
      </c>
      <c r="T256" s="8">
        <v>83607954.074025005</v>
      </c>
      <c r="U256" s="9">
        <v>44708</v>
      </c>
      <c r="V256" s="9">
        <v>44772</v>
      </c>
      <c r="W256" s="8" t="s">
        <v>461</v>
      </c>
      <c r="X256" s="8">
        <v>96010812366</v>
      </c>
      <c r="Y256" s="8"/>
      <c r="Z256" s="8" t="s">
        <v>35</v>
      </c>
    </row>
    <row r="257" spans="1:26" x14ac:dyDescent="0.3">
      <c r="A257" s="8" t="s">
        <v>576</v>
      </c>
      <c r="B257" s="8">
        <v>504</v>
      </c>
      <c r="C257" s="8" t="s">
        <v>26</v>
      </c>
      <c r="D257" s="8" t="s">
        <v>577</v>
      </c>
      <c r="E257" s="8">
        <v>2288</v>
      </c>
      <c r="F257" s="8" t="s">
        <v>577</v>
      </c>
      <c r="G257" s="8">
        <v>5000000089</v>
      </c>
      <c r="H257" s="8" t="s">
        <v>61</v>
      </c>
      <c r="I257" s="8" t="s">
        <v>62</v>
      </c>
      <c r="J257" s="8">
        <v>0</v>
      </c>
      <c r="K257" s="8" t="s">
        <v>461</v>
      </c>
      <c r="L257" s="8">
        <v>3000</v>
      </c>
      <c r="M257" s="8">
        <v>67200000</v>
      </c>
      <c r="N257" s="8">
        <v>67200000</v>
      </c>
      <c r="O257" s="8">
        <v>830</v>
      </c>
      <c r="P257" s="8" t="s">
        <v>61</v>
      </c>
      <c r="Q257" s="8">
        <v>647</v>
      </c>
      <c r="R257" s="8" t="s">
        <v>497</v>
      </c>
      <c r="S257" s="8">
        <v>1</v>
      </c>
      <c r="T257" s="8">
        <v>67200000</v>
      </c>
      <c r="U257" s="9">
        <v>44708</v>
      </c>
      <c r="V257" s="9">
        <v>44773</v>
      </c>
      <c r="W257" s="8" t="s">
        <v>461</v>
      </c>
      <c r="X257" s="8"/>
      <c r="Y257" s="8"/>
      <c r="Z257" s="8" t="s">
        <v>30</v>
      </c>
    </row>
    <row r="258" spans="1:26" x14ac:dyDescent="0.3">
      <c r="A258" s="8" t="s">
        <v>578</v>
      </c>
      <c r="B258" s="8">
        <v>212</v>
      </c>
      <c r="C258" s="8" t="s">
        <v>561</v>
      </c>
      <c r="D258" s="8" t="s">
        <v>461</v>
      </c>
      <c r="E258" s="8" t="s">
        <v>461</v>
      </c>
      <c r="F258" s="8" t="s">
        <v>461</v>
      </c>
      <c r="G258" s="8" t="s">
        <v>461</v>
      </c>
      <c r="H258" s="8" t="s">
        <v>453</v>
      </c>
      <c r="I258" s="8" t="s">
        <v>454</v>
      </c>
      <c r="J258" s="8">
        <v>86</v>
      </c>
      <c r="K258" s="8">
        <v>5000577971</v>
      </c>
      <c r="L258" s="8">
        <v>500</v>
      </c>
      <c r="M258" s="8">
        <v>106813.68</v>
      </c>
      <c r="N258" s="8">
        <v>106813.68</v>
      </c>
      <c r="O258" s="8">
        <v>26057797</v>
      </c>
      <c r="P258" s="8" t="s">
        <v>579</v>
      </c>
      <c r="Q258" s="8">
        <v>871</v>
      </c>
      <c r="R258" s="8" t="s">
        <v>92</v>
      </c>
      <c r="S258" s="8">
        <v>655.95699999999999</v>
      </c>
      <c r="T258" s="8">
        <v>70065181.091759995</v>
      </c>
      <c r="U258" s="9">
        <v>44713</v>
      </c>
      <c r="V258" s="9">
        <v>44731</v>
      </c>
      <c r="W258" s="8" t="s">
        <v>461</v>
      </c>
      <c r="X258" s="8"/>
      <c r="Y258" s="8"/>
      <c r="Z258" s="8" t="s">
        <v>47</v>
      </c>
    </row>
    <row r="259" spans="1:26" x14ac:dyDescent="0.3">
      <c r="A259" s="8" t="s">
        <v>580</v>
      </c>
      <c r="B259" s="8">
        <v>212</v>
      </c>
      <c r="C259" s="8" t="s">
        <v>26</v>
      </c>
      <c r="D259" s="8" t="s">
        <v>461</v>
      </c>
      <c r="E259" s="8" t="s">
        <v>461</v>
      </c>
      <c r="F259" s="8" t="s">
        <v>581</v>
      </c>
      <c r="G259" s="8" t="s">
        <v>461</v>
      </c>
      <c r="H259" s="8" t="s">
        <v>582</v>
      </c>
      <c r="I259" s="8" t="s">
        <v>191</v>
      </c>
      <c r="J259" s="8">
        <v>86</v>
      </c>
      <c r="K259" s="8">
        <v>5008130054</v>
      </c>
      <c r="L259" s="8">
        <v>500</v>
      </c>
      <c r="M259" s="8">
        <v>31000</v>
      </c>
      <c r="N259" s="8">
        <v>31000</v>
      </c>
      <c r="O259" s="8">
        <v>15813005</v>
      </c>
      <c r="P259" s="8" t="s">
        <v>191</v>
      </c>
      <c r="Q259" s="8">
        <v>796</v>
      </c>
      <c r="R259" s="8" t="s">
        <v>526</v>
      </c>
      <c r="S259" s="8">
        <v>655.95699999999999</v>
      </c>
      <c r="T259" s="8">
        <v>20334667</v>
      </c>
      <c r="U259" s="9">
        <v>44704</v>
      </c>
      <c r="V259" s="9">
        <v>44834</v>
      </c>
      <c r="W259" s="8" t="s">
        <v>461</v>
      </c>
      <c r="X259" s="8"/>
      <c r="Y259" s="8"/>
      <c r="Z259" s="8" t="s">
        <v>47</v>
      </c>
    </row>
    <row r="260" spans="1:26" x14ac:dyDescent="0.3">
      <c r="A260" s="8" t="s">
        <v>583</v>
      </c>
      <c r="B260" s="8">
        <v>212</v>
      </c>
      <c r="C260" s="8" t="s">
        <v>26</v>
      </c>
      <c r="D260" s="8" t="s">
        <v>461</v>
      </c>
      <c r="E260" s="8">
        <v>2288</v>
      </c>
      <c r="F260" s="8" t="s">
        <v>584</v>
      </c>
      <c r="G260" s="8" t="s">
        <v>461</v>
      </c>
      <c r="H260" s="8" t="s">
        <v>492</v>
      </c>
      <c r="I260" s="8" t="s">
        <v>33</v>
      </c>
      <c r="J260" s="8">
        <v>86</v>
      </c>
      <c r="K260" s="8">
        <v>5000808011</v>
      </c>
      <c r="L260" s="8">
        <v>1500</v>
      </c>
      <c r="M260" s="8">
        <v>18606</v>
      </c>
      <c r="N260" s="8">
        <v>18606</v>
      </c>
      <c r="O260" s="8">
        <v>8080100</v>
      </c>
      <c r="P260" s="8" t="s">
        <v>33</v>
      </c>
      <c r="Q260" s="8" t="s">
        <v>493</v>
      </c>
      <c r="R260" s="8" t="s">
        <v>494</v>
      </c>
      <c r="S260" s="8">
        <v>655.95699999999999</v>
      </c>
      <c r="T260" s="8">
        <v>12204735.942</v>
      </c>
      <c r="U260" s="9">
        <v>44721</v>
      </c>
      <c r="V260" s="9">
        <v>44793</v>
      </c>
      <c r="W260" s="8" t="s">
        <v>461</v>
      </c>
      <c r="X260" s="8">
        <v>91020808017</v>
      </c>
      <c r="Y260" s="8"/>
      <c r="Z260" s="8" t="s">
        <v>35</v>
      </c>
    </row>
    <row r="261" spans="1:26" x14ac:dyDescent="0.3">
      <c r="A261" s="8" t="s">
        <v>585</v>
      </c>
      <c r="B261" s="8">
        <v>210</v>
      </c>
      <c r="C261" s="8" t="s">
        <v>26</v>
      </c>
      <c r="D261" s="8" t="s">
        <v>461</v>
      </c>
      <c r="E261" s="8">
        <v>1189</v>
      </c>
      <c r="F261" s="8" t="s">
        <v>586</v>
      </c>
      <c r="G261" s="8" t="s">
        <v>461</v>
      </c>
      <c r="H261" s="8" t="s">
        <v>224</v>
      </c>
      <c r="I261" s="8" t="s">
        <v>33</v>
      </c>
      <c r="J261" s="8">
        <v>1</v>
      </c>
      <c r="K261" s="8">
        <v>5000808011</v>
      </c>
      <c r="L261" s="8">
        <v>1500</v>
      </c>
      <c r="M261" s="8">
        <v>118560.26</v>
      </c>
      <c r="N261" s="8">
        <v>118560.26</v>
      </c>
      <c r="O261" s="8">
        <v>8080100</v>
      </c>
      <c r="P261" s="8" t="s">
        <v>33</v>
      </c>
      <c r="Q261" s="8" t="s">
        <v>493</v>
      </c>
      <c r="R261" s="8" t="s">
        <v>494</v>
      </c>
      <c r="S261" s="8">
        <v>621.83605520000003</v>
      </c>
      <c r="T261" s="8">
        <v>73725044.381886303</v>
      </c>
      <c r="U261" s="9">
        <v>44721</v>
      </c>
      <c r="V261" s="9">
        <v>44793</v>
      </c>
      <c r="W261" s="8" t="s">
        <v>461</v>
      </c>
      <c r="X261" s="8">
        <v>96010808018</v>
      </c>
      <c r="Y261" s="8"/>
      <c r="Z261" s="8" t="s">
        <v>35</v>
      </c>
    </row>
    <row r="262" spans="1:26" x14ac:dyDescent="0.3">
      <c r="A262" s="8" t="s">
        <v>587</v>
      </c>
      <c r="B262" s="8">
        <v>212</v>
      </c>
      <c r="C262" s="8" t="s">
        <v>26</v>
      </c>
      <c r="D262" s="8" t="s">
        <v>461</v>
      </c>
      <c r="E262" s="8">
        <v>2288</v>
      </c>
      <c r="F262" s="8" t="s">
        <v>461</v>
      </c>
      <c r="G262" s="8" t="s">
        <v>461</v>
      </c>
      <c r="H262" s="8" t="s">
        <v>588</v>
      </c>
      <c r="I262" s="8" t="s">
        <v>589</v>
      </c>
      <c r="J262" s="8">
        <v>86</v>
      </c>
      <c r="K262" s="8">
        <v>5000453355</v>
      </c>
      <c r="L262" s="8">
        <v>500</v>
      </c>
      <c r="M262" s="8">
        <v>1508851.12</v>
      </c>
      <c r="N262" s="8">
        <v>1508851.12</v>
      </c>
      <c r="O262" s="8">
        <v>26045335</v>
      </c>
      <c r="P262" s="8" t="s">
        <v>589</v>
      </c>
      <c r="Q262" s="8">
        <v>796</v>
      </c>
      <c r="R262" s="8" t="s">
        <v>526</v>
      </c>
      <c r="S262" s="8">
        <v>655.95699999999999</v>
      </c>
      <c r="T262" s="8">
        <v>989741454.12184</v>
      </c>
      <c r="U262" s="9">
        <v>44721</v>
      </c>
      <c r="V262" s="9">
        <v>44794</v>
      </c>
      <c r="W262" s="8" t="s">
        <v>461</v>
      </c>
      <c r="X262" s="8">
        <v>91000453355</v>
      </c>
      <c r="Y262" s="8"/>
      <c r="Z262" s="8" t="s">
        <v>590</v>
      </c>
    </row>
    <row r="263" spans="1:26" x14ac:dyDescent="0.3">
      <c r="A263" s="8" t="s">
        <v>591</v>
      </c>
      <c r="B263" s="8">
        <v>210</v>
      </c>
      <c r="C263" s="8" t="s">
        <v>26</v>
      </c>
      <c r="D263" s="8" t="s">
        <v>461</v>
      </c>
      <c r="E263" s="8">
        <v>2288</v>
      </c>
      <c r="F263" s="8" t="s">
        <v>592</v>
      </c>
      <c r="G263" s="8" t="s">
        <v>461</v>
      </c>
      <c r="H263" s="8" t="s">
        <v>593</v>
      </c>
      <c r="I263" s="8" t="s">
        <v>191</v>
      </c>
      <c r="J263" s="8">
        <v>1</v>
      </c>
      <c r="K263" s="8">
        <v>5008130054</v>
      </c>
      <c r="L263" s="8">
        <v>500</v>
      </c>
      <c r="M263" s="8">
        <v>1066200</v>
      </c>
      <c r="N263" s="8">
        <v>1066200</v>
      </c>
      <c r="O263" s="8">
        <v>15813005</v>
      </c>
      <c r="P263" s="8" t="s">
        <v>191</v>
      </c>
      <c r="Q263" s="8">
        <v>796</v>
      </c>
      <c r="R263" s="8" t="s">
        <v>526</v>
      </c>
      <c r="S263" s="8">
        <v>688.61508160000005</v>
      </c>
      <c r="T263" s="8">
        <v>734201400.00191998</v>
      </c>
      <c r="U263" s="9">
        <v>44726</v>
      </c>
      <c r="V263" s="9">
        <v>44885</v>
      </c>
      <c r="W263" s="8" t="s">
        <v>461</v>
      </c>
      <c r="X263" s="8"/>
      <c r="Y263" s="8"/>
      <c r="Z263" s="8" t="s">
        <v>47</v>
      </c>
    </row>
    <row r="264" spans="1:26" x14ac:dyDescent="0.3">
      <c r="A264" s="8" t="s">
        <v>594</v>
      </c>
      <c r="B264" s="8">
        <v>212</v>
      </c>
      <c r="C264" s="8" t="s">
        <v>26</v>
      </c>
      <c r="D264" s="8" t="s">
        <v>461</v>
      </c>
      <c r="E264" s="8">
        <v>2288</v>
      </c>
      <c r="F264" s="8" t="s">
        <v>461</v>
      </c>
      <c r="G264" s="8" t="s">
        <v>461</v>
      </c>
      <c r="H264" s="8" t="s">
        <v>595</v>
      </c>
      <c r="I264" s="8" t="s">
        <v>191</v>
      </c>
      <c r="J264" s="8">
        <v>86</v>
      </c>
      <c r="K264" s="8">
        <v>5008130054</v>
      </c>
      <c r="L264" s="8">
        <v>500</v>
      </c>
      <c r="M264" s="8">
        <v>624370</v>
      </c>
      <c r="N264" s="8">
        <v>624370</v>
      </c>
      <c r="O264" s="8">
        <v>15813005</v>
      </c>
      <c r="P264" s="8" t="s">
        <v>191</v>
      </c>
      <c r="Q264" s="8">
        <v>796</v>
      </c>
      <c r="R264" s="8" t="s">
        <v>526</v>
      </c>
      <c r="S264" s="8">
        <v>655.95699999999999</v>
      </c>
      <c r="T264" s="8">
        <v>409559872.08999997</v>
      </c>
      <c r="U264" s="9">
        <v>44733</v>
      </c>
      <c r="V264" s="9">
        <v>44834</v>
      </c>
      <c r="W264" s="8" t="s">
        <v>461</v>
      </c>
      <c r="X264" s="8"/>
      <c r="Y264" s="8"/>
      <c r="Z264" s="8" t="s">
        <v>47</v>
      </c>
    </row>
    <row r="265" spans="1:26" x14ac:dyDescent="0.3">
      <c r="A265" s="8" t="s">
        <v>596</v>
      </c>
      <c r="B265" s="8">
        <v>212</v>
      </c>
      <c r="C265" s="8" t="s">
        <v>26</v>
      </c>
      <c r="D265" s="8" t="s">
        <v>461</v>
      </c>
      <c r="E265" s="8" t="s">
        <v>461</v>
      </c>
      <c r="F265" s="8" t="s">
        <v>597</v>
      </c>
      <c r="G265" s="8" t="s">
        <v>461</v>
      </c>
      <c r="H265" s="8" t="s">
        <v>598</v>
      </c>
      <c r="I265" s="8" t="s">
        <v>46</v>
      </c>
      <c r="J265" s="8">
        <v>86</v>
      </c>
      <c r="K265" s="8">
        <v>5001561354</v>
      </c>
      <c r="L265" s="8">
        <v>500</v>
      </c>
      <c r="M265" s="8">
        <v>108539.63</v>
      </c>
      <c r="N265" s="8">
        <v>108539.63</v>
      </c>
      <c r="O265" s="8">
        <v>15613505</v>
      </c>
      <c r="P265" s="8" t="s">
        <v>46</v>
      </c>
      <c r="Q265" s="8">
        <v>452</v>
      </c>
      <c r="R265" s="8" t="s">
        <v>39</v>
      </c>
      <c r="S265" s="8">
        <v>655.95699999999999</v>
      </c>
      <c r="T265" s="8">
        <v>71197330.075910002</v>
      </c>
      <c r="U265" s="9">
        <v>44735</v>
      </c>
      <c r="V265" s="9">
        <v>45046</v>
      </c>
      <c r="W265" s="8" t="s">
        <v>461</v>
      </c>
      <c r="X265" s="8"/>
      <c r="Y265" s="8"/>
      <c r="Z265" s="8" t="s">
        <v>47</v>
      </c>
    </row>
    <row r="266" spans="1:26" x14ac:dyDescent="0.3">
      <c r="A266" s="8" t="s">
        <v>599</v>
      </c>
      <c r="B266" s="8">
        <v>512</v>
      </c>
      <c r="C266" s="8" t="s">
        <v>26</v>
      </c>
      <c r="D266" s="8" t="s">
        <v>600</v>
      </c>
      <c r="E266" s="8" t="s">
        <v>600</v>
      </c>
      <c r="F266" s="8" t="s">
        <v>600</v>
      </c>
      <c r="G266" s="8">
        <v>5000807898</v>
      </c>
      <c r="H266" s="8" t="s">
        <v>174</v>
      </c>
      <c r="I266" s="8" t="s">
        <v>601</v>
      </c>
      <c r="J266" s="8">
        <v>86</v>
      </c>
      <c r="K266" s="8" t="s">
        <v>461</v>
      </c>
      <c r="L266" s="8">
        <v>1500</v>
      </c>
      <c r="M266" s="8">
        <v>76796.19</v>
      </c>
      <c r="N266" s="8">
        <v>76796.19</v>
      </c>
      <c r="O266" s="8">
        <v>8078900</v>
      </c>
      <c r="P266" s="8" t="s">
        <v>174</v>
      </c>
      <c r="Q266" s="8">
        <v>556</v>
      </c>
      <c r="R266" s="8" t="s">
        <v>63</v>
      </c>
      <c r="S266" s="8">
        <v>655.95699999999999</v>
      </c>
      <c r="T266" s="8">
        <v>50374998.403829999</v>
      </c>
      <c r="U266" s="9">
        <v>44742</v>
      </c>
      <c r="V266" s="9">
        <v>44788</v>
      </c>
      <c r="W266" s="8" t="s">
        <v>461</v>
      </c>
      <c r="X266" s="8"/>
      <c r="Y266" s="8"/>
      <c r="Z266" s="8" t="s">
        <v>30</v>
      </c>
    </row>
    <row r="267" spans="1:26" x14ac:dyDescent="0.3">
      <c r="A267" s="8" t="s">
        <v>602</v>
      </c>
      <c r="B267" s="8">
        <v>212</v>
      </c>
      <c r="C267" s="8" t="s">
        <v>26</v>
      </c>
      <c r="D267" s="8" t="s">
        <v>461</v>
      </c>
      <c r="E267" s="8" t="s">
        <v>461</v>
      </c>
      <c r="F267" s="8" t="s">
        <v>603</v>
      </c>
      <c r="G267" s="8" t="s">
        <v>461</v>
      </c>
      <c r="H267" s="8" t="s">
        <v>416</v>
      </c>
      <c r="I267" s="8" t="s">
        <v>109</v>
      </c>
      <c r="J267" s="8">
        <v>86</v>
      </c>
      <c r="K267" s="8">
        <v>5001526688</v>
      </c>
      <c r="L267" s="8">
        <v>500</v>
      </c>
      <c r="M267" s="8">
        <v>187874.29</v>
      </c>
      <c r="N267" s="8">
        <v>187874.29</v>
      </c>
      <c r="O267" s="8">
        <v>15266805</v>
      </c>
      <c r="P267" s="8" t="s">
        <v>109</v>
      </c>
      <c r="Q267" s="8">
        <v>369</v>
      </c>
      <c r="R267" s="8" t="s">
        <v>463</v>
      </c>
      <c r="S267" s="8">
        <v>655.95699999999999</v>
      </c>
      <c r="T267" s="8">
        <v>123237455.64553</v>
      </c>
      <c r="U267" s="9">
        <v>44760</v>
      </c>
      <c r="V267" s="9">
        <v>44880</v>
      </c>
      <c r="W267" s="8" t="s">
        <v>461</v>
      </c>
      <c r="X267" s="8"/>
      <c r="Y267" s="8"/>
      <c r="Z267" s="8" t="s">
        <v>47</v>
      </c>
    </row>
    <row r="268" spans="1:26" x14ac:dyDescent="0.3">
      <c r="A268" s="8" t="s">
        <v>604</v>
      </c>
      <c r="B268" s="8">
        <v>228</v>
      </c>
      <c r="C268" s="8" t="s">
        <v>26</v>
      </c>
      <c r="D268" s="8" t="s">
        <v>461</v>
      </c>
      <c r="E268" s="8" t="s">
        <v>461</v>
      </c>
      <c r="F268" s="8" t="s">
        <v>605</v>
      </c>
      <c r="G268" s="8" t="s">
        <v>461</v>
      </c>
      <c r="H268" s="8" t="s">
        <v>108</v>
      </c>
      <c r="I268" s="8" t="s">
        <v>109</v>
      </c>
      <c r="J268" s="8">
        <v>86</v>
      </c>
      <c r="K268" s="8">
        <v>5001526688</v>
      </c>
      <c r="L268" s="8">
        <v>500</v>
      </c>
      <c r="M268" s="8">
        <v>121680.12</v>
      </c>
      <c r="N268" s="8">
        <v>121680.12</v>
      </c>
      <c r="O268" s="8">
        <v>15266805</v>
      </c>
      <c r="P268" s="8" t="s">
        <v>109</v>
      </c>
      <c r="Q268" s="8">
        <v>369</v>
      </c>
      <c r="R268" s="8" t="s">
        <v>463</v>
      </c>
      <c r="S268" s="8">
        <v>655.95699999999999</v>
      </c>
      <c r="T268" s="8">
        <v>79816926.47484</v>
      </c>
      <c r="U268" s="9">
        <v>44761</v>
      </c>
      <c r="V268" s="9">
        <v>44895</v>
      </c>
      <c r="W268" s="8" t="s">
        <v>461</v>
      </c>
      <c r="X268" s="8">
        <v>91002668059</v>
      </c>
      <c r="Y268" s="8"/>
      <c r="Z268" s="8" t="s">
        <v>35</v>
      </c>
    </row>
    <row r="269" spans="1:26" x14ac:dyDescent="0.3">
      <c r="A269" s="8" t="s">
        <v>606</v>
      </c>
      <c r="B269" s="8">
        <v>212</v>
      </c>
      <c r="C269" s="8" t="s">
        <v>26</v>
      </c>
      <c r="D269" s="8" t="s">
        <v>461</v>
      </c>
      <c r="E269" s="8">
        <v>2288</v>
      </c>
      <c r="F269" s="8" t="s">
        <v>569</v>
      </c>
      <c r="G269" s="8" t="s">
        <v>461</v>
      </c>
      <c r="H269" s="8" t="s">
        <v>570</v>
      </c>
      <c r="I269" s="8" t="s">
        <v>571</v>
      </c>
      <c r="J269" s="8">
        <v>86</v>
      </c>
      <c r="K269" s="8">
        <v>5001561867</v>
      </c>
      <c r="L269" s="8">
        <v>500</v>
      </c>
      <c r="M269" s="8">
        <v>28650</v>
      </c>
      <c r="N269" s="8">
        <v>28650</v>
      </c>
      <c r="O269" s="8">
        <v>15618605</v>
      </c>
      <c r="P269" s="8" t="s">
        <v>572</v>
      </c>
      <c r="Q269" s="8">
        <v>696</v>
      </c>
      <c r="R269" s="8" t="s">
        <v>106</v>
      </c>
      <c r="S269" s="8">
        <v>655.95699999999999</v>
      </c>
      <c r="T269" s="8">
        <v>18793168.050000001</v>
      </c>
      <c r="U269" s="9">
        <v>44761</v>
      </c>
      <c r="V269" s="9">
        <v>44847</v>
      </c>
      <c r="W269" s="8" t="s">
        <v>461</v>
      </c>
      <c r="X269" s="8"/>
      <c r="Y269" s="8"/>
      <c r="Z269" s="8" t="s">
        <v>47</v>
      </c>
    </row>
    <row r="270" spans="1:26" x14ac:dyDescent="0.3">
      <c r="A270" s="8" t="s">
        <v>607</v>
      </c>
      <c r="B270" s="8">
        <v>210</v>
      </c>
      <c r="C270" s="8" t="s">
        <v>26</v>
      </c>
      <c r="D270" s="8" t="s">
        <v>461</v>
      </c>
      <c r="E270" s="8">
        <v>2288</v>
      </c>
      <c r="F270" s="8" t="s">
        <v>608</v>
      </c>
      <c r="G270" s="8" t="s">
        <v>461</v>
      </c>
      <c r="H270" s="8" t="s">
        <v>609</v>
      </c>
      <c r="I270" s="8" t="s">
        <v>133</v>
      </c>
      <c r="J270" s="8">
        <v>1</v>
      </c>
      <c r="K270" s="8">
        <v>5000815248</v>
      </c>
      <c r="L270" s="8">
        <v>1500</v>
      </c>
      <c r="M270" s="8">
        <v>2597756</v>
      </c>
      <c r="N270" s="8">
        <v>2570000</v>
      </c>
      <c r="O270" s="8">
        <v>8152415</v>
      </c>
      <c r="P270" s="8" t="s">
        <v>133</v>
      </c>
      <c r="Q270" s="8">
        <v>385</v>
      </c>
      <c r="R270" s="8" t="s">
        <v>55</v>
      </c>
      <c r="S270" s="8">
        <v>651.95490059999997</v>
      </c>
      <c r="T270" s="8">
        <v>1693619754.7630501</v>
      </c>
      <c r="U270" s="9">
        <v>44693</v>
      </c>
      <c r="V270" s="9">
        <v>44762</v>
      </c>
      <c r="W270" s="8" t="s">
        <v>561</v>
      </c>
      <c r="X270" s="8"/>
      <c r="Y270" s="9">
        <v>44767</v>
      </c>
      <c r="Z270" s="8" t="s">
        <v>30</v>
      </c>
    </row>
    <row r="271" spans="1:26" x14ac:dyDescent="0.3">
      <c r="A271" s="8" t="s">
        <v>610</v>
      </c>
      <c r="B271" s="8">
        <v>228</v>
      </c>
      <c r="C271" s="8" t="s">
        <v>26</v>
      </c>
      <c r="D271" s="8" t="s">
        <v>461</v>
      </c>
      <c r="E271" s="8">
        <v>2288</v>
      </c>
      <c r="F271" s="8" t="s">
        <v>611</v>
      </c>
      <c r="G271" s="8" t="s">
        <v>461</v>
      </c>
      <c r="H271" s="8" t="s">
        <v>108</v>
      </c>
      <c r="I271" s="8" t="s">
        <v>109</v>
      </c>
      <c r="J271" s="8">
        <v>86</v>
      </c>
      <c r="K271" s="8">
        <v>5001526688</v>
      </c>
      <c r="L271" s="8">
        <v>500</v>
      </c>
      <c r="M271" s="8">
        <v>179962.67</v>
      </c>
      <c r="N271" s="8">
        <v>179962.67</v>
      </c>
      <c r="O271" s="8">
        <v>15266805</v>
      </c>
      <c r="P271" s="8" t="s">
        <v>109</v>
      </c>
      <c r="Q271" s="8">
        <v>369</v>
      </c>
      <c r="R271" s="8" t="s">
        <v>463</v>
      </c>
      <c r="S271" s="8">
        <v>655.95699999999999</v>
      </c>
      <c r="T271" s="8">
        <v>118047773.12519</v>
      </c>
      <c r="U271" s="9">
        <v>44760</v>
      </c>
      <c r="V271" s="9">
        <v>44895</v>
      </c>
      <c r="W271" s="8" t="s">
        <v>461</v>
      </c>
      <c r="X271" s="8">
        <v>91002668059</v>
      </c>
      <c r="Y271" s="8"/>
      <c r="Z271" s="8" t="s">
        <v>35</v>
      </c>
    </row>
    <row r="272" spans="1:26" x14ac:dyDescent="0.3">
      <c r="A272" s="8" t="s">
        <v>612</v>
      </c>
      <c r="B272" s="8">
        <v>210</v>
      </c>
      <c r="C272" s="8" t="s">
        <v>26</v>
      </c>
      <c r="D272" s="8" t="s">
        <v>461</v>
      </c>
      <c r="E272" s="8" t="s">
        <v>461</v>
      </c>
      <c r="F272" s="8" t="s">
        <v>613</v>
      </c>
      <c r="G272" s="8" t="s">
        <v>461</v>
      </c>
      <c r="H272" s="8" t="s">
        <v>538</v>
      </c>
      <c r="I272" s="8" t="s">
        <v>109</v>
      </c>
      <c r="J272" s="8">
        <v>1</v>
      </c>
      <c r="K272" s="8">
        <v>5001526688</v>
      </c>
      <c r="L272" s="8">
        <v>500</v>
      </c>
      <c r="M272" s="8">
        <v>274436.8</v>
      </c>
      <c r="N272" s="8">
        <v>274436.8</v>
      </c>
      <c r="O272" s="8">
        <v>15266805</v>
      </c>
      <c r="P272" s="8" t="s">
        <v>109</v>
      </c>
      <c r="Q272" s="8">
        <v>369</v>
      </c>
      <c r="R272" s="8" t="s">
        <v>463</v>
      </c>
      <c r="S272" s="8">
        <v>641.79307170000004</v>
      </c>
      <c r="T272" s="8">
        <v>176131636.85951799</v>
      </c>
      <c r="U272" s="9">
        <v>44761</v>
      </c>
      <c r="V272" s="9">
        <v>44849</v>
      </c>
      <c r="W272" s="8" t="s">
        <v>461</v>
      </c>
      <c r="X272" s="8">
        <v>91012668057</v>
      </c>
      <c r="Y272" s="8"/>
      <c r="Z272" s="8" t="s">
        <v>590</v>
      </c>
    </row>
    <row r="273" spans="1:26" x14ac:dyDescent="0.3">
      <c r="A273" s="8" t="s">
        <v>614</v>
      </c>
      <c r="B273" s="8">
        <v>210</v>
      </c>
      <c r="C273" s="8" t="s">
        <v>26</v>
      </c>
      <c r="D273" s="8" t="s">
        <v>461</v>
      </c>
      <c r="E273" s="8" t="s">
        <v>461</v>
      </c>
      <c r="F273" s="8" t="s">
        <v>615</v>
      </c>
      <c r="G273" s="8" t="s">
        <v>461</v>
      </c>
      <c r="H273" s="8" t="s">
        <v>616</v>
      </c>
      <c r="I273" s="8" t="s">
        <v>109</v>
      </c>
      <c r="J273" s="8">
        <v>1</v>
      </c>
      <c r="K273" s="8">
        <v>5001526688</v>
      </c>
      <c r="L273" s="8">
        <v>500</v>
      </c>
      <c r="M273" s="8">
        <v>103807.27</v>
      </c>
      <c r="N273" s="8">
        <v>103807.27</v>
      </c>
      <c r="O273" s="8">
        <v>15266805</v>
      </c>
      <c r="P273" s="8" t="s">
        <v>109</v>
      </c>
      <c r="Q273" s="8">
        <v>369</v>
      </c>
      <c r="R273" s="8" t="s">
        <v>463</v>
      </c>
      <c r="S273" s="8">
        <v>663.65806190000001</v>
      </c>
      <c r="T273" s="8">
        <v>68892531.619330004</v>
      </c>
      <c r="U273" s="9">
        <v>44762</v>
      </c>
      <c r="V273" s="9">
        <v>44864</v>
      </c>
      <c r="W273" s="8" t="s">
        <v>461</v>
      </c>
      <c r="X273" s="8"/>
      <c r="Y273" s="8"/>
      <c r="Z273" s="8" t="s">
        <v>47</v>
      </c>
    </row>
    <row r="274" spans="1:26" x14ac:dyDescent="0.3">
      <c r="A274" s="8" t="s">
        <v>617</v>
      </c>
      <c r="B274" s="8">
        <v>212</v>
      </c>
      <c r="C274" s="8" t="s">
        <v>26</v>
      </c>
      <c r="D274" s="8" t="s">
        <v>461</v>
      </c>
      <c r="E274" s="8" t="s">
        <v>461</v>
      </c>
      <c r="F274" s="8" t="s">
        <v>618</v>
      </c>
      <c r="G274" s="8" t="s">
        <v>461</v>
      </c>
      <c r="H274" s="8" t="s">
        <v>619</v>
      </c>
      <c r="I274" s="8" t="s">
        <v>571</v>
      </c>
      <c r="J274" s="8">
        <v>86</v>
      </c>
      <c r="K274" s="8">
        <v>5001561867</v>
      </c>
      <c r="L274" s="8">
        <v>500</v>
      </c>
      <c r="M274" s="8">
        <v>225180</v>
      </c>
      <c r="N274" s="8">
        <v>225180</v>
      </c>
      <c r="O274" s="8">
        <v>15618605</v>
      </c>
      <c r="P274" s="8" t="s">
        <v>572</v>
      </c>
      <c r="Q274" s="8">
        <v>696</v>
      </c>
      <c r="R274" s="8" t="s">
        <v>106</v>
      </c>
      <c r="S274" s="8">
        <v>655.95699999999999</v>
      </c>
      <c r="T274" s="8">
        <v>147708397.25999999</v>
      </c>
      <c r="U274" s="9">
        <v>44792</v>
      </c>
      <c r="V274" s="9">
        <v>44910</v>
      </c>
      <c r="W274" s="8" t="s">
        <v>461</v>
      </c>
      <c r="X274" s="8"/>
      <c r="Y274" s="8"/>
      <c r="Z274" s="8" t="s">
        <v>47</v>
      </c>
    </row>
    <row r="275" spans="1:26" x14ac:dyDescent="0.3">
      <c r="A275" s="8" t="s">
        <v>620</v>
      </c>
      <c r="B275" s="8">
        <v>210</v>
      </c>
      <c r="C275" s="8" t="s">
        <v>26</v>
      </c>
      <c r="D275" s="8" t="s">
        <v>461</v>
      </c>
      <c r="E275" s="8" t="s">
        <v>461</v>
      </c>
      <c r="F275" s="8" t="s">
        <v>621</v>
      </c>
      <c r="G275" s="8" t="s">
        <v>461</v>
      </c>
      <c r="H275" s="8" t="s">
        <v>622</v>
      </c>
      <c r="I275" s="8" t="s">
        <v>42</v>
      </c>
      <c r="J275" s="8">
        <v>1</v>
      </c>
      <c r="K275" s="8">
        <v>5000805660</v>
      </c>
      <c r="L275" s="8">
        <v>1500</v>
      </c>
      <c r="M275" s="8">
        <v>44000</v>
      </c>
      <c r="N275" s="8">
        <v>44000</v>
      </c>
      <c r="O275" s="8">
        <v>8056600</v>
      </c>
      <c r="P275" s="8" t="s">
        <v>42</v>
      </c>
      <c r="Q275" s="8">
        <v>409</v>
      </c>
      <c r="R275" s="8" t="s">
        <v>43</v>
      </c>
      <c r="S275" s="8">
        <v>633.89009329999999</v>
      </c>
      <c r="T275" s="8">
        <v>27891164.1052</v>
      </c>
      <c r="U275" s="9">
        <v>44809</v>
      </c>
      <c r="V275" s="9">
        <v>44947</v>
      </c>
      <c r="W275" s="8" t="s">
        <v>461</v>
      </c>
      <c r="X275" s="8"/>
      <c r="Y275" s="8"/>
      <c r="Z275" s="8" t="s">
        <v>30</v>
      </c>
    </row>
    <row r="276" spans="1:26" x14ac:dyDescent="0.3">
      <c r="A276" s="8" t="s">
        <v>623</v>
      </c>
      <c r="B276" s="8">
        <v>212</v>
      </c>
      <c r="C276" s="8" t="s">
        <v>26</v>
      </c>
      <c r="D276" s="8" t="s">
        <v>461</v>
      </c>
      <c r="E276" s="8" t="s">
        <v>461</v>
      </c>
      <c r="F276" s="8" t="s">
        <v>624</v>
      </c>
      <c r="G276" s="8" t="s">
        <v>461</v>
      </c>
      <c r="H276" s="8" t="s">
        <v>625</v>
      </c>
      <c r="I276" s="8" t="s">
        <v>109</v>
      </c>
      <c r="J276" s="8">
        <v>86</v>
      </c>
      <c r="K276" s="8">
        <v>5001526688</v>
      </c>
      <c r="L276" s="8">
        <v>500</v>
      </c>
      <c r="M276" s="8">
        <v>163032</v>
      </c>
      <c r="N276" s="8">
        <v>163032</v>
      </c>
      <c r="O276" s="8">
        <v>15266805</v>
      </c>
      <c r="P276" s="8" t="s">
        <v>109</v>
      </c>
      <c r="Q276" s="8">
        <v>369</v>
      </c>
      <c r="R276" s="8" t="s">
        <v>463</v>
      </c>
      <c r="S276" s="8">
        <v>655.95699999999999</v>
      </c>
      <c r="T276" s="8">
        <v>106941981.624</v>
      </c>
      <c r="U276" s="9">
        <v>44809</v>
      </c>
      <c r="V276" s="9">
        <v>44926</v>
      </c>
      <c r="W276" s="8" t="s">
        <v>461</v>
      </c>
      <c r="X276" s="8"/>
      <c r="Y276" s="8"/>
      <c r="Z276" s="8" t="s">
        <v>47</v>
      </c>
    </row>
    <row r="277" spans="1:26" x14ac:dyDescent="0.3">
      <c r="A277" s="8" t="s">
        <v>626</v>
      </c>
      <c r="B277" s="8">
        <v>504</v>
      </c>
      <c r="C277" s="8" t="s">
        <v>26</v>
      </c>
      <c r="D277" s="8" t="s">
        <v>627</v>
      </c>
      <c r="E277" s="8" t="s">
        <v>461</v>
      </c>
      <c r="F277" s="8" t="s">
        <v>627</v>
      </c>
      <c r="G277" s="8">
        <v>5000000089</v>
      </c>
      <c r="H277" s="8" t="s">
        <v>61</v>
      </c>
      <c r="I277" s="8" t="s">
        <v>230</v>
      </c>
      <c r="J277" s="8">
        <v>0</v>
      </c>
      <c r="K277" s="8" t="s">
        <v>461</v>
      </c>
      <c r="L277" s="8">
        <v>3000</v>
      </c>
      <c r="M277" s="8">
        <v>110750000</v>
      </c>
      <c r="N277" s="8">
        <v>110750000</v>
      </c>
      <c r="O277" s="8">
        <v>830</v>
      </c>
      <c r="P277" s="8" t="s">
        <v>61</v>
      </c>
      <c r="Q277" s="8">
        <v>647</v>
      </c>
      <c r="R277" s="8" t="s">
        <v>497</v>
      </c>
      <c r="S277" s="8">
        <v>1</v>
      </c>
      <c r="T277" s="8">
        <v>110750000</v>
      </c>
      <c r="U277" s="9">
        <v>44811</v>
      </c>
      <c r="V277" s="9">
        <v>44845</v>
      </c>
      <c r="W277" s="8" t="s">
        <v>461</v>
      </c>
      <c r="X277" s="8"/>
      <c r="Y277" s="8"/>
      <c r="Z277" s="8" t="s">
        <v>35</v>
      </c>
    </row>
    <row r="278" spans="1:26" x14ac:dyDescent="0.3">
      <c r="A278" s="8" t="s">
        <v>628</v>
      </c>
      <c r="B278" s="8">
        <v>228</v>
      </c>
      <c r="C278" s="8" t="s">
        <v>26</v>
      </c>
      <c r="D278" s="8" t="s">
        <v>461</v>
      </c>
      <c r="E278" s="8" t="s">
        <v>461</v>
      </c>
      <c r="F278" s="8" t="s">
        <v>629</v>
      </c>
      <c r="G278" s="8" t="s">
        <v>461</v>
      </c>
      <c r="H278" s="8" t="s">
        <v>630</v>
      </c>
      <c r="I278" s="8" t="s">
        <v>71</v>
      </c>
      <c r="J278" s="8">
        <v>86</v>
      </c>
      <c r="K278" s="8">
        <v>5000802246</v>
      </c>
      <c r="L278" s="8">
        <v>1500</v>
      </c>
      <c r="M278" s="8">
        <v>65706.47</v>
      </c>
      <c r="N278" s="8">
        <v>65706.47</v>
      </c>
      <c r="O278" s="8">
        <v>8022400</v>
      </c>
      <c r="P278" s="8" t="s">
        <v>71</v>
      </c>
      <c r="Q278" s="8">
        <v>385</v>
      </c>
      <c r="R278" s="8" t="s">
        <v>55</v>
      </c>
      <c r="S278" s="8">
        <v>655.95699999999999</v>
      </c>
      <c r="T278" s="8">
        <v>43100618.94179</v>
      </c>
      <c r="U278" s="9">
        <v>44820</v>
      </c>
      <c r="V278" s="9">
        <v>44902</v>
      </c>
      <c r="W278" s="8" t="s">
        <v>461</v>
      </c>
      <c r="X278" s="8">
        <v>91030802240</v>
      </c>
      <c r="Y278" s="8"/>
      <c r="Z278" s="8" t="s">
        <v>35</v>
      </c>
    </row>
    <row r="279" spans="1:26" x14ac:dyDescent="0.3">
      <c r="A279" s="8" t="s">
        <v>631</v>
      </c>
      <c r="B279" s="8">
        <v>212</v>
      </c>
      <c r="C279" s="8" t="s">
        <v>26</v>
      </c>
      <c r="D279" s="8" t="s">
        <v>461</v>
      </c>
      <c r="E279" s="8" t="s">
        <v>461</v>
      </c>
      <c r="F279" s="8" t="s">
        <v>632</v>
      </c>
      <c r="G279" s="8" t="s">
        <v>461</v>
      </c>
      <c r="H279" s="8" t="s">
        <v>504</v>
      </c>
      <c r="I279" s="8" t="s">
        <v>506</v>
      </c>
      <c r="J279" s="8">
        <v>86</v>
      </c>
      <c r="K279" s="8">
        <v>5001543469</v>
      </c>
      <c r="L279" s="8">
        <v>500</v>
      </c>
      <c r="M279" s="8">
        <v>2025300</v>
      </c>
      <c r="N279" s="8">
        <v>2024400</v>
      </c>
      <c r="O279" s="8">
        <v>15434605</v>
      </c>
      <c r="P279" s="8" t="s">
        <v>506</v>
      </c>
      <c r="Q279" s="8">
        <v>871</v>
      </c>
      <c r="R279" s="8" t="s">
        <v>92</v>
      </c>
      <c r="S279" s="8">
        <v>655.95699999999999</v>
      </c>
      <c r="T279" s="8">
        <v>1328509712.0999999</v>
      </c>
      <c r="U279" s="9">
        <v>44834</v>
      </c>
      <c r="V279" s="9">
        <v>44924</v>
      </c>
      <c r="W279" s="8" t="s">
        <v>461</v>
      </c>
      <c r="X279" s="8"/>
      <c r="Y279" s="8"/>
      <c r="Z279" s="8" t="s">
        <v>47</v>
      </c>
    </row>
    <row r="280" spans="1:26" x14ac:dyDescent="0.3">
      <c r="A280" s="8" t="s">
        <v>633</v>
      </c>
      <c r="B280" s="8">
        <v>210</v>
      </c>
      <c r="C280" s="8" t="s">
        <v>26</v>
      </c>
      <c r="D280" s="8" t="s">
        <v>461</v>
      </c>
      <c r="E280" s="8" t="s">
        <v>461</v>
      </c>
      <c r="F280" s="8" t="s">
        <v>634</v>
      </c>
      <c r="G280" s="8" t="s">
        <v>461</v>
      </c>
      <c r="H280" s="8" t="s">
        <v>220</v>
      </c>
      <c r="I280" s="8" t="s">
        <v>158</v>
      </c>
      <c r="J280" s="8">
        <v>1</v>
      </c>
      <c r="K280" s="8">
        <v>5000362068</v>
      </c>
      <c r="L280" s="8">
        <v>1500</v>
      </c>
      <c r="M280" s="8">
        <v>1053000</v>
      </c>
      <c r="N280" s="8">
        <v>1053000</v>
      </c>
      <c r="O280" s="8">
        <v>26036206</v>
      </c>
      <c r="P280" s="8" t="s">
        <v>158</v>
      </c>
      <c r="Q280" s="8">
        <v>696</v>
      </c>
      <c r="R280" s="8" t="s">
        <v>106</v>
      </c>
      <c r="S280" s="8">
        <v>677.19822750000003</v>
      </c>
      <c r="T280" s="8">
        <v>713089733.5575</v>
      </c>
      <c r="U280" s="9">
        <v>44834</v>
      </c>
      <c r="V280" s="9">
        <v>44905</v>
      </c>
      <c r="W280" s="8" t="s">
        <v>461</v>
      </c>
      <c r="X280" s="8"/>
      <c r="Y280" s="8"/>
      <c r="Z280" s="8" t="s">
        <v>47</v>
      </c>
    </row>
    <row r="281" spans="1:26" x14ac:dyDescent="0.3">
      <c r="A281" s="8" t="s">
        <v>635</v>
      </c>
      <c r="B281" s="8">
        <v>204</v>
      </c>
      <c r="C281" s="8" t="s">
        <v>321</v>
      </c>
      <c r="D281" s="8" t="s">
        <v>461</v>
      </c>
      <c r="E281" s="8" t="s">
        <v>461</v>
      </c>
      <c r="F281" s="8" t="s">
        <v>461</v>
      </c>
      <c r="G281" s="8" t="s">
        <v>461</v>
      </c>
      <c r="H281" s="8" t="s">
        <v>636</v>
      </c>
      <c r="I281" s="8" t="s">
        <v>637</v>
      </c>
      <c r="J281" s="8">
        <v>0</v>
      </c>
      <c r="K281" s="8">
        <v>5001537917</v>
      </c>
      <c r="L281" s="8">
        <v>500</v>
      </c>
      <c r="M281" s="8">
        <v>1873722132</v>
      </c>
      <c r="N281" s="8">
        <v>1873722132</v>
      </c>
      <c r="O281" s="8">
        <v>15379105</v>
      </c>
      <c r="P281" s="8" t="s">
        <v>637</v>
      </c>
      <c r="Q281" s="8">
        <v>295</v>
      </c>
      <c r="R281" s="8" t="s">
        <v>59</v>
      </c>
      <c r="S281" s="8">
        <v>1</v>
      </c>
      <c r="T281" s="8">
        <v>1873722132</v>
      </c>
      <c r="U281" s="9">
        <v>44848</v>
      </c>
      <c r="V281" s="9">
        <v>45199</v>
      </c>
      <c r="W281" s="8" t="s">
        <v>461</v>
      </c>
      <c r="X281" s="8"/>
      <c r="Y281" s="8"/>
      <c r="Z281" s="8" t="s">
        <v>47</v>
      </c>
    </row>
    <row r="282" spans="1:26" x14ac:dyDescent="0.3">
      <c r="A282" s="8" t="s">
        <v>638</v>
      </c>
      <c r="B282" s="8">
        <v>204</v>
      </c>
      <c r="C282" s="8" t="s">
        <v>321</v>
      </c>
      <c r="D282" s="8" t="s">
        <v>461</v>
      </c>
      <c r="E282" s="8" t="s">
        <v>461</v>
      </c>
      <c r="F282" s="8" t="s">
        <v>461</v>
      </c>
      <c r="G282" s="8" t="s">
        <v>461</v>
      </c>
      <c r="H282" s="8" t="s">
        <v>636</v>
      </c>
      <c r="I282" s="8" t="s">
        <v>637</v>
      </c>
      <c r="J282" s="8">
        <v>0</v>
      </c>
      <c r="K282" s="8">
        <v>5001537917</v>
      </c>
      <c r="L282" s="8">
        <v>500</v>
      </c>
      <c r="M282" s="8">
        <v>1873722132</v>
      </c>
      <c r="N282" s="8">
        <v>1873722132</v>
      </c>
      <c r="O282" s="8">
        <v>15379105</v>
      </c>
      <c r="P282" s="8" t="s">
        <v>637</v>
      </c>
      <c r="Q282" s="8">
        <v>295</v>
      </c>
      <c r="R282" s="8" t="s">
        <v>59</v>
      </c>
      <c r="S282" s="8">
        <v>1</v>
      </c>
      <c r="T282" s="8">
        <v>1873722132</v>
      </c>
      <c r="U282" s="9">
        <v>44848</v>
      </c>
      <c r="V282" s="9">
        <v>45199</v>
      </c>
      <c r="W282" s="8" t="s">
        <v>461</v>
      </c>
      <c r="X282" s="8"/>
      <c r="Y282" s="8"/>
      <c r="Z282" s="8" t="s">
        <v>47</v>
      </c>
    </row>
    <row r="283" spans="1:26" x14ac:dyDescent="0.3">
      <c r="A283" s="8" t="s">
        <v>639</v>
      </c>
      <c r="B283" s="8">
        <v>228</v>
      </c>
      <c r="C283" s="8" t="s">
        <v>26</v>
      </c>
      <c r="D283" s="8" t="s">
        <v>461</v>
      </c>
      <c r="E283" s="8" t="s">
        <v>461</v>
      </c>
      <c r="F283" s="8" t="s">
        <v>640</v>
      </c>
      <c r="G283" s="8" t="s">
        <v>461</v>
      </c>
      <c r="H283" s="8" t="s">
        <v>641</v>
      </c>
      <c r="I283" s="8" t="s">
        <v>149</v>
      </c>
      <c r="J283" s="8">
        <v>86</v>
      </c>
      <c r="K283" s="8">
        <v>5000104826</v>
      </c>
      <c r="L283" s="8">
        <v>500</v>
      </c>
      <c r="M283" s="8">
        <v>343735</v>
      </c>
      <c r="N283" s="8">
        <v>343735</v>
      </c>
      <c r="O283" s="8">
        <v>26010482</v>
      </c>
      <c r="P283" s="8" t="s">
        <v>149</v>
      </c>
      <c r="Q283" s="8">
        <v>709</v>
      </c>
      <c r="R283" s="8" t="s">
        <v>551</v>
      </c>
      <c r="S283" s="8">
        <v>655.95699999999999</v>
      </c>
      <c r="T283" s="8">
        <v>225475379.39500001</v>
      </c>
      <c r="U283" s="9">
        <v>44851</v>
      </c>
      <c r="V283" s="9">
        <v>44926</v>
      </c>
      <c r="W283" s="8" t="s">
        <v>461</v>
      </c>
      <c r="X283" s="8"/>
      <c r="Y283" s="8"/>
      <c r="Z283" s="8" t="s">
        <v>47</v>
      </c>
    </row>
    <row r="284" spans="1:26" x14ac:dyDescent="0.3">
      <c r="A284" s="8" t="s">
        <v>642</v>
      </c>
      <c r="B284" s="8">
        <v>210</v>
      </c>
      <c r="C284" s="8" t="s">
        <v>26</v>
      </c>
      <c r="D284" s="8" t="s">
        <v>461</v>
      </c>
      <c r="E284" s="8" t="s">
        <v>461</v>
      </c>
      <c r="F284" s="8" t="s">
        <v>643</v>
      </c>
      <c r="G284" s="8" t="s">
        <v>461</v>
      </c>
      <c r="H284" s="8" t="s">
        <v>112</v>
      </c>
      <c r="I284" s="8" t="s">
        <v>113</v>
      </c>
      <c r="J284" s="8">
        <v>1</v>
      </c>
      <c r="K284" s="8">
        <v>5001559481</v>
      </c>
      <c r="L284" s="8">
        <v>500</v>
      </c>
      <c r="M284" s="8">
        <v>157500</v>
      </c>
      <c r="N284" s="8">
        <v>157500</v>
      </c>
      <c r="O284" s="8">
        <v>15594805</v>
      </c>
      <c r="P284" s="8" t="s">
        <v>113</v>
      </c>
      <c r="Q284" s="8">
        <v>709</v>
      </c>
      <c r="R284" s="8" t="s">
        <v>551</v>
      </c>
      <c r="S284" s="8">
        <v>616.98895500000003</v>
      </c>
      <c r="T284" s="8">
        <v>97175760.412499994</v>
      </c>
      <c r="U284" s="9">
        <v>44855</v>
      </c>
      <c r="V284" s="9">
        <v>44978</v>
      </c>
      <c r="W284" s="8" t="s">
        <v>461</v>
      </c>
      <c r="X284" s="8"/>
      <c r="Y284" s="8"/>
      <c r="Z284" s="8" t="s">
        <v>47</v>
      </c>
    </row>
    <row r="285" spans="1:26" x14ac:dyDescent="0.3">
      <c r="A285" s="8" t="s">
        <v>644</v>
      </c>
      <c r="B285" s="8">
        <v>204</v>
      </c>
      <c r="C285" s="8" t="s">
        <v>26</v>
      </c>
      <c r="D285" s="8" t="s">
        <v>461</v>
      </c>
      <c r="E285" s="8" t="s">
        <v>461</v>
      </c>
      <c r="F285" s="8" t="s">
        <v>645</v>
      </c>
      <c r="G285" s="8" t="s">
        <v>461</v>
      </c>
      <c r="H285" s="8" t="s">
        <v>646</v>
      </c>
      <c r="I285" s="8" t="s">
        <v>637</v>
      </c>
      <c r="J285" s="8">
        <v>0</v>
      </c>
      <c r="K285" s="8">
        <v>5001537917</v>
      </c>
      <c r="L285" s="8">
        <v>500</v>
      </c>
      <c r="M285" s="8">
        <v>1873722132</v>
      </c>
      <c r="N285" s="8">
        <v>1873722132</v>
      </c>
      <c r="O285" s="8">
        <v>15379105</v>
      </c>
      <c r="P285" s="8" t="s">
        <v>637</v>
      </c>
      <c r="Q285" s="8">
        <v>295</v>
      </c>
      <c r="R285" s="8" t="s">
        <v>59</v>
      </c>
      <c r="S285" s="8">
        <v>1</v>
      </c>
      <c r="T285" s="8">
        <v>1873722132</v>
      </c>
      <c r="U285" s="9">
        <v>44851</v>
      </c>
      <c r="V285" s="9">
        <v>45199</v>
      </c>
      <c r="W285" s="8" t="s">
        <v>461</v>
      </c>
      <c r="X285" s="8"/>
      <c r="Y285" s="8"/>
      <c r="Z285" s="8" t="s">
        <v>47</v>
      </c>
    </row>
    <row r="286" spans="1:26" x14ac:dyDescent="0.3">
      <c r="A286" s="8" t="s">
        <v>647</v>
      </c>
      <c r="B286" s="8">
        <v>210</v>
      </c>
      <c r="C286" s="8" t="s">
        <v>26</v>
      </c>
      <c r="D286" s="8" t="s">
        <v>461</v>
      </c>
      <c r="E286" s="8" t="s">
        <v>461</v>
      </c>
      <c r="F286" s="8" t="s">
        <v>648</v>
      </c>
      <c r="G286" s="8" t="s">
        <v>461</v>
      </c>
      <c r="H286" s="8" t="s">
        <v>649</v>
      </c>
      <c r="I286" s="8" t="s">
        <v>109</v>
      </c>
      <c r="J286" s="8">
        <v>1</v>
      </c>
      <c r="K286" s="8">
        <v>5001526688</v>
      </c>
      <c r="L286" s="8">
        <v>500</v>
      </c>
      <c r="M286" s="8">
        <v>503593.03</v>
      </c>
      <c r="N286" s="8">
        <v>503593.03</v>
      </c>
      <c r="O286" s="8">
        <v>15266805</v>
      </c>
      <c r="P286" s="8" t="s">
        <v>109</v>
      </c>
      <c r="Q286" s="8">
        <v>369</v>
      </c>
      <c r="R286" s="8" t="s">
        <v>463</v>
      </c>
      <c r="S286" s="8">
        <v>659.11553389999995</v>
      </c>
      <c r="T286" s="8">
        <v>331925988.83676797</v>
      </c>
      <c r="U286" s="9">
        <v>44852</v>
      </c>
      <c r="V286" s="9">
        <v>44925</v>
      </c>
      <c r="W286" s="8" t="s">
        <v>461</v>
      </c>
      <c r="X286" s="8"/>
      <c r="Y286" s="8"/>
      <c r="Z286" s="8" t="s">
        <v>47</v>
      </c>
    </row>
    <row r="287" spans="1:26" x14ac:dyDescent="0.3">
      <c r="A287" s="8" t="s">
        <v>650</v>
      </c>
      <c r="B287" s="8">
        <v>212</v>
      </c>
      <c r="C287" s="8" t="s">
        <v>321</v>
      </c>
      <c r="D287" s="8" t="s">
        <v>461</v>
      </c>
      <c r="E287" s="8" t="s">
        <v>461</v>
      </c>
      <c r="F287" s="8" t="s">
        <v>461</v>
      </c>
      <c r="G287" s="8" t="s">
        <v>461</v>
      </c>
      <c r="H287" s="8" t="s">
        <v>651</v>
      </c>
      <c r="I287" s="8" t="s">
        <v>54</v>
      </c>
      <c r="J287" s="8">
        <v>86</v>
      </c>
      <c r="K287" s="8">
        <v>5000808326</v>
      </c>
      <c r="L287" s="8">
        <v>1500</v>
      </c>
      <c r="M287" s="8">
        <v>21218.720000000001</v>
      </c>
      <c r="N287" s="8">
        <v>21218.720000000001</v>
      </c>
      <c r="O287" s="8">
        <v>8083200</v>
      </c>
      <c r="P287" s="8" t="s">
        <v>54</v>
      </c>
      <c r="Q287" s="8">
        <v>385</v>
      </c>
      <c r="R287" s="8" t="s">
        <v>55</v>
      </c>
      <c r="S287" s="8">
        <v>655.95699999999999</v>
      </c>
      <c r="T287" s="8">
        <v>13918567.915039999</v>
      </c>
      <c r="U287" s="9">
        <v>44853</v>
      </c>
      <c r="V287" s="9">
        <v>44895</v>
      </c>
      <c r="W287" s="8" t="s">
        <v>461</v>
      </c>
      <c r="X287" s="8"/>
      <c r="Y287" s="8"/>
      <c r="Z287" s="8" t="s">
        <v>47</v>
      </c>
    </row>
    <row r="288" spans="1:26" x14ac:dyDescent="0.3">
      <c r="A288" s="8" t="s">
        <v>652</v>
      </c>
      <c r="B288" s="8">
        <v>212</v>
      </c>
      <c r="C288" s="8" t="s">
        <v>26</v>
      </c>
      <c r="D288" s="8" t="s">
        <v>461</v>
      </c>
      <c r="E288" s="8" t="s">
        <v>461</v>
      </c>
      <c r="F288" s="8" t="s">
        <v>653</v>
      </c>
      <c r="G288" s="8" t="s">
        <v>461</v>
      </c>
      <c r="H288" s="8" t="s">
        <v>651</v>
      </c>
      <c r="I288" s="8" t="s">
        <v>54</v>
      </c>
      <c r="J288" s="8">
        <v>86</v>
      </c>
      <c r="K288" s="8">
        <v>5000808326</v>
      </c>
      <c r="L288" s="8">
        <v>1500</v>
      </c>
      <c r="M288" s="8">
        <v>21218.78</v>
      </c>
      <c r="N288" s="8">
        <v>21218.78</v>
      </c>
      <c r="O288" s="8">
        <v>8083200</v>
      </c>
      <c r="P288" s="8" t="s">
        <v>54</v>
      </c>
      <c r="Q288" s="8">
        <v>385</v>
      </c>
      <c r="R288" s="8" t="s">
        <v>55</v>
      </c>
      <c r="S288" s="8">
        <v>655.95699999999999</v>
      </c>
      <c r="T288" s="8">
        <v>13918607.272460001</v>
      </c>
      <c r="U288" s="9">
        <v>44853</v>
      </c>
      <c r="V288" s="9">
        <v>44926</v>
      </c>
      <c r="W288" s="8" t="s">
        <v>461</v>
      </c>
      <c r="X288" s="8"/>
      <c r="Y288" s="8"/>
      <c r="Z288" s="8" t="s">
        <v>47</v>
      </c>
    </row>
    <row r="289" spans="1:26" x14ac:dyDescent="0.3">
      <c r="A289" s="8" t="s">
        <v>654</v>
      </c>
      <c r="B289" s="8">
        <v>210</v>
      </c>
      <c r="C289" s="8" t="s">
        <v>26</v>
      </c>
      <c r="D289" s="8" t="s">
        <v>461</v>
      </c>
      <c r="E289" s="8" t="s">
        <v>655</v>
      </c>
      <c r="F289" s="8" t="s">
        <v>656</v>
      </c>
      <c r="G289" s="8" t="s">
        <v>461</v>
      </c>
      <c r="H289" s="8" t="s">
        <v>549</v>
      </c>
      <c r="I289" s="8" t="s">
        <v>88</v>
      </c>
      <c r="J289" s="8">
        <v>1</v>
      </c>
      <c r="K289" s="8">
        <v>5009933886</v>
      </c>
      <c r="L289" s="8">
        <v>500</v>
      </c>
      <c r="M289" s="8">
        <v>293400</v>
      </c>
      <c r="N289" s="8">
        <v>293400</v>
      </c>
      <c r="O289" s="8">
        <v>25993388</v>
      </c>
      <c r="P289" s="8" t="s">
        <v>88</v>
      </c>
      <c r="Q289" s="8">
        <v>696</v>
      </c>
      <c r="R289" s="8" t="s">
        <v>106</v>
      </c>
      <c r="S289" s="8">
        <v>672.81740449999995</v>
      </c>
      <c r="T289" s="8">
        <v>197404626.48030001</v>
      </c>
      <c r="U289" s="9">
        <v>44658</v>
      </c>
      <c r="V289" s="9">
        <v>44854</v>
      </c>
      <c r="W289" s="8" t="s">
        <v>461</v>
      </c>
      <c r="X289" s="8"/>
      <c r="Y289" s="8"/>
      <c r="Z289" s="8" t="s">
        <v>47</v>
      </c>
    </row>
    <row r="290" spans="1:26" x14ac:dyDescent="0.3">
      <c r="A290" s="8" t="s">
        <v>657</v>
      </c>
      <c r="B290" s="8">
        <v>212</v>
      </c>
      <c r="C290" s="8" t="s">
        <v>26</v>
      </c>
      <c r="D290" s="8" t="s">
        <v>461</v>
      </c>
      <c r="E290" s="8" t="s">
        <v>461</v>
      </c>
      <c r="F290" s="8" t="s">
        <v>461</v>
      </c>
      <c r="G290" s="8" t="s">
        <v>461</v>
      </c>
      <c r="H290" s="8" t="s">
        <v>658</v>
      </c>
      <c r="I290" s="8" t="s">
        <v>339</v>
      </c>
      <c r="J290" s="8">
        <v>86</v>
      </c>
      <c r="K290" s="8">
        <v>5001568946</v>
      </c>
      <c r="L290" s="8">
        <v>500</v>
      </c>
      <c r="M290" s="8">
        <v>1000000</v>
      </c>
      <c r="N290" s="8">
        <v>1000000</v>
      </c>
      <c r="O290" s="8">
        <v>15689405</v>
      </c>
      <c r="P290" s="8" t="s">
        <v>339</v>
      </c>
      <c r="Q290" s="8" t="s">
        <v>659</v>
      </c>
      <c r="R290" s="8" t="s">
        <v>660</v>
      </c>
      <c r="S290" s="8">
        <v>655.95699999999999</v>
      </c>
      <c r="T290" s="8">
        <v>655957000</v>
      </c>
      <c r="U290" s="9">
        <v>44860</v>
      </c>
      <c r="V290" s="9">
        <v>45077</v>
      </c>
      <c r="W290" s="8" t="s">
        <v>461</v>
      </c>
      <c r="X290" s="8"/>
      <c r="Y290" s="8"/>
      <c r="Z290" s="8" t="s">
        <v>47</v>
      </c>
    </row>
    <row r="291" spans="1:26" x14ac:dyDescent="0.3">
      <c r="A291" s="8" t="s">
        <v>661</v>
      </c>
      <c r="B291" s="8">
        <v>212</v>
      </c>
      <c r="C291" s="8" t="s">
        <v>26</v>
      </c>
      <c r="D291" s="8" t="s">
        <v>461</v>
      </c>
      <c r="E291" s="8" t="s">
        <v>461</v>
      </c>
      <c r="F291" s="8" t="s">
        <v>461</v>
      </c>
      <c r="G291" s="8" t="s">
        <v>461</v>
      </c>
      <c r="H291" s="8" t="s">
        <v>662</v>
      </c>
      <c r="I291" s="8" t="s">
        <v>191</v>
      </c>
      <c r="J291" s="8">
        <v>86</v>
      </c>
      <c r="K291" s="8">
        <v>5008130054</v>
      </c>
      <c r="L291" s="8">
        <v>500</v>
      </c>
      <c r="M291" s="8">
        <v>128040</v>
      </c>
      <c r="N291" s="8">
        <v>128040</v>
      </c>
      <c r="O291" s="8">
        <v>15813005</v>
      </c>
      <c r="P291" s="8" t="s">
        <v>191</v>
      </c>
      <c r="Q291" s="8">
        <v>796</v>
      </c>
      <c r="R291" s="8" t="s">
        <v>526</v>
      </c>
      <c r="S291" s="8">
        <v>655.95699999999999</v>
      </c>
      <c r="T291" s="8">
        <v>83988734.280000001</v>
      </c>
      <c r="U291" s="9">
        <v>44876</v>
      </c>
      <c r="V291" s="9">
        <v>44926</v>
      </c>
      <c r="W291" s="8" t="s">
        <v>461</v>
      </c>
      <c r="X291" s="8"/>
      <c r="Y291" s="8"/>
      <c r="Z291" s="8" t="s">
        <v>47</v>
      </c>
    </row>
    <row r="292" spans="1:26" x14ac:dyDescent="0.3">
      <c r="A292" s="8" t="s">
        <v>663</v>
      </c>
      <c r="B292" s="8">
        <v>210</v>
      </c>
      <c r="C292" s="8" t="s">
        <v>26</v>
      </c>
      <c r="D292" s="8" t="s">
        <v>461</v>
      </c>
      <c r="E292" s="8" t="s">
        <v>461</v>
      </c>
      <c r="F292" s="8" t="s">
        <v>664</v>
      </c>
      <c r="G292" s="8" t="s">
        <v>461</v>
      </c>
      <c r="H292" s="8" t="s">
        <v>224</v>
      </c>
      <c r="I292" s="8" t="s">
        <v>33</v>
      </c>
      <c r="J292" s="8">
        <v>1</v>
      </c>
      <c r="K292" s="8">
        <v>5000808011</v>
      </c>
      <c r="L292" s="8">
        <v>1500</v>
      </c>
      <c r="M292" s="8">
        <v>68397</v>
      </c>
      <c r="N292" s="8">
        <v>68397</v>
      </c>
      <c r="O292" s="8">
        <v>8080100</v>
      </c>
      <c r="P292" s="8" t="s">
        <v>33</v>
      </c>
      <c r="Q292" s="8" t="s">
        <v>493</v>
      </c>
      <c r="R292" s="8" t="s">
        <v>494</v>
      </c>
      <c r="S292" s="8">
        <v>621.43359510000005</v>
      </c>
      <c r="T292" s="8">
        <v>42504193.604054697</v>
      </c>
      <c r="U292" s="9">
        <v>44888</v>
      </c>
      <c r="V292" s="9">
        <v>44950</v>
      </c>
      <c r="W292" s="8" t="s">
        <v>461</v>
      </c>
      <c r="X292" s="8">
        <v>96010808018</v>
      </c>
      <c r="Y292" s="8"/>
      <c r="Z292" s="8" t="s">
        <v>35</v>
      </c>
    </row>
    <row r="293" spans="1:26" x14ac:dyDescent="0.3">
      <c r="A293" s="8" t="s">
        <v>665</v>
      </c>
      <c r="B293" s="8">
        <v>212</v>
      </c>
      <c r="C293" s="8" t="s">
        <v>26</v>
      </c>
      <c r="D293" s="8" t="s">
        <v>461</v>
      </c>
      <c r="E293" s="8">
        <v>1684</v>
      </c>
      <c r="F293" s="8" t="s">
        <v>666</v>
      </c>
      <c r="G293" s="8" t="s">
        <v>461</v>
      </c>
      <c r="H293" s="8" t="s">
        <v>667</v>
      </c>
      <c r="I293" s="8" t="s">
        <v>33</v>
      </c>
      <c r="J293" s="8">
        <v>86</v>
      </c>
      <c r="K293" s="8">
        <v>5000808011</v>
      </c>
      <c r="L293" s="8">
        <v>1500</v>
      </c>
      <c r="M293" s="8">
        <v>54410.05</v>
      </c>
      <c r="N293" s="8">
        <v>54410.05</v>
      </c>
      <c r="O293" s="8">
        <v>8080100</v>
      </c>
      <c r="P293" s="8" t="s">
        <v>33</v>
      </c>
      <c r="Q293" s="8" t="s">
        <v>493</v>
      </c>
      <c r="R293" s="8" t="s">
        <v>494</v>
      </c>
      <c r="S293" s="8">
        <v>655.95699999999999</v>
      </c>
      <c r="T293" s="8">
        <v>35690653.167850003</v>
      </c>
      <c r="U293" s="9">
        <v>44893</v>
      </c>
      <c r="V293" s="9">
        <v>44981</v>
      </c>
      <c r="W293" s="8" t="s">
        <v>461</v>
      </c>
      <c r="X293" s="8">
        <v>91020808017</v>
      </c>
      <c r="Y293" s="8"/>
      <c r="Z293" s="8" t="s">
        <v>35</v>
      </c>
    </row>
    <row r="294" spans="1:26" x14ac:dyDescent="0.3">
      <c r="A294" s="8" t="s">
        <v>668</v>
      </c>
      <c r="B294" s="8">
        <v>228</v>
      </c>
      <c r="C294" s="8" t="s">
        <v>26</v>
      </c>
      <c r="D294" s="8" t="s">
        <v>461</v>
      </c>
      <c r="E294" s="8">
        <v>2288</v>
      </c>
      <c r="F294" s="8" t="s">
        <v>461</v>
      </c>
      <c r="G294" s="8" t="s">
        <v>461</v>
      </c>
      <c r="H294" s="8" t="s">
        <v>260</v>
      </c>
      <c r="I294" s="8" t="s">
        <v>46</v>
      </c>
      <c r="J294" s="8">
        <v>86</v>
      </c>
      <c r="K294" s="8">
        <v>5001561354</v>
      </c>
      <c r="L294" s="8">
        <v>500</v>
      </c>
      <c r="M294" s="8">
        <v>7500000</v>
      </c>
      <c r="N294" s="8">
        <v>7500000</v>
      </c>
      <c r="O294" s="8">
        <v>15613505</v>
      </c>
      <c r="P294" s="8" t="s">
        <v>46</v>
      </c>
      <c r="Q294" s="8">
        <v>452</v>
      </c>
      <c r="R294" s="8" t="s">
        <v>39</v>
      </c>
      <c r="S294" s="8">
        <v>655.95699999999999</v>
      </c>
      <c r="T294" s="8">
        <v>4919677500</v>
      </c>
      <c r="U294" s="9">
        <v>44894</v>
      </c>
      <c r="V294" s="9">
        <v>45199</v>
      </c>
      <c r="W294" s="8" t="s">
        <v>461</v>
      </c>
      <c r="X294" s="8"/>
      <c r="Y294" s="8"/>
      <c r="Z294" s="8" t="s">
        <v>47</v>
      </c>
    </row>
    <row r="295" spans="1:26" x14ac:dyDescent="0.3">
      <c r="A295" s="8" t="s">
        <v>669</v>
      </c>
      <c r="B295" s="8">
        <v>228</v>
      </c>
      <c r="C295" s="8" t="s">
        <v>26</v>
      </c>
      <c r="D295" s="8" t="s">
        <v>461</v>
      </c>
      <c r="E295" s="8">
        <v>2288</v>
      </c>
      <c r="F295" s="8" t="s">
        <v>670</v>
      </c>
      <c r="G295" s="8" t="s">
        <v>461</v>
      </c>
      <c r="H295" s="8" t="s">
        <v>260</v>
      </c>
      <c r="I295" s="8" t="s">
        <v>46</v>
      </c>
      <c r="J295" s="8">
        <v>86</v>
      </c>
      <c r="K295" s="8">
        <v>5001561354</v>
      </c>
      <c r="L295" s="8">
        <v>500</v>
      </c>
      <c r="M295" s="8">
        <v>1000000</v>
      </c>
      <c r="N295" s="8">
        <v>1000000</v>
      </c>
      <c r="O295" s="8">
        <v>15613505</v>
      </c>
      <c r="P295" s="8" t="s">
        <v>46</v>
      </c>
      <c r="Q295" s="8">
        <v>452</v>
      </c>
      <c r="R295" s="8" t="s">
        <v>39</v>
      </c>
      <c r="S295" s="8">
        <v>655.95699999999999</v>
      </c>
      <c r="T295" s="8">
        <v>655957000</v>
      </c>
      <c r="U295" s="9">
        <v>44900</v>
      </c>
      <c r="V295" s="9">
        <v>45132</v>
      </c>
      <c r="W295" s="8" t="s">
        <v>461</v>
      </c>
      <c r="X295" s="8"/>
      <c r="Y295" s="8"/>
      <c r="Z295" s="8" t="s">
        <v>47</v>
      </c>
    </row>
    <row r="296" spans="1:26" x14ac:dyDescent="0.3">
      <c r="A296" s="8" t="s">
        <v>671</v>
      </c>
      <c r="B296" s="8">
        <v>212</v>
      </c>
      <c r="C296" s="8" t="s">
        <v>26</v>
      </c>
      <c r="D296" s="8" t="s">
        <v>461</v>
      </c>
      <c r="E296" s="8" t="s">
        <v>461</v>
      </c>
      <c r="F296" s="8" t="s">
        <v>672</v>
      </c>
      <c r="G296" s="8" t="s">
        <v>461</v>
      </c>
      <c r="H296" s="8" t="s">
        <v>673</v>
      </c>
      <c r="I296" s="8" t="s">
        <v>674</v>
      </c>
      <c r="J296" s="8">
        <v>86</v>
      </c>
      <c r="K296" s="8">
        <v>5001537792</v>
      </c>
      <c r="L296" s="8">
        <v>500</v>
      </c>
      <c r="M296" s="8">
        <v>68803.7</v>
      </c>
      <c r="N296" s="8">
        <v>68803.7</v>
      </c>
      <c r="O296" s="8">
        <v>15377905</v>
      </c>
      <c r="P296" s="8" t="s">
        <v>674</v>
      </c>
      <c r="Q296" s="8">
        <v>696</v>
      </c>
      <c r="R296" s="8" t="s">
        <v>106</v>
      </c>
      <c r="S296" s="8">
        <v>655.95699999999999</v>
      </c>
      <c r="T296" s="8">
        <v>45132268.640900001</v>
      </c>
      <c r="U296" s="9">
        <v>44904</v>
      </c>
      <c r="V296" s="9">
        <v>44994</v>
      </c>
      <c r="W296" s="8" t="s">
        <v>461</v>
      </c>
      <c r="X296" s="8">
        <v>91001537792</v>
      </c>
      <c r="Y296" s="8"/>
      <c r="Z296" s="8" t="s">
        <v>35</v>
      </c>
    </row>
    <row r="297" spans="1:26" x14ac:dyDescent="0.3">
      <c r="A297" s="8" t="s">
        <v>675</v>
      </c>
      <c r="B297" s="8">
        <v>512</v>
      </c>
      <c r="C297" s="8" t="s">
        <v>26</v>
      </c>
      <c r="D297" s="8" t="s">
        <v>676</v>
      </c>
      <c r="E297" s="8" t="s">
        <v>677</v>
      </c>
      <c r="F297" s="8">
        <v>1001998280014</v>
      </c>
      <c r="G297" s="8">
        <v>5001578002</v>
      </c>
      <c r="H297" s="8" t="s">
        <v>678</v>
      </c>
      <c r="I297" s="8" t="s">
        <v>679</v>
      </c>
      <c r="J297" s="8">
        <v>86</v>
      </c>
      <c r="K297" s="8" t="s">
        <v>461</v>
      </c>
      <c r="L297" s="8">
        <v>500</v>
      </c>
      <c r="M297" s="8">
        <v>73436.399999999994</v>
      </c>
      <c r="N297" s="8">
        <v>73436.399999999994</v>
      </c>
      <c r="O297" s="8">
        <v>15780005</v>
      </c>
      <c r="P297" s="8" t="s">
        <v>678</v>
      </c>
      <c r="Q297" s="8">
        <v>409</v>
      </c>
      <c r="R297" s="8" t="s">
        <v>43</v>
      </c>
      <c r="S297" s="8">
        <v>655.95699999999999</v>
      </c>
      <c r="T297" s="8">
        <v>48171120.634800002</v>
      </c>
      <c r="U297" s="9">
        <v>44904</v>
      </c>
      <c r="V297" s="9">
        <v>44947</v>
      </c>
      <c r="W297" s="8" t="s">
        <v>461</v>
      </c>
      <c r="X297" s="8"/>
      <c r="Y297" s="8"/>
      <c r="Z297" s="8" t="s">
        <v>590</v>
      </c>
    </row>
    <row r="298" spans="1:26" x14ac:dyDescent="0.3">
      <c r="A298" s="8" t="s">
        <v>680</v>
      </c>
      <c r="B298" s="8">
        <v>212</v>
      </c>
      <c r="C298" s="8" t="s">
        <v>26</v>
      </c>
      <c r="D298" s="8" t="s">
        <v>461</v>
      </c>
      <c r="E298" s="8">
        <v>1899</v>
      </c>
      <c r="F298" s="8" t="s">
        <v>461</v>
      </c>
      <c r="G298" s="8" t="s">
        <v>461</v>
      </c>
      <c r="H298" s="8" t="s">
        <v>318</v>
      </c>
      <c r="I298" s="8" t="s">
        <v>191</v>
      </c>
      <c r="J298" s="8">
        <v>86</v>
      </c>
      <c r="K298" s="8">
        <v>5008130054</v>
      </c>
      <c r="L298" s="8">
        <v>500</v>
      </c>
      <c r="M298" s="8">
        <v>688998.8</v>
      </c>
      <c r="N298" s="8">
        <v>688998.8</v>
      </c>
      <c r="O298" s="8">
        <v>15813005</v>
      </c>
      <c r="P298" s="8" t="s">
        <v>191</v>
      </c>
      <c r="Q298" s="8">
        <v>796</v>
      </c>
      <c r="R298" s="8" t="s">
        <v>526</v>
      </c>
      <c r="S298" s="8">
        <v>655.95699999999999</v>
      </c>
      <c r="T298" s="8">
        <v>451953585.85159999</v>
      </c>
      <c r="U298" s="9">
        <v>44909</v>
      </c>
      <c r="V298" s="9">
        <v>44978</v>
      </c>
      <c r="W298" s="8" t="s">
        <v>461</v>
      </c>
      <c r="X298" s="8"/>
      <c r="Y298" s="8"/>
      <c r="Z298" s="8" t="s">
        <v>47</v>
      </c>
    </row>
    <row r="299" spans="1:26" x14ac:dyDescent="0.3">
      <c r="A299" s="8" t="s">
        <v>681</v>
      </c>
      <c r="B299" s="8">
        <v>212</v>
      </c>
      <c r="C299" s="8" t="s">
        <v>26</v>
      </c>
      <c r="D299" s="8" t="s">
        <v>461</v>
      </c>
      <c r="E299" s="8" t="s">
        <v>461</v>
      </c>
      <c r="F299" s="8" t="s">
        <v>461</v>
      </c>
      <c r="G299" s="8" t="s">
        <v>461</v>
      </c>
      <c r="H299" s="8" t="s">
        <v>682</v>
      </c>
      <c r="I299" s="8" t="s">
        <v>191</v>
      </c>
      <c r="J299" s="8">
        <v>86</v>
      </c>
      <c r="K299" s="8">
        <v>5008130054</v>
      </c>
      <c r="L299" s="8">
        <v>500</v>
      </c>
      <c r="M299" s="8">
        <v>412000</v>
      </c>
      <c r="N299" s="8">
        <v>412000</v>
      </c>
      <c r="O299" s="8">
        <v>15813005</v>
      </c>
      <c r="P299" s="8" t="s">
        <v>191</v>
      </c>
      <c r="Q299" s="8">
        <v>796</v>
      </c>
      <c r="R299" s="8" t="s">
        <v>526</v>
      </c>
      <c r="S299" s="8">
        <v>655.95699999999999</v>
      </c>
      <c r="T299" s="8">
        <v>270254284</v>
      </c>
      <c r="U299" s="9">
        <v>44909</v>
      </c>
      <c r="V299" s="9">
        <v>44978</v>
      </c>
      <c r="W299" s="8" t="s">
        <v>461</v>
      </c>
      <c r="X299" s="8"/>
      <c r="Y299" s="8"/>
      <c r="Z299" s="8" t="s">
        <v>47</v>
      </c>
    </row>
    <row r="300" spans="1:26" x14ac:dyDescent="0.3">
      <c r="A300" s="8" t="s">
        <v>683</v>
      </c>
      <c r="B300" s="8">
        <v>228</v>
      </c>
      <c r="C300" s="8" t="s">
        <v>26</v>
      </c>
      <c r="D300" s="8" t="s">
        <v>461</v>
      </c>
      <c r="E300" s="8" t="s">
        <v>461</v>
      </c>
      <c r="F300" s="8" t="s">
        <v>684</v>
      </c>
      <c r="G300" s="8" t="s">
        <v>461</v>
      </c>
      <c r="H300" s="8" t="s">
        <v>300</v>
      </c>
      <c r="I300" s="8" t="s">
        <v>42</v>
      </c>
      <c r="J300" s="8">
        <v>86</v>
      </c>
      <c r="K300" s="8">
        <v>5000805660</v>
      </c>
      <c r="L300" s="8">
        <v>1500</v>
      </c>
      <c r="M300" s="8">
        <v>93167.97</v>
      </c>
      <c r="N300" s="8">
        <v>93167.97</v>
      </c>
      <c r="O300" s="8">
        <v>8056600</v>
      </c>
      <c r="P300" s="8" t="s">
        <v>42</v>
      </c>
      <c r="Q300" s="8">
        <v>409</v>
      </c>
      <c r="R300" s="8" t="s">
        <v>43</v>
      </c>
      <c r="S300" s="8">
        <v>655.95699999999999</v>
      </c>
      <c r="T300" s="8">
        <v>61114182.097290002</v>
      </c>
      <c r="U300" s="9">
        <v>44915</v>
      </c>
      <c r="V300" s="9">
        <v>44978</v>
      </c>
      <c r="W300" s="8" t="s">
        <v>461</v>
      </c>
      <c r="X300" s="8"/>
      <c r="Y300" s="8"/>
      <c r="Z300" s="8" t="s">
        <v>47</v>
      </c>
    </row>
    <row r="301" spans="1:26" x14ac:dyDescent="0.3">
      <c r="A301" s="8" t="s">
        <v>685</v>
      </c>
      <c r="B301" s="8">
        <v>228</v>
      </c>
      <c r="C301" s="8" t="s">
        <v>26</v>
      </c>
      <c r="D301" s="8" t="s">
        <v>461</v>
      </c>
      <c r="E301" s="8" t="s">
        <v>461</v>
      </c>
      <c r="F301" s="8" t="s">
        <v>686</v>
      </c>
      <c r="G301" s="8" t="s">
        <v>461</v>
      </c>
      <c r="H301" s="8" t="s">
        <v>687</v>
      </c>
      <c r="I301" s="8" t="s">
        <v>42</v>
      </c>
      <c r="J301" s="8">
        <v>86</v>
      </c>
      <c r="K301" s="8">
        <v>5000805660</v>
      </c>
      <c r="L301" s="8">
        <v>1500</v>
      </c>
      <c r="M301" s="8">
        <v>77897.240000000005</v>
      </c>
      <c r="N301" s="8">
        <v>77897.240000000005</v>
      </c>
      <c r="O301" s="8">
        <v>8056600</v>
      </c>
      <c r="P301" s="8" t="s">
        <v>42</v>
      </c>
      <c r="Q301" s="8">
        <v>409</v>
      </c>
      <c r="R301" s="8" t="s">
        <v>43</v>
      </c>
      <c r="S301" s="8">
        <v>655.95699999999999</v>
      </c>
      <c r="T301" s="8">
        <v>51097239.858680002</v>
      </c>
      <c r="U301" s="9">
        <v>44931</v>
      </c>
      <c r="V301" s="9">
        <v>44995</v>
      </c>
      <c r="W301" s="8" t="s">
        <v>461</v>
      </c>
      <c r="X301" s="8"/>
      <c r="Y301" s="8"/>
      <c r="Z301" s="8" t="s">
        <v>47</v>
      </c>
    </row>
    <row r="302" spans="1:26" x14ac:dyDescent="0.3">
      <c r="A302" s="8" t="s">
        <v>688</v>
      </c>
      <c r="B302" s="8">
        <v>212</v>
      </c>
      <c r="C302" s="8" t="s">
        <v>26</v>
      </c>
      <c r="D302" s="8" t="s">
        <v>461</v>
      </c>
      <c r="E302" s="8" t="s">
        <v>461</v>
      </c>
      <c r="F302" s="8" t="s">
        <v>689</v>
      </c>
      <c r="G302" s="8" t="s">
        <v>461</v>
      </c>
      <c r="H302" s="8" t="s">
        <v>690</v>
      </c>
      <c r="I302" s="8" t="s">
        <v>191</v>
      </c>
      <c r="J302" s="8">
        <v>86</v>
      </c>
      <c r="K302" s="8">
        <v>5008130054</v>
      </c>
      <c r="L302" s="8">
        <v>500</v>
      </c>
      <c r="M302" s="8">
        <v>775252.88</v>
      </c>
      <c r="N302" s="8">
        <v>775252.88</v>
      </c>
      <c r="O302" s="8">
        <v>15813005</v>
      </c>
      <c r="P302" s="8" t="s">
        <v>191</v>
      </c>
      <c r="Q302" s="8">
        <v>796</v>
      </c>
      <c r="R302" s="8" t="s">
        <v>526</v>
      </c>
      <c r="S302" s="8">
        <v>655.95699999999999</v>
      </c>
      <c r="T302" s="8">
        <v>508532553.40616</v>
      </c>
      <c r="U302" s="9">
        <v>44931</v>
      </c>
      <c r="V302" s="9">
        <v>45107</v>
      </c>
      <c r="W302" s="8" t="s">
        <v>461</v>
      </c>
      <c r="X302" s="8">
        <v>91008130054</v>
      </c>
      <c r="Y302" s="8"/>
      <c r="Z302" s="8" t="s">
        <v>590</v>
      </c>
    </row>
    <row r="303" spans="1:26" x14ac:dyDescent="0.3">
      <c r="A303" s="8" t="s">
        <v>691</v>
      </c>
      <c r="B303" s="8">
        <v>212</v>
      </c>
      <c r="C303" s="8" t="s">
        <v>26</v>
      </c>
      <c r="D303" s="8" t="s">
        <v>461</v>
      </c>
      <c r="E303" s="8" t="s">
        <v>461</v>
      </c>
      <c r="F303" s="8" t="s">
        <v>692</v>
      </c>
      <c r="G303" s="8" t="s">
        <v>461</v>
      </c>
      <c r="H303" s="8" t="s">
        <v>693</v>
      </c>
      <c r="I303" s="8" t="s">
        <v>109</v>
      </c>
      <c r="J303" s="8">
        <v>86</v>
      </c>
      <c r="K303" s="8">
        <v>5001526688</v>
      </c>
      <c r="L303" s="8">
        <v>500</v>
      </c>
      <c r="M303" s="8">
        <v>82565.600000000006</v>
      </c>
      <c r="N303" s="8">
        <v>82565.600000000006</v>
      </c>
      <c r="O303" s="8">
        <v>15266805</v>
      </c>
      <c r="P303" s="8" t="s">
        <v>109</v>
      </c>
      <c r="Q303" s="8">
        <v>369</v>
      </c>
      <c r="R303" s="8" t="s">
        <v>463</v>
      </c>
      <c r="S303" s="8">
        <v>655.95699999999999</v>
      </c>
      <c r="T303" s="8">
        <v>54159483.279200003</v>
      </c>
      <c r="U303" s="9">
        <v>44937</v>
      </c>
      <c r="V303" s="9">
        <v>45002</v>
      </c>
      <c r="W303" s="8" t="s">
        <v>461</v>
      </c>
      <c r="X303" s="8">
        <v>91002668059</v>
      </c>
      <c r="Y303" s="8"/>
      <c r="Z303" s="8" t="s">
        <v>35</v>
      </c>
    </row>
    <row r="304" spans="1:26" x14ac:dyDescent="0.3">
      <c r="A304" s="8" t="s">
        <v>694</v>
      </c>
      <c r="B304" s="8">
        <v>210</v>
      </c>
      <c r="C304" s="8" t="s">
        <v>26</v>
      </c>
      <c r="D304" s="8" t="s">
        <v>461</v>
      </c>
      <c r="E304" s="8" t="s">
        <v>461</v>
      </c>
      <c r="F304" s="8" t="s">
        <v>461</v>
      </c>
      <c r="G304" s="8" t="s">
        <v>461</v>
      </c>
      <c r="H304" s="8" t="s">
        <v>695</v>
      </c>
      <c r="I304" s="8" t="s">
        <v>42</v>
      </c>
      <c r="J304" s="8">
        <v>1</v>
      </c>
      <c r="K304" s="8">
        <v>5000805660</v>
      </c>
      <c r="L304" s="8">
        <v>1500</v>
      </c>
      <c r="M304" s="8">
        <v>279280</v>
      </c>
      <c r="N304" s="8">
        <v>279280</v>
      </c>
      <c r="O304" s="8">
        <v>8056600</v>
      </c>
      <c r="P304" s="8" t="s">
        <v>42</v>
      </c>
      <c r="Q304" s="8">
        <v>409</v>
      </c>
      <c r="R304" s="8" t="s">
        <v>43</v>
      </c>
      <c r="S304" s="8">
        <v>616.21996409999997</v>
      </c>
      <c r="T304" s="8">
        <v>172097911.57384801</v>
      </c>
      <c r="U304" s="9">
        <v>44938</v>
      </c>
      <c r="V304" s="9">
        <v>45037</v>
      </c>
      <c r="W304" s="8" t="s">
        <v>461</v>
      </c>
      <c r="X304" s="8"/>
      <c r="Y304" s="8"/>
      <c r="Z304" s="8" t="s">
        <v>30</v>
      </c>
    </row>
    <row r="305" spans="1:26" x14ac:dyDescent="0.3">
      <c r="A305" s="8" t="s">
        <v>696</v>
      </c>
      <c r="B305" s="8">
        <v>228</v>
      </c>
      <c r="C305" s="8" t="s">
        <v>26</v>
      </c>
      <c r="D305" s="8" t="s">
        <v>461</v>
      </c>
      <c r="E305" s="8" t="s">
        <v>461</v>
      </c>
      <c r="F305" s="8" t="s">
        <v>697</v>
      </c>
      <c r="G305" s="8" t="s">
        <v>461</v>
      </c>
      <c r="H305" s="8" t="s">
        <v>698</v>
      </c>
      <c r="I305" s="8" t="s">
        <v>699</v>
      </c>
      <c r="J305" s="8">
        <v>86</v>
      </c>
      <c r="K305" s="8">
        <v>6209917906</v>
      </c>
      <c r="L305" s="8">
        <v>6000</v>
      </c>
      <c r="M305" s="8">
        <v>155775.10999999999</v>
      </c>
      <c r="N305" s="8">
        <v>155775.10999999999</v>
      </c>
      <c r="O305" s="8">
        <v>25991790</v>
      </c>
      <c r="P305" s="8" t="s">
        <v>700</v>
      </c>
      <c r="Q305" s="8">
        <v>937</v>
      </c>
      <c r="R305" s="8" t="s">
        <v>701</v>
      </c>
      <c r="S305" s="8">
        <v>655.95699999999999</v>
      </c>
      <c r="T305" s="8">
        <v>102181773.83027001</v>
      </c>
      <c r="U305" s="9">
        <v>44938</v>
      </c>
      <c r="V305" s="9">
        <v>45021</v>
      </c>
      <c r="W305" s="8" t="s">
        <v>461</v>
      </c>
      <c r="X305" s="8"/>
      <c r="Y305" s="8"/>
      <c r="Z305" s="8" t="s">
        <v>30</v>
      </c>
    </row>
    <row r="306" spans="1:26" x14ac:dyDescent="0.3">
      <c r="A306" s="8" t="s">
        <v>702</v>
      </c>
      <c r="B306" s="8">
        <v>212</v>
      </c>
      <c r="C306" s="8" t="s">
        <v>26</v>
      </c>
      <c r="D306" s="8" t="s">
        <v>461</v>
      </c>
      <c r="E306" s="8" t="s">
        <v>461</v>
      </c>
      <c r="F306" s="8" t="s">
        <v>461</v>
      </c>
      <c r="G306" s="8" t="s">
        <v>461</v>
      </c>
      <c r="H306" s="8" t="s">
        <v>703</v>
      </c>
      <c r="I306" s="8" t="s">
        <v>191</v>
      </c>
      <c r="J306" s="8">
        <v>86</v>
      </c>
      <c r="K306" s="8">
        <v>5008130054</v>
      </c>
      <c r="L306" s="8">
        <v>500</v>
      </c>
      <c r="M306" s="8">
        <v>145953</v>
      </c>
      <c r="N306" s="8">
        <v>145953</v>
      </c>
      <c r="O306" s="8">
        <v>15813005</v>
      </c>
      <c r="P306" s="8" t="s">
        <v>191</v>
      </c>
      <c r="Q306" s="8">
        <v>796</v>
      </c>
      <c r="R306" s="8" t="s">
        <v>526</v>
      </c>
      <c r="S306" s="8">
        <v>655.95699999999999</v>
      </c>
      <c r="T306" s="8">
        <v>95738892.020999998</v>
      </c>
      <c r="U306" s="9">
        <v>44939</v>
      </c>
      <c r="V306" s="9">
        <v>45065</v>
      </c>
      <c r="W306" s="8" t="s">
        <v>461</v>
      </c>
      <c r="X306" s="8"/>
      <c r="Y306" s="9">
        <v>45000</v>
      </c>
      <c r="Z306" s="8" t="s">
        <v>47</v>
      </c>
    </row>
    <row r="307" spans="1:26" x14ac:dyDescent="0.3">
      <c r="A307" s="8" t="s">
        <v>704</v>
      </c>
      <c r="B307" s="8">
        <v>212</v>
      </c>
      <c r="C307" s="8" t="s">
        <v>26</v>
      </c>
      <c r="D307" s="8" t="s">
        <v>461</v>
      </c>
      <c r="E307" s="8" t="s">
        <v>461</v>
      </c>
      <c r="F307" s="8" t="s">
        <v>705</v>
      </c>
      <c r="G307" s="8" t="s">
        <v>461</v>
      </c>
      <c r="H307" s="8" t="s">
        <v>101</v>
      </c>
      <c r="I307" s="8" t="s">
        <v>102</v>
      </c>
      <c r="J307" s="8">
        <v>86</v>
      </c>
      <c r="K307" s="8">
        <v>5000802451</v>
      </c>
      <c r="L307" s="8">
        <v>1500</v>
      </c>
      <c r="M307" s="8">
        <v>507292.12</v>
      </c>
      <c r="N307" s="8">
        <v>501375</v>
      </c>
      <c r="O307" s="8">
        <v>8024500</v>
      </c>
      <c r="P307" s="8" t="s">
        <v>102</v>
      </c>
      <c r="Q307" s="8">
        <v>696</v>
      </c>
      <c r="R307" s="8" t="s">
        <v>106</v>
      </c>
      <c r="S307" s="8">
        <v>655.95699999999999</v>
      </c>
      <c r="T307" s="8">
        <v>332761817.15884</v>
      </c>
      <c r="U307" s="9">
        <v>44938</v>
      </c>
      <c r="V307" s="9">
        <v>45035</v>
      </c>
      <c r="W307" s="8" t="s">
        <v>461</v>
      </c>
      <c r="X307" s="8">
        <v>91010802459</v>
      </c>
      <c r="Y307" s="8"/>
      <c r="Z307" s="8" t="s">
        <v>590</v>
      </c>
    </row>
    <row r="308" spans="1:26" x14ac:dyDescent="0.3">
      <c r="A308" s="8" t="s">
        <v>706</v>
      </c>
      <c r="B308" s="8">
        <v>210</v>
      </c>
      <c r="C308" s="8" t="s">
        <v>26</v>
      </c>
      <c r="D308" s="8" t="s">
        <v>461</v>
      </c>
      <c r="E308" s="8" t="s">
        <v>461</v>
      </c>
      <c r="F308" s="8" t="s">
        <v>461</v>
      </c>
      <c r="G308" s="8" t="s">
        <v>461</v>
      </c>
      <c r="H308" s="8" t="s">
        <v>707</v>
      </c>
      <c r="I308" s="8" t="s">
        <v>339</v>
      </c>
      <c r="J308" s="8">
        <v>1</v>
      </c>
      <c r="K308" s="8">
        <v>5001568946</v>
      </c>
      <c r="L308" s="8">
        <v>500</v>
      </c>
      <c r="M308" s="8">
        <v>146800</v>
      </c>
      <c r="N308" s="8">
        <v>146800</v>
      </c>
      <c r="O308" s="8">
        <v>15689405</v>
      </c>
      <c r="P308" s="8" t="s">
        <v>339</v>
      </c>
      <c r="Q308" s="8" t="s">
        <v>659</v>
      </c>
      <c r="R308" s="8" t="s">
        <v>660</v>
      </c>
      <c r="S308" s="8">
        <v>611.96801219999998</v>
      </c>
      <c r="T308" s="8">
        <v>89836904.190960005</v>
      </c>
      <c r="U308" s="9">
        <v>44943</v>
      </c>
      <c r="V308" s="9">
        <v>45016</v>
      </c>
      <c r="W308" s="8" t="s">
        <v>461</v>
      </c>
      <c r="X308" s="8"/>
      <c r="Y308" s="8"/>
      <c r="Z308" s="8" t="s">
        <v>30</v>
      </c>
    </row>
    <row r="309" spans="1:26" x14ac:dyDescent="0.3">
      <c r="A309" s="8" t="s">
        <v>708</v>
      </c>
      <c r="B309" s="8">
        <v>212</v>
      </c>
      <c r="C309" s="8" t="s">
        <v>26</v>
      </c>
      <c r="D309" s="8" t="s">
        <v>461</v>
      </c>
      <c r="E309" s="8" t="s">
        <v>461</v>
      </c>
      <c r="F309" s="8" t="s">
        <v>709</v>
      </c>
      <c r="G309" s="8" t="s">
        <v>461</v>
      </c>
      <c r="H309" s="8" t="s">
        <v>504</v>
      </c>
      <c r="I309" s="8" t="s">
        <v>506</v>
      </c>
      <c r="J309" s="8">
        <v>86</v>
      </c>
      <c r="K309" s="8">
        <v>5001543469</v>
      </c>
      <c r="L309" s="8">
        <v>500</v>
      </c>
      <c r="M309" s="8">
        <v>2135329.2599999998</v>
      </c>
      <c r="N309" s="8">
        <v>2135329.2599999998</v>
      </c>
      <c r="O309" s="8">
        <v>15434605</v>
      </c>
      <c r="P309" s="8" t="s">
        <v>506</v>
      </c>
      <c r="Q309" s="8">
        <v>871</v>
      </c>
      <c r="R309" s="8" t="s">
        <v>92</v>
      </c>
      <c r="S309" s="8">
        <v>655.95699999999999</v>
      </c>
      <c r="T309" s="8">
        <v>1400684175.4018199</v>
      </c>
      <c r="U309" s="9">
        <v>44944</v>
      </c>
      <c r="V309" s="9">
        <v>45002</v>
      </c>
      <c r="W309" s="8" t="s">
        <v>461</v>
      </c>
      <c r="X309" s="8"/>
      <c r="Y309" s="8"/>
      <c r="Z309" s="8" t="s">
        <v>47</v>
      </c>
    </row>
    <row r="310" spans="1:26" x14ac:dyDescent="0.3">
      <c r="A310" s="8" t="s">
        <v>710</v>
      </c>
      <c r="B310" s="8">
        <v>212</v>
      </c>
      <c r="C310" s="8" t="s">
        <v>26</v>
      </c>
      <c r="D310" s="8" t="s">
        <v>461</v>
      </c>
      <c r="E310" s="8" t="s">
        <v>461</v>
      </c>
      <c r="F310" s="8" t="s">
        <v>461</v>
      </c>
      <c r="G310" s="8" t="s">
        <v>461</v>
      </c>
      <c r="H310" s="8" t="s">
        <v>711</v>
      </c>
      <c r="I310" s="8" t="s">
        <v>339</v>
      </c>
      <c r="J310" s="8">
        <v>86</v>
      </c>
      <c r="K310" s="8">
        <v>5001568946</v>
      </c>
      <c r="L310" s="8">
        <v>500</v>
      </c>
      <c r="M310" s="8">
        <v>180150</v>
      </c>
      <c r="N310" s="8">
        <v>180150</v>
      </c>
      <c r="O310" s="8">
        <v>15689405</v>
      </c>
      <c r="P310" s="8" t="s">
        <v>339</v>
      </c>
      <c r="Q310" s="8" t="s">
        <v>659</v>
      </c>
      <c r="R310" s="8" t="s">
        <v>660</v>
      </c>
      <c r="S310" s="8">
        <v>655.95699999999999</v>
      </c>
      <c r="T310" s="8">
        <v>118170653.55</v>
      </c>
      <c r="U310" s="9">
        <v>44950</v>
      </c>
      <c r="V310" s="9">
        <v>45013</v>
      </c>
      <c r="W310" s="8" t="s">
        <v>461</v>
      </c>
      <c r="X310" s="8"/>
      <c r="Y310" s="8"/>
      <c r="Z310" s="8" t="s">
        <v>47</v>
      </c>
    </row>
    <row r="311" spans="1:26" x14ac:dyDescent="0.3">
      <c r="A311" s="8" t="s">
        <v>712</v>
      </c>
      <c r="B311" s="8">
        <v>210</v>
      </c>
      <c r="C311" s="8" t="s">
        <v>26</v>
      </c>
      <c r="D311" s="8" t="s">
        <v>461</v>
      </c>
      <c r="E311" s="8" t="s">
        <v>461</v>
      </c>
      <c r="F311" s="8" t="s">
        <v>461</v>
      </c>
      <c r="G311" s="8" t="s">
        <v>461</v>
      </c>
      <c r="H311" s="8" t="s">
        <v>713</v>
      </c>
      <c r="I311" s="8" t="s">
        <v>33</v>
      </c>
      <c r="J311" s="8">
        <v>1</v>
      </c>
      <c r="K311" s="8">
        <v>5000808011</v>
      </c>
      <c r="L311" s="8">
        <v>1500</v>
      </c>
      <c r="M311" s="8">
        <v>107150.2</v>
      </c>
      <c r="N311" s="8">
        <v>107150.2</v>
      </c>
      <c r="O311" s="8">
        <v>8080100</v>
      </c>
      <c r="P311" s="8" t="s">
        <v>33</v>
      </c>
      <c r="Q311" s="8" t="s">
        <v>493</v>
      </c>
      <c r="R311" s="8" t="s">
        <v>494</v>
      </c>
      <c r="S311" s="8">
        <v>615.836187</v>
      </c>
      <c r="T311" s="8">
        <v>65986970.604287401</v>
      </c>
      <c r="U311" s="9">
        <v>44966</v>
      </c>
      <c r="V311" s="9">
        <v>45049</v>
      </c>
      <c r="W311" s="8" t="s">
        <v>461</v>
      </c>
      <c r="X311" s="8">
        <v>96010808018</v>
      </c>
      <c r="Y311" s="8"/>
      <c r="Z311" s="8" t="s">
        <v>35</v>
      </c>
    </row>
    <row r="312" spans="1:26" x14ac:dyDescent="0.3">
      <c r="A312" s="8" t="s">
        <v>714</v>
      </c>
      <c r="B312" s="8">
        <v>210</v>
      </c>
      <c r="C312" s="8" t="s">
        <v>26</v>
      </c>
      <c r="D312" s="8" t="s">
        <v>461</v>
      </c>
      <c r="E312" s="8" t="s">
        <v>461</v>
      </c>
      <c r="F312" s="8" t="s">
        <v>715</v>
      </c>
      <c r="G312" s="8" t="s">
        <v>461</v>
      </c>
      <c r="H312" s="8" t="s">
        <v>220</v>
      </c>
      <c r="I312" s="8" t="s">
        <v>158</v>
      </c>
      <c r="J312" s="8">
        <v>1</v>
      </c>
      <c r="K312" s="8">
        <v>5000362068</v>
      </c>
      <c r="L312" s="8">
        <v>1500</v>
      </c>
      <c r="M312" s="8">
        <v>886950</v>
      </c>
      <c r="N312" s="8">
        <v>886950</v>
      </c>
      <c r="O312" s="8">
        <v>26036206</v>
      </c>
      <c r="P312" s="8" t="s">
        <v>158</v>
      </c>
      <c r="Q312" s="8">
        <v>696</v>
      </c>
      <c r="R312" s="8" t="s">
        <v>106</v>
      </c>
      <c r="S312" s="8">
        <v>627.69220640000003</v>
      </c>
      <c r="T312" s="8">
        <v>556731602.46648002</v>
      </c>
      <c r="U312" s="9">
        <v>44967</v>
      </c>
      <c r="V312" s="9">
        <v>45016</v>
      </c>
      <c r="W312" s="8" t="s">
        <v>461</v>
      </c>
      <c r="X312" s="8"/>
      <c r="Y312" s="8"/>
      <c r="Z312" s="8" t="s">
        <v>47</v>
      </c>
    </row>
    <row r="313" spans="1:26" x14ac:dyDescent="0.3">
      <c r="A313" s="8" t="s">
        <v>716</v>
      </c>
      <c r="B313" s="8">
        <v>204</v>
      </c>
      <c r="C313" s="8" t="s">
        <v>321</v>
      </c>
      <c r="D313" s="8" t="s">
        <v>461</v>
      </c>
      <c r="E313" s="8" t="s">
        <v>461</v>
      </c>
      <c r="F313" s="8" t="s">
        <v>461</v>
      </c>
      <c r="G313" s="8" t="s">
        <v>461</v>
      </c>
      <c r="H313" s="8" t="s">
        <v>717</v>
      </c>
      <c r="I313" s="8" t="s">
        <v>718</v>
      </c>
      <c r="J313" s="8">
        <v>0</v>
      </c>
      <c r="K313" s="8">
        <v>5007102344</v>
      </c>
      <c r="L313" s="8">
        <v>500</v>
      </c>
      <c r="M313" s="8">
        <v>580702676</v>
      </c>
      <c r="N313" s="8">
        <v>580702676</v>
      </c>
      <c r="O313" s="8">
        <v>71023400</v>
      </c>
      <c r="P313" s="8" t="s">
        <v>718</v>
      </c>
      <c r="Q313" s="8">
        <v>871</v>
      </c>
      <c r="R313" s="8" t="s">
        <v>92</v>
      </c>
      <c r="S313" s="8">
        <v>1</v>
      </c>
      <c r="T313" s="8">
        <v>580702676</v>
      </c>
      <c r="U313" s="9">
        <v>44978</v>
      </c>
      <c r="V313" s="9">
        <v>45107</v>
      </c>
      <c r="W313" s="8" t="s">
        <v>461</v>
      </c>
      <c r="X313" s="8"/>
      <c r="Y313" s="8"/>
      <c r="Z313" s="8" t="s">
        <v>30</v>
      </c>
    </row>
    <row r="314" spans="1:26" x14ac:dyDescent="0.3">
      <c r="A314" s="8" t="s">
        <v>719</v>
      </c>
      <c r="B314" s="8">
        <v>204</v>
      </c>
      <c r="C314" s="8" t="s">
        <v>26</v>
      </c>
      <c r="D314" s="8" t="s">
        <v>461</v>
      </c>
      <c r="E314" s="8">
        <v>2332</v>
      </c>
      <c r="F314" s="8" t="s">
        <v>461</v>
      </c>
      <c r="G314" s="8" t="s">
        <v>461</v>
      </c>
      <c r="H314" s="8" t="s">
        <v>720</v>
      </c>
      <c r="I314" s="8" t="s">
        <v>718</v>
      </c>
      <c r="J314" s="8">
        <v>0</v>
      </c>
      <c r="K314" s="8">
        <v>5007102344</v>
      </c>
      <c r="L314" s="8">
        <v>500</v>
      </c>
      <c r="M314" s="8">
        <v>580702676</v>
      </c>
      <c r="N314" s="8">
        <v>580702676</v>
      </c>
      <c r="O314" s="8">
        <v>71023400</v>
      </c>
      <c r="P314" s="8" t="s">
        <v>718</v>
      </c>
      <c r="Q314" s="8">
        <v>871</v>
      </c>
      <c r="R314" s="8" t="s">
        <v>92</v>
      </c>
      <c r="S314" s="8">
        <v>1</v>
      </c>
      <c r="T314" s="8">
        <v>580702676</v>
      </c>
      <c r="U314" s="9">
        <v>44978</v>
      </c>
      <c r="V314" s="9">
        <v>45107</v>
      </c>
      <c r="W314" s="8" t="s">
        <v>461</v>
      </c>
      <c r="X314" s="8"/>
      <c r="Y314" s="8"/>
      <c r="Z314" s="8" t="s">
        <v>30</v>
      </c>
    </row>
    <row r="315" spans="1:26" x14ac:dyDescent="0.3">
      <c r="A315" s="8" t="s">
        <v>721</v>
      </c>
      <c r="B315" s="8">
        <v>212</v>
      </c>
      <c r="C315" s="8" t="s">
        <v>26</v>
      </c>
      <c r="D315" s="8" t="s">
        <v>461</v>
      </c>
      <c r="E315" s="8" t="s">
        <v>461</v>
      </c>
      <c r="F315" s="8" t="s">
        <v>461</v>
      </c>
      <c r="G315" s="8" t="s">
        <v>461</v>
      </c>
      <c r="H315" s="8" t="s">
        <v>722</v>
      </c>
      <c r="I315" s="8" t="s">
        <v>191</v>
      </c>
      <c r="J315" s="8">
        <v>86</v>
      </c>
      <c r="K315" s="8">
        <v>5008130054</v>
      </c>
      <c r="L315" s="8">
        <v>500</v>
      </c>
      <c r="M315" s="8">
        <v>250000</v>
      </c>
      <c r="N315" s="8">
        <v>250000</v>
      </c>
      <c r="O315" s="8">
        <v>15813005</v>
      </c>
      <c r="P315" s="8" t="s">
        <v>191</v>
      </c>
      <c r="Q315" s="8">
        <v>796</v>
      </c>
      <c r="R315" s="8" t="s">
        <v>526</v>
      </c>
      <c r="S315" s="8">
        <v>655.95699999999999</v>
      </c>
      <c r="T315" s="8">
        <v>163989250</v>
      </c>
      <c r="U315" s="9">
        <v>44980</v>
      </c>
      <c r="V315" s="9">
        <v>45107</v>
      </c>
      <c r="W315" s="8" t="s">
        <v>461</v>
      </c>
      <c r="X315" s="8"/>
      <c r="Y315" s="8"/>
      <c r="Z315" s="8" t="s">
        <v>47</v>
      </c>
    </row>
    <row r="316" spans="1:26" x14ac:dyDescent="0.3">
      <c r="A316" s="8" t="s">
        <v>723</v>
      </c>
      <c r="B316" s="8">
        <v>210</v>
      </c>
      <c r="C316" s="8" t="s">
        <v>26</v>
      </c>
      <c r="D316" s="8" t="s">
        <v>461</v>
      </c>
      <c r="E316" s="8" t="s">
        <v>461</v>
      </c>
      <c r="F316" s="8" t="s">
        <v>461</v>
      </c>
      <c r="G316" s="8" t="s">
        <v>461</v>
      </c>
      <c r="H316" s="8" t="s">
        <v>724</v>
      </c>
      <c r="I316" s="8" t="s">
        <v>33</v>
      </c>
      <c r="J316" s="8">
        <v>1</v>
      </c>
      <c r="K316" s="8">
        <v>5000808011</v>
      </c>
      <c r="L316" s="8">
        <v>1500</v>
      </c>
      <c r="M316" s="8">
        <v>59144</v>
      </c>
      <c r="N316" s="8">
        <v>59144</v>
      </c>
      <c r="O316" s="8">
        <v>8080100</v>
      </c>
      <c r="P316" s="8" t="s">
        <v>33</v>
      </c>
      <c r="Q316" s="8" t="s">
        <v>493</v>
      </c>
      <c r="R316" s="8" t="s">
        <v>494</v>
      </c>
      <c r="S316" s="8">
        <v>618.20372689999999</v>
      </c>
      <c r="T316" s="8">
        <v>36563041.223773599</v>
      </c>
      <c r="U316" s="9">
        <v>44971</v>
      </c>
      <c r="V316" s="9">
        <v>45067</v>
      </c>
      <c r="W316" s="8" t="s">
        <v>461</v>
      </c>
      <c r="X316" s="8">
        <v>96010808018</v>
      </c>
      <c r="Y316" s="8"/>
      <c r="Z316" s="8" t="s">
        <v>590</v>
      </c>
    </row>
    <row r="317" spans="1:26" x14ac:dyDescent="0.3">
      <c r="A317" s="8" t="s">
        <v>725</v>
      </c>
      <c r="B317" s="8">
        <v>212</v>
      </c>
      <c r="C317" s="8" t="s">
        <v>26</v>
      </c>
      <c r="D317" s="8" t="s">
        <v>461</v>
      </c>
      <c r="E317" s="8">
        <v>2288</v>
      </c>
      <c r="F317" s="8" t="s">
        <v>461</v>
      </c>
      <c r="G317" s="8" t="s">
        <v>461</v>
      </c>
      <c r="H317" s="8" t="s">
        <v>492</v>
      </c>
      <c r="I317" s="8" t="s">
        <v>33</v>
      </c>
      <c r="J317" s="8">
        <v>86</v>
      </c>
      <c r="K317" s="8">
        <v>5000808011</v>
      </c>
      <c r="L317" s="8">
        <v>1500</v>
      </c>
      <c r="M317" s="8">
        <v>18900</v>
      </c>
      <c r="N317" s="8">
        <v>18900</v>
      </c>
      <c r="O317" s="8">
        <v>8080100</v>
      </c>
      <c r="P317" s="8" t="s">
        <v>33</v>
      </c>
      <c r="Q317" s="8" t="s">
        <v>493</v>
      </c>
      <c r="R317" s="8" t="s">
        <v>494</v>
      </c>
      <c r="S317" s="8">
        <v>655.95699999999999</v>
      </c>
      <c r="T317" s="8">
        <v>12397587.300000001</v>
      </c>
      <c r="U317" s="9">
        <v>44973</v>
      </c>
      <c r="V317" s="9">
        <v>45052</v>
      </c>
      <c r="W317" s="8" t="s">
        <v>461</v>
      </c>
      <c r="X317" s="8">
        <v>91020808017</v>
      </c>
      <c r="Y317" s="8"/>
      <c r="Z317" s="8" t="s">
        <v>35</v>
      </c>
    </row>
    <row r="318" spans="1:26" x14ac:dyDescent="0.3">
      <c r="A318" s="8" t="s">
        <v>726</v>
      </c>
      <c r="B318" s="8">
        <v>210</v>
      </c>
      <c r="C318" s="8" t="s">
        <v>26</v>
      </c>
      <c r="D318" s="8" t="s">
        <v>461</v>
      </c>
      <c r="E318" s="8" t="s">
        <v>461</v>
      </c>
      <c r="F318" s="8" t="s">
        <v>461</v>
      </c>
      <c r="G318" s="8" t="s">
        <v>461</v>
      </c>
      <c r="H318" s="8" t="s">
        <v>727</v>
      </c>
      <c r="I318" s="8" t="s">
        <v>33</v>
      </c>
      <c r="J318" s="8">
        <v>1</v>
      </c>
      <c r="K318" s="8">
        <v>5000808011</v>
      </c>
      <c r="L318" s="8">
        <v>1500</v>
      </c>
      <c r="M318" s="8">
        <v>71365</v>
      </c>
      <c r="N318" s="8">
        <v>71365</v>
      </c>
      <c r="O318" s="8">
        <v>8080100</v>
      </c>
      <c r="P318" s="8" t="s">
        <v>33</v>
      </c>
      <c r="Q318" s="8" t="s">
        <v>493</v>
      </c>
      <c r="R318" s="8" t="s">
        <v>494</v>
      </c>
      <c r="S318" s="8">
        <v>1.01</v>
      </c>
      <c r="T318" s="8">
        <v>72078.649999999994</v>
      </c>
      <c r="U318" s="9">
        <v>44991</v>
      </c>
      <c r="V318" s="9">
        <v>45082</v>
      </c>
      <c r="W318" s="8" t="s">
        <v>461</v>
      </c>
      <c r="X318" s="8">
        <v>96010808018</v>
      </c>
      <c r="Y318" s="8"/>
      <c r="Z318" s="8" t="s">
        <v>590</v>
      </c>
    </row>
    <row r="319" spans="1:26" x14ac:dyDescent="0.3">
      <c r="A319" s="8" t="s">
        <v>728</v>
      </c>
      <c r="B319" s="8">
        <v>212</v>
      </c>
      <c r="C319" s="8" t="s">
        <v>26</v>
      </c>
      <c r="D319" s="8" t="s">
        <v>461</v>
      </c>
      <c r="E319" s="8" t="s">
        <v>461</v>
      </c>
      <c r="F319" s="8" t="s">
        <v>461</v>
      </c>
      <c r="G319" s="8" t="s">
        <v>461</v>
      </c>
      <c r="H319" s="8" t="s">
        <v>729</v>
      </c>
      <c r="I319" s="8" t="s">
        <v>191</v>
      </c>
      <c r="J319" s="8">
        <v>86</v>
      </c>
      <c r="K319" s="8">
        <v>5008130054</v>
      </c>
      <c r="L319" s="8">
        <v>500</v>
      </c>
      <c r="M319" s="8">
        <v>140740</v>
      </c>
      <c r="N319" s="8">
        <v>140740</v>
      </c>
      <c r="O319" s="8">
        <v>15813005</v>
      </c>
      <c r="P319" s="8" t="s">
        <v>191</v>
      </c>
      <c r="Q319" s="8">
        <v>796</v>
      </c>
      <c r="R319" s="8" t="s">
        <v>526</v>
      </c>
      <c r="S319" s="8">
        <v>655.95699999999999</v>
      </c>
      <c r="T319" s="8">
        <v>92319388.180000007</v>
      </c>
      <c r="U319" s="9">
        <v>44994</v>
      </c>
      <c r="V319" s="9">
        <v>45052</v>
      </c>
      <c r="W319" s="8" t="s">
        <v>461</v>
      </c>
      <c r="X319" s="8"/>
      <c r="Y319" s="8"/>
      <c r="Z319" s="8" t="s">
        <v>47</v>
      </c>
    </row>
    <row r="320" spans="1:26" x14ac:dyDescent="0.3">
      <c r="A320" s="8" t="s">
        <v>730</v>
      </c>
      <c r="B320" s="8">
        <v>212</v>
      </c>
      <c r="C320" s="8" t="s">
        <v>26</v>
      </c>
      <c r="D320" s="8" t="s">
        <v>461</v>
      </c>
      <c r="E320" s="8">
        <v>2285</v>
      </c>
      <c r="F320" s="8" t="s">
        <v>461</v>
      </c>
      <c r="G320" s="8" t="s">
        <v>461</v>
      </c>
      <c r="H320" s="8" t="s">
        <v>322</v>
      </c>
      <c r="I320" s="8" t="s">
        <v>113</v>
      </c>
      <c r="J320" s="8">
        <v>86</v>
      </c>
      <c r="K320" s="8">
        <v>5001559481</v>
      </c>
      <c r="L320" s="8">
        <v>500</v>
      </c>
      <c r="M320" s="8">
        <v>199000</v>
      </c>
      <c r="N320" s="8">
        <v>199000</v>
      </c>
      <c r="O320" s="8">
        <v>15594805</v>
      </c>
      <c r="P320" s="8" t="s">
        <v>113</v>
      </c>
      <c r="Q320" s="8">
        <v>709</v>
      </c>
      <c r="R320" s="8" t="s">
        <v>551</v>
      </c>
      <c r="S320" s="8">
        <v>655.95699999999999</v>
      </c>
      <c r="T320" s="8">
        <v>130535443</v>
      </c>
      <c r="U320" s="9">
        <v>44999</v>
      </c>
      <c r="V320" s="9">
        <v>45199</v>
      </c>
      <c r="W320" s="8" t="s">
        <v>461</v>
      </c>
      <c r="X320" s="8"/>
      <c r="Y320" s="8"/>
      <c r="Z320" s="8" t="s">
        <v>47</v>
      </c>
    </row>
    <row r="321" spans="1:26" x14ac:dyDescent="0.3">
      <c r="A321" s="8" t="s">
        <v>731</v>
      </c>
      <c r="B321" s="8">
        <v>210</v>
      </c>
      <c r="C321" s="8" t="s">
        <v>26</v>
      </c>
      <c r="D321" s="8" t="s">
        <v>461</v>
      </c>
      <c r="E321" s="8" t="s">
        <v>461</v>
      </c>
      <c r="F321" s="8" t="s">
        <v>461</v>
      </c>
      <c r="G321" s="8" t="s">
        <v>461</v>
      </c>
      <c r="H321" s="8" t="s">
        <v>732</v>
      </c>
      <c r="I321" s="8" t="s">
        <v>339</v>
      </c>
      <c r="J321" s="8">
        <v>1</v>
      </c>
      <c r="K321" s="8">
        <v>5001568946</v>
      </c>
      <c r="L321" s="8">
        <v>500</v>
      </c>
      <c r="M321" s="8">
        <v>330200</v>
      </c>
      <c r="N321" s="8">
        <v>330200</v>
      </c>
      <c r="O321" s="8">
        <v>15689405</v>
      </c>
      <c r="P321" s="8" t="s">
        <v>339</v>
      </c>
      <c r="Q321" s="8" t="s">
        <v>659</v>
      </c>
      <c r="R321" s="8" t="s">
        <v>660</v>
      </c>
      <c r="S321" s="8">
        <v>617.69939079999995</v>
      </c>
      <c r="T321" s="8">
        <v>203964338.84215999</v>
      </c>
      <c r="U321" s="9">
        <v>44999</v>
      </c>
      <c r="V321" s="9">
        <v>45076</v>
      </c>
      <c r="W321" s="8" t="s">
        <v>461</v>
      </c>
      <c r="X321" s="8"/>
      <c r="Y321" s="8"/>
      <c r="Z321" s="8" t="s">
        <v>47</v>
      </c>
    </row>
    <row r="322" spans="1:26" x14ac:dyDescent="0.3">
      <c r="A322" s="8" t="s">
        <v>733</v>
      </c>
      <c r="B322" s="8">
        <v>212</v>
      </c>
      <c r="C322" s="8" t="s">
        <v>26</v>
      </c>
      <c r="D322" s="8" t="s">
        <v>461</v>
      </c>
      <c r="E322" s="8" t="s">
        <v>461</v>
      </c>
      <c r="F322" s="8" t="s">
        <v>461</v>
      </c>
      <c r="G322" s="8" t="s">
        <v>461</v>
      </c>
      <c r="H322" s="8" t="s">
        <v>734</v>
      </c>
      <c r="I322" s="8" t="s">
        <v>489</v>
      </c>
      <c r="J322" s="8">
        <v>86</v>
      </c>
      <c r="K322" s="8">
        <v>5001566924</v>
      </c>
      <c r="L322" s="8">
        <v>500</v>
      </c>
      <c r="M322" s="8">
        <v>357000</v>
      </c>
      <c r="N322" s="8">
        <v>357000</v>
      </c>
      <c r="O322" s="8">
        <v>15669205</v>
      </c>
      <c r="P322" s="8" t="s">
        <v>489</v>
      </c>
      <c r="Q322" s="8">
        <v>871</v>
      </c>
      <c r="R322" s="8" t="s">
        <v>92</v>
      </c>
      <c r="S322" s="8">
        <v>655.95699999999999</v>
      </c>
      <c r="T322" s="8">
        <v>234176649</v>
      </c>
      <c r="U322" s="9">
        <v>44993</v>
      </c>
      <c r="V322" s="9">
        <v>45260</v>
      </c>
      <c r="W322" s="8" t="s">
        <v>461</v>
      </c>
      <c r="X322" s="8"/>
      <c r="Y322" s="8"/>
      <c r="Z322" s="8" t="s">
        <v>30</v>
      </c>
    </row>
    <row r="323" spans="1:26" x14ac:dyDescent="0.3">
      <c r="A323" s="8" t="s">
        <v>735</v>
      </c>
      <c r="B323" s="8">
        <v>212</v>
      </c>
      <c r="C323" s="8" t="s">
        <v>26</v>
      </c>
      <c r="D323" s="8" t="s">
        <v>461</v>
      </c>
      <c r="E323" s="8" t="s">
        <v>461</v>
      </c>
      <c r="F323" s="8" t="s">
        <v>461</v>
      </c>
      <c r="G323" s="8" t="s">
        <v>461</v>
      </c>
      <c r="H323" s="8" t="s">
        <v>736</v>
      </c>
      <c r="I323" s="8" t="s">
        <v>339</v>
      </c>
      <c r="J323" s="8">
        <v>86</v>
      </c>
      <c r="K323" s="8">
        <v>5001568946</v>
      </c>
      <c r="L323" s="8">
        <v>500</v>
      </c>
      <c r="M323" s="8">
        <v>229200</v>
      </c>
      <c r="N323" s="8">
        <v>229200</v>
      </c>
      <c r="O323" s="8">
        <v>15689405</v>
      </c>
      <c r="P323" s="8" t="s">
        <v>339</v>
      </c>
      <c r="Q323" s="8" t="s">
        <v>659</v>
      </c>
      <c r="R323" s="8" t="s">
        <v>660</v>
      </c>
      <c r="S323" s="8">
        <v>655.95699999999999</v>
      </c>
      <c r="T323" s="8">
        <v>150345344.40000001</v>
      </c>
      <c r="U323" s="9">
        <v>45000</v>
      </c>
      <c r="V323" s="9">
        <v>45076</v>
      </c>
      <c r="W323" s="8" t="s">
        <v>461</v>
      </c>
      <c r="X323" s="8"/>
      <c r="Y323" s="8"/>
      <c r="Z323" s="8" t="s">
        <v>47</v>
      </c>
    </row>
    <row r="324" spans="1:26" x14ac:dyDescent="0.3">
      <c r="A324" s="8" t="s">
        <v>737</v>
      </c>
      <c r="B324" s="8">
        <v>210</v>
      </c>
      <c r="C324" s="8" t="s">
        <v>26</v>
      </c>
      <c r="D324" s="8" t="s">
        <v>461</v>
      </c>
      <c r="E324" s="8" t="s">
        <v>461</v>
      </c>
      <c r="F324" s="8" t="s">
        <v>461</v>
      </c>
      <c r="G324" s="8" t="s">
        <v>461</v>
      </c>
      <c r="H324" s="8" t="s">
        <v>738</v>
      </c>
      <c r="I324" s="8" t="s">
        <v>149</v>
      </c>
      <c r="J324" s="8">
        <v>1</v>
      </c>
      <c r="K324" s="8">
        <v>5000104826</v>
      </c>
      <c r="L324" s="8">
        <v>500</v>
      </c>
      <c r="M324" s="8">
        <v>2213416</v>
      </c>
      <c r="N324" s="8">
        <v>2213416</v>
      </c>
      <c r="O324" s="8">
        <v>26010482</v>
      </c>
      <c r="P324" s="8" t="s">
        <v>149</v>
      </c>
      <c r="Q324" s="8">
        <v>709</v>
      </c>
      <c r="R324" s="8" t="s">
        <v>551</v>
      </c>
      <c r="S324" s="8">
        <v>609.58339590000003</v>
      </c>
      <c r="T324" s="8">
        <v>1349261641.8193901</v>
      </c>
      <c r="U324" s="9">
        <v>45008</v>
      </c>
      <c r="V324" s="9">
        <v>45290</v>
      </c>
      <c r="W324" s="8" t="s">
        <v>461</v>
      </c>
      <c r="X324" s="8"/>
      <c r="Y324" s="8"/>
      <c r="Z324" s="8" t="s">
        <v>47</v>
      </c>
    </row>
    <row r="325" spans="1:26" x14ac:dyDescent="0.3">
      <c r="A325" s="8" t="s">
        <v>739</v>
      </c>
      <c r="B325" s="8">
        <v>210</v>
      </c>
      <c r="C325" s="8" t="s">
        <v>26</v>
      </c>
      <c r="D325" s="8" t="s">
        <v>461</v>
      </c>
      <c r="E325" s="8" t="s">
        <v>461</v>
      </c>
      <c r="F325" s="8" t="s">
        <v>461</v>
      </c>
      <c r="G325" s="8" t="s">
        <v>461</v>
      </c>
      <c r="H325" s="8" t="s">
        <v>740</v>
      </c>
      <c r="I325" s="8" t="s">
        <v>191</v>
      </c>
      <c r="J325" s="8">
        <v>1</v>
      </c>
      <c r="K325" s="8">
        <v>5008130054</v>
      </c>
      <c r="L325" s="8">
        <v>500</v>
      </c>
      <c r="M325" s="8">
        <v>80492</v>
      </c>
      <c r="N325" s="8">
        <v>80492</v>
      </c>
      <c r="O325" s="8">
        <v>15813005</v>
      </c>
      <c r="P325" s="8" t="s">
        <v>191</v>
      </c>
      <c r="Q325" s="8">
        <v>796</v>
      </c>
      <c r="R325" s="8" t="s">
        <v>526</v>
      </c>
      <c r="S325" s="8">
        <v>608.21512370000005</v>
      </c>
      <c r="T325" s="8">
        <v>48956451.736860402</v>
      </c>
      <c r="U325" s="9">
        <v>45009</v>
      </c>
      <c r="V325" s="9">
        <v>45067</v>
      </c>
      <c r="W325" s="8" t="s">
        <v>461</v>
      </c>
      <c r="X325" s="8"/>
      <c r="Y325" s="8"/>
      <c r="Z325" s="8" t="s">
        <v>47</v>
      </c>
    </row>
    <row r="326" spans="1:26" x14ac:dyDescent="0.3">
      <c r="A326" s="8" t="s">
        <v>741</v>
      </c>
      <c r="B326" s="8">
        <v>212</v>
      </c>
      <c r="C326" s="8" t="s">
        <v>26</v>
      </c>
      <c r="D326" s="8" t="s">
        <v>461</v>
      </c>
      <c r="E326" s="8" t="s">
        <v>461</v>
      </c>
      <c r="F326" s="8" t="s">
        <v>461</v>
      </c>
      <c r="G326" s="8" t="s">
        <v>461</v>
      </c>
      <c r="H326" s="8" t="s">
        <v>742</v>
      </c>
      <c r="I326" s="8" t="s">
        <v>743</v>
      </c>
      <c r="J326" s="8">
        <v>86</v>
      </c>
      <c r="K326" s="8">
        <v>5010370243</v>
      </c>
      <c r="L326" s="8">
        <v>500</v>
      </c>
      <c r="M326" s="8">
        <v>3485000</v>
      </c>
      <c r="N326" s="8">
        <v>3485000</v>
      </c>
      <c r="O326" s="8">
        <v>26037024</v>
      </c>
      <c r="P326" s="8" t="s">
        <v>743</v>
      </c>
      <c r="Q326" s="8">
        <v>556</v>
      </c>
      <c r="R326" s="8" t="s">
        <v>63</v>
      </c>
      <c r="S326" s="8">
        <v>655.95699999999999</v>
      </c>
      <c r="T326" s="8">
        <v>2286010145</v>
      </c>
      <c r="U326" s="9">
        <v>45013</v>
      </c>
      <c r="V326" s="9">
        <v>45251</v>
      </c>
      <c r="W326" s="8" t="s">
        <v>461</v>
      </c>
      <c r="X326" s="8"/>
      <c r="Y326" s="8"/>
      <c r="Z326" s="8" t="s">
        <v>744</v>
      </c>
    </row>
    <row r="327" spans="1:26" x14ac:dyDescent="0.3">
      <c r="A327" s="8" t="s">
        <v>745</v>
      </c>
      <c r="B327" s="8">
        <v>212</v>
      </c>
      <c r="C327" s="8" t="s">
        <v>26</v>
      </c>
      <c r="D327" s="8" t="s">
        <v>461</v>
      </c>
      <c r="E327" s="8">
        <v>2332</v>
      </c>
      <c r="F327" s="8" t="s">
        <v>461</v>
      </c>
      <c r="G327" s="8" t="s">
        <v>461</v>
      </c>
      <c r="H327" s="8" t="s">
        <v>746</v>
      </c>
      <c r="I327" s="8" t="s">
        <v>743</v>
      </c>
      <c r="J327" s="8">
        <v>86</v>
      </c>
      <c r="K327" s="8">
        <v>5010370243</v>
      </c>
      <c r="L327" s="8">
        <v>500</v>
      </c>
      <c r="M327" s="8">
        <v>201600</v>
      </c>
      <c r="N327" s="8">
        <v>201600</v>
      </c>
      <c r="O327" s="8">
        <v>26037024</v>
      </c>
      <c r="P327" s="8" t="s">
        <v>743</v>
      </c>
      <c r="Q327" s="8">
        <v>556</v>
      </c>
      <c r="R327" s="8" t="s">
        <v>63</v>
      </c>
      <c r="S327" s="8">
        <v>655.95699999999999</v>
      </c>
      <c r="T327" s="8">
        <v>132240931.2</v>
      </c>
      <c r="U327" s="9">
        <v>45015</v>
      </c>
      <c r="V327" s="9">
        <v>45281</v>
      </c>
      <c r="W327" s="8" t="s">
        <v>461</v>
      </c>
      <c r="X327" s="8"/>
      <c r="Y327" s="8"/>
      <c r="Z327" s="8" t="s">
        <v>30</v>
      </c>
    </row>
    <row r="328" spans="1:26" x14ac:dyDescent="0.3">
      <c r="A328" s="8" t="s">
        <v>747</v>
      </c>
      <c r="B328" s="8">
        <v>212</v>
      </c>
      <c r="C328" s="8" t="s">
        <v>26</v>
      </c>
      <c r="D328" s="8" t="s">
        <v>461</v>
      </c>
      <c r="E328" s="8" t="s">
        <v>461</v>
      </c>
      <c r="F328" s="8" t="s">
        <v>461</v>
      </c>
      <c r="G328" s="8" t="s">
        <v>461</v>
      </c>
      <c r="H328" s="8" t="s">
        <v>748</v>
      </c>
      <c r="I328" s="8" t="s">
        <v>743</v>
      </c>
      <c r="J328" s="8">
        <v>86</v>
      </c>
      <c r="K328" s="8">
        <v>5010370243</v>
      </c>
      <c r="L328" s="8">
        <v>500</v>
      </c>
      <c r="M328" s="8">
        <v>248500</v>
      </c>
      <c r="N328" s="8">
        <v>248500</v>
      </c>
      <c r="O328" s="8">
        <v>26037024</v>
      </c>
      <c r="P328" s="8" t="s">
        <v>743</v>
      </c>
      <c r="Q328" s="8">
        <v>556</v>
      </c>
      <c r="R328" s="8" t="s">
        <v>63</v>
      </c>
      <c r="S328" s="8">
        <v>655.95699999999999</v>
      </c>
      <c r="T328" s="8">
        <v>163005314.5</v>
      </c>
      <c r="U328" s="9">
        <v>45015</v>
      </c>
      <c r="V328" s="9">
        <v>45259</v>
      </c>
      <c r="W328" s="8" t="s">
        <v>461</v>
      </c>
      <c r="X328" s="8"/>
      <c r="Y328" s="8"/>
      <c r="Z328" s="8" t="s">
        <v>744</v>
      </c>
    </row>
    <row r="329" spans="1:26" x14ac:dyDescent="0.3">
      <c r="A329" s="8" t="s">
        <v>749</v>
      </c>
      <c r="B329" s="8">
        <v>204</v>
      </c>
      <c r="C329" s="8" t="s">
        <v>26</v>
      </c>
      <c r="D329" s="8" t="s">
        <v>461</v>
      </c>
      <c r="E329" s="8" t="s">
        <v>461</v>
      </c>
      <c r="F329" s="8" t="s">
        <v>461</v>
      </c>
      <c r="G329" s="8" t="s">
        <v>461</v>
      </c>
      <c r="H329" s="8" t="s">
        <v>750</v>
      </c>
      <c r="I329" s="8" t="s">
        <v>718</v>
      </c>
      <c r="J329" s="8">
        <v>0</v>
      </c>
      <c r="K329" s="8">
        <v>5007102344</v>
      </c>
      <c r="L329" s="8">
        <v>500</v>
      </c>
      <c r="M329" s="8">
        <v>146313065</v>
      </c>
      <c r="N329" s="8">
        <v>146313065</v>
      </c>
      <c r="O329" s="8">
        <v>71023400</v>
      </c>
      <c r="P329" s="8" t="s">
        <v>718</v>
      </c>
      <c r="Q329" s="8">
        <v>871</v>
      </c>
      <c r="R329" s="8" t="s">
        <v>92</v>
      </c>
      <c r="S329" s="8">
        <v>1</v>
      </c>
      <c r="T329" s="8">
        <v>146313065</v>
      </c>
      <c r="U329" s="9">
        <v>45016</v>
      </c>
      <c r="V329" s="9">
        <v>45199</v>
      </c>
      <c r="W329" s="8" t="s">
        <v>461</v>
      </c>
      <c r="X329" s="8"/>
      <c r="Y329" s="8"/>
      <c r="Z329" s="8" t="s">
        <v>30</v>
      </c>
    </row>
    <row r="330" spans="1:26" x14ac:dyDescent="0.3">
      <c r="A330" s="8" t="s">
        <v>751</v>
      </c>
      <c r="B330" s="8">
        <v>212</v>
      </c>
      <c r="C330" s="8" t="s">
        <v>26</v>
      </c>
      <c r="D330" s="8" t="s">
        <v>461</v>
      </c>
      <c r="E330" s="8" t="s">
        <v>461</v>
      </c>
      <c r="F330" s="8" t="s">
        <v>461</v>
      </c>
      <c r="G330" s="8" t="s">
        <v>461</v>
      </c>
      <c r="H330" s="8" t="s">
        <v>752</v>
      </c>
      <c r="I330" s="8" t="s">
        <v>191</v>
      </c>
      <c r="J330" s="8">
        <v>86</v>
      </c>
      <c r="K330" s="8">
        <v>5008130054</v>
      </c>
      <c r="L330" s="8">
        <v>500</v>
      </c>
      <c r="M330" s="8">
        <v>119800</v>
      </c>
      <c r="N330" s="8">
        <v>119800</v>
      </c>
      <c r="O330" s="8">
        <v>15813005</v>
      </c>
      <c r="P330" s="8" t="s">
        <v>191</v>
      </c>
      <c r="Q330" s="8">
        <v>796</v>
      </c>
      <c r="R330" s="8" t="s">
        <v>526</v>
      </c>
      <c r="S330" s="8">
        <v>655.95699999999999</v>
      </c>
      <c r="T330" s="8">
        <v>78583648.599999994</v>
      </c>
      <c r="U330" s="9">
        <v>45016</v>
      </c>
      <c r="V330" s="9">
        <v>45138</v>
      </c>
      <c r="W330" s="8" t="s">
        <v>461</v>
      </c>
      <c r="X330" s="8"/>
      <c r="Y330" s="8"/>
      <c r="Z330" s="8" t="s">
        <v>47</v>
      </c>
    </row>
    <row r="331" spans="1:26" x14ac:dyDescent="0.3">
      <c r="A331" s="8" t="s">
        <v>753</v>
      </c>
      <c r="B331" s="8">
        <v>212</v>
      </c>
      <c r="C331" s="8" t="s">
        <v>754</v>
      </c>
      <c r="D331" s="8" t="s">
        <v>461</v>
      </c>
      <c r="E331" s="8" t="s">
        <v>461</v>
      </c>
      <c r="F331" s="8" t="s">
        <v>461</v>
      </c>
      <c r="G331" s="8" t="s">
        <v>461</v>
      </c>
      <c r="H331" s="8" t="s">
        <v>755</v>
      </c>
      <c r="I331" s="8" t="s">
        <v>191</v>
      </c>
      <c r="J331" s="8">
        <v>86</v>
      </c>
      <c r="K331" s="8">
        <v>5008130054</v>
      </c>
      <c r="L331" s="8">
        <v>500</v>
      </c>
      <c r="M331" s="8">
        <v>58950</v>
      </c>
      <c r="N331" s="8">
        <v>58950</v>
      </c>
      <c r="O331" s="8">
        <v>15813005</v>
      </c>
      <c r="P331" s="8" t="s">
        <v>191</v>
      </c>
      <c r="Q331" s="8">
        <v>796</v>
      </c>
      <c r="R331" s="8" t="s">
        <v>526</v>
      </c>
      <c r="S331" s="8">
        <v>655.95699999999999</v>
      </c>
      <c r="T331" s="8">
        <v>38668665.149999999</v>
      </c>
      <c r="U331" s="9">
        <v>45016</v>
      </c>
      <c r="V331" s="9">
        <v>45067</v>
      </c>
      <c r="W331" s="8" t="s">
        <v>461</v>
      </c>
      <c r="X331" s="8"/>
      <c r="Y331" s="8"/>
      <c r="Z331" s="8" t="s">
        <v>47</v>
      </c>
    </row>
    <row r="332" spans="1:26" x14ac:dyDescent="0.3">
      <c r="A332" s="8" t="s">
        <v>753</v>
      </c>
      <c r="B332" s="8">
        <v>212</v>
      </c>
      <c r="C332" s="8" t="s">
        <v>26</v>
      </c>
      <c r="D332" s="8" t="s">
        <v>461</v>
      </c>
      <c r="E332" s="8" t="s">
        <v>461</v>
      </c>
      <c r="F332" s="8" t="s">
        <v>461</v>
      </c>
      <c r="G332" s="8" t="s">
        <v>461</v>
      </c>
      <c r="H332" s="8" t="s">
        <v>755</v>
      </c>
      <c r="I332" s="8" t="s">
        <v>191</v>
      </c>
      <c r="J332" s="8">
        <v>86</v>
      </c>
      <c r="K332" s="8">
        <v>5008130054</v>
      </c>
      <c r="L332" s="8">
        <v>500</v>
      </c>
      <c r="M332" s="8">
        <v>58950</v>
      </c>
      <c r="N332" s="8">
        <v>58950</v>
      </c>
      <c r="O332" s="8">
        <v>15813005</v>
      </c>
      <c r="P332" s="8" t="s">
        <v>191</v>
      </c>
      <c r="Q332" s="8">
        <v>796</v>
      </c>
      <c r="R332" s="8" t="s">
        <v>526</v>
      </c>
      <c r="S332" s="8">
        <v>655.95699999999999</v>
      </c>
      <c r="T332" s="8">
        <v>38668665.149999999</v>
      </c>
      <c r="U332" s="9">
        <v>45019</v>
      </c>
      <c r="V332" s="9">
        <v>45067</v>
      </c>
      <c r="W332" s="8" t="s">
        <v>461</v>
      </c>
      <c r="X332" s="8"/>
      <c r="Y332" s="8"/>
      <c r="Z332" s="8" t="s">
        <v>47</v>
      </c>
    </row>
    <row r="333" spans="1:26" x14ac:dyDescent="0.3">
      <c r="A333" s="8" t="s">
        <v>756</v>
      </c>
      <c r="B333" s="8">
        <v>212</v>
      </c>
      <c r="C333" s="8" t="s">
        <v>26</v>
      </c>
      <c r="D333" s="8" t="s">
        <v>461</v>
      </c>
      <c r="E333" s="8" t="s">
        <v>461</v>
      </c>
      <c r="F333" s="8" t="s">
        <v>461</v>
      </c>
      <c r="G333" s="8" t="s">
        <v>461</v>
      </c>
      <c r="H333" s="8" t="s">
        <v>318</v>
      </c>
      <c r="I333" s="8" t="s">
        <v>191</v>
      </c>
      <c r="J333" s="8">
        <v>86</v>
      </c>
      <c r="K333" s="8">
        <v>5008130054</v>
      </c>
      <c r="L333" s="8">
        <v>500</v>
      </c>
      <c r="M333" s="8">
        <v>657497</v>
      </c>
      <c r="N333" s="8">
        <v>657497</v>
      </c>
      <c r="O333" s="8">
        <v>15813005</v>
      </c>
      <c r="P333" s="8" t="s">
        <v>191</v>
      </c>
      <c r="Q333" s="8">
        <v>796</v>
      </c>
      <c r="R333" s="8" t="s">
        <v>526</v>
      </c>
      <c r="S333" s="8">
        <v>655.95699999999999</v>
      </c>
      <c r="T333" s="8">
        <v>431289759.62900001</v>
      </c>
      <c r="U333" s="9">
        <v>45022</v>
      </c>
      <c r="V333" s="9">
        <v>45107</v>
      </c>
      <c r="W333" s="8" t="s">
        <v>461</v>
      </c>
      <c r="X333" s="8"/>
      <c r="Y333" s="8"/>
      <c r="Z333" s="8" t="s">
        <v>47</v>
      </c>
    </row>
    <row r="334" spans="1:26" x14ac:dyDescent="0.3">
      <c r="A334" s="8" t="s">
        <v>757</v>
      </c>
      <c r="B334" s="8">
        <v>210</v>
      </c>
      <c r="C334" s="8" t="s">
        <v>321</v>
      </c>
      <c r="D334" s="8" t="s">
        <v>461</v>
      </c>
      <c r="E334" s="8" t="s">
        <v>461</v>
      </c>
      <c r="F334" s="8" t="s">
        <v>461</v>
      </c>
      <c r="G334" s="8" t="s">
        <v>461</v>
      </c>
      <c r="H334" s="8" t="s">
        <v>748</v>
      </c>
      <c r="I334" s="8" t="s">
        <v>743</v>
      </c>
      <c r="J334" s="8">
        <v>1</v>
      </c>
      <c r="K334" s="8">
        <v>5010370243</v>
      </c>
      <c r="L334" s="8">
        <v>500</v>
      </c>
      <c r="M334" s="8">
        <v>658000</v>
      </c>
      <c r="N334" s="8">
        <v>658000</v>
      </c>
      <c r="O334" s="8">
        <v>26037024</v>
      </c>
      <c r="P334" s="8" t="s">
        <v>743</v>
      </c>
      <c r="Q334" s="8">
        <v>556</v>
      </c>
      <c r="R334" s="8" t="s">
        <v>63</v>
      </c>
      <c r="S334" s="8">
        <v>606.69459979999999</v>
      </c>
      <c r="T334" s="8">
        <v>399205046.66839999</v>
      </c>
      <c r="U334" s="9">
        <v>45022</v>
      </c>
      <c r="V334" s="9">
        <v>45228</v>
      </c>
      <c r="W334" s="8" t="s">
        <v>461</v>
      </c>
      <c r="X334" s="8"/>
      <c r="Y334" s="8"/>
      <c r="Z334" s="8" t="s">
        <v>744</v>
      </c>
    </row>
    <row r="335" spans="1:26" x14ac:dyDescent="0.3">
      <c r="A335" s="8" t="s">
        <v>758</v>
      </c>
      <c r="B335" s="8">
        <v>210</v>
      </c>
      <c r="C335" s="8" t="s">
        <v>26</v>
      </c>
      <c r="D335" s="8" t="s">
        <v>461</v>
      </c>
      <c r="E335" s="8" t="s">
        <v>461</v>
      </c>
      <c r="F335" s="8" t="s">
        <v>461</v>
      </c>
      <c r="G335" s="8" t="s">
        <v>461</v>
      </c>
      <c r="H335" s="8" t="s">
        <v>759</v>
      </c>
      <c r="I335" s="8" t="s">
        <v>760</v>
      </c>
      <c r="J335" s="8">
        <v>1</v>
      </c>
      <c r="K335" s="8">
        <v>5001576741</v>
      </c>
      <c r="L335" s="8">
        <v>500</v>
      </c>
      <c r="M335" s="8">
        <v>120160.5</v>
      </c>
      <c r="N335" s="8">
        <v>120160.5</v>
      </c>
      <c r="O335" s="8">
        <v>15767405</v>
      </c>
      <c r="P335" s="8" t="s">
        <v>760</v>
      </c>
      <c r="Q335" s="8" t="s">
        <v>659</v>
      </c>
      <c r="R335" s="8" t="s">
        <v>660</v>
      </c>
      <c r="S335" s="8">
        <v>604.35909430000004</v>
      </c>
      <c r="T335" s="8">
        <v>72620090.950635105</v>
      </c>
      <c r="U335" s="9">
        <v>45035</v>
      </c>
      <c r="V335" s="9">
        <v>45132</v>
      </c>
      <c r="W335" s="8" t="s">
        <v>461</v>
      </c>
      <c r="X335" s="8"/>
      <c r="Y335" s="8"/>
      <c r="Z335" s="8" t="s">
        <v>30</v>
      </c>
    </row>
    <row r="336" spans="1:26" x14ac:dyDescent="0.3">
      <c r="A336" s="8" t="s">
        <v>761</v>
      </c>
      <c r="B336" s="8">
        <v>210</v>
      </c>
      <c r="C336" s="8" t="s">
        <v>26</v>
      </c>
      <c r="D336" s="8" t="s">
        <v>461</v>
      </c>
      <c r="E336" s="8" t="s">
        <v>461</v>
      </c>
      <c r="F336" s="8" t="s">
        <v>461</v>
      </c>
      <c r="G336" s="8" t="s">
        <v>461</v>
      </c>
      <c r="H336" s="8" t="s">
        <v>748</v>
      </c>
      <c r="I336" s="8" t="s">
        <v>743</v>
      </c>
      <c r="J336" s="8">
        <v>1</v>
      </c>
      <c r="K336" s="8">
        <v>5010370243</v>
      </c>
      <c r="L336" s="8">
        <v>500</v>
      </c>
      <c r="M336" s="8">
        <v>658000</v>
      </c>
      <c r="N336" s="8">
        <v>658000</v>
      </c>
      <c r="O336" s="8">
        <v>26037024</v>
      </c>
      <c r="P336" s="8" t="s">
        <v>743</v>
      </c>
      <c r="Q336" s="8">
        <v>556</v>
      </c>
      <c r="R336" s="8" t="s">
        <v>63</v>
      </c>
      <c r="S336" s="8">
        <v>603.92387559999997</v>
      </c>
      <c r="T336" s="8">
        <v>397381910.14480001</v>
      </c>
      <c r="U336" s="9">
        <v>45037</v>
      </c>
      <c r="V336" s="9">
        <v>45228</v>
      </c>
      <c r="W336" s="8" t="s">
        <v>461</v>
      </c>
      <c r="X336" s="8"/>
      <c r="Y336" s="8"/>
      <c r="Z336" s="8" t="s">
        <v>744</v>
      </c>
    </row>
    <row r="337" spans="1:26" x14ac:dyDescent="0.3">
      <c r="A337" s="8" t="s">
        <v>762</v>
      </c>
      <c r="B337" s="8">
        <v>210</v>
      </c>
      <c r="C337" s="8" t="s">
        <v>26</v>
      </c>
      <c r="D337" s="8" t="s">
        <v>461</v>
      </c>
      <c r="E337" s="8" t="s">
        <v>461</v>
      </c>
      <c r="F337" s="8" t="s">
        <v>461</v>
      </c>
      <c r="G337" s="8" t="s">
        <v>461</v>
      </c>
      <c r="H337" s="8" t="s">
        <v>312</v>
      </c>
      <c r="I337" s="8" t="s">
        <v>33</v>
      </c>
      <c r="J337" s="8">
        <v>1</v>
      </c>
      <c r="K337" s="8">
        <v>5000808011</v>
      </c>
      <c r="L337" s="8">
        <v>1500</v>
      </c>
      <c r="M337" s="8">
        <v>65360</v>
      </c>
      <c r="N337" s="8">
        <v>65360</v>
      </c>
      <c r="O337" s="8">
        <v>8080100</v>
      </c>
      <c r="P337" s="8" t="s">
        <v>33</v>
      </c>
      <c r="Q337" s="8" t="s">
        <v>493</v>
      </c>
      <c r="R337" s="8" t="s">
        <v>494</v>
      </c>
      <c r="S337" s="8">
        <v>600.99837620000005</v>
      </c>
      <c r="T337" s="8">
        <v>39281253.868432</v>
      </c>
      <c r="U337" s="9">
        <v>45041</v>
      </c>
      <c r="V337" s="9">
        <v>45125</v>
      </c>
      <c r="W337" s="8" t="s">
        <v>461</v>
      </c>
      <c r="X337" s="8">
        <v>96010808018</v>
      </c>
      <c r="Y337" s="8"/>
      <c r="Z337" s="8" t="s">
        <v>35</v>
      </c>
    </row>
    <row r="338" spans="1:26" x14ac:dyDescent="0.3">
      <c r="A338" s="8" t="s">
        <v>763</v>
      </c>
      <c r="B338" s="8">
        <v>212</v>
      </c>
      <c r="C338" s="8" t="s">
        <v>26</v>
      </c>
      <c r="D338" s="8" t="s">
        <v>461</v>
      </c>
      <c r="E338" s="8" t="s">
        <v>461</v>
      </c>
      <c r="F338" s="8" t="s">
        <v>461</v>
      </c>
      <c r="G338" s="8" t="s">
        <v>461</v>
      </c>
      <c r="H338" s="8" t="s">
        <v>752</v>
      </c>
      <c r="I338" s="8" t="s">
        <v>191</v>
      </c>
      <c r="J338" s="8">
        <v>86</v>
      </c>
      <c r="K338" s="8">
        <v>5008130054</v>
      </c>
      <c r="L338" s="8">
        <v>500</v>
      </c>
      <c r="M338" s="8">
        <v>191200</v>
      </c>
      <c r="N338" s="8">
        <v>191200</v>
      </c>
      <c r="O338" s="8">
        <v>15813005</v>
      </c>
      <c r="P338" s="8" t="s">
        <v>191</v>
      </c>
      <c r="Q338" s="8">
        <v>796</v>
      </c>
      <c r="R338" s="8" t="s">
        <v>526</v>
      </c>
      <c r="S338" s="8">
        <v>655.95699999999999</v>
      </c>
      <c r="T338" s="8">
        <v>125418978.40000001</v>
      </c>
      <c r="U338" s="9">
        <v>45043</v>
      </c>
      <c r="V338" s="9">
        <v>45138</v>
      </c>
      <c r="W338" s="8" t="s">
        <v>461</v>
      </c>
      <c r="X338" s="8"/>
      <c r="Y338" s="8"/>
      <c r="Z338" s="8" t="s">
        <v>47</v>
      </c>
    </row>
    <row r="339" spans="1:26" x14ac:dyDescent="0.3">
      <c r="A339" s="8" t="s">
        <v>764</v>
      </c>
      <c r="B339" s="8">
        <v>210</v>
      </c>
      <c r="C339" s="8" t="s">
        <v>26</v>
      </c>
      <c r="D339" s="8" t="s">
        <v>461</v>
      </c>
      <c r="E339" s="8" t="s">
        <v>461</v>
      </c>
      <c r="F339" s="8" t="s">
        <v>461</v>
      </c>
      <c r="G339" s="8" t="s">
        <v>461</v>
      </c>
      <c r="H339" s="8" t="s">
        <v>765</v>
      </c>
      <c r="I339" s="8" t="s">
        <v>766</v>
      </c>
      <c r="J339" s="8">
        <v>1</v>
      </c>
      <c r="K339" s="8">
        <v>5001108230</v>
      </c>
      <c r="L339" s="8">
        <v>500</v>
      </c>
      <c r="M339" s="8">
        <v>290000</v>
      </c>
      <c r="N339" s="8">
        <v>290000</v>
      </c>
      <c r="O339" s="8">
        <v>11082300</v>
      </c>
      <c r="P339" s="8" t="s">
        <v>766</v>
      </c>
      <c r="Q339" s="8">
        <v>696</v>
      </c>
      <c r="R339" s="8" t="s">
        <v>106</v>
      </c>
      <c r="S339" s="8">
        <v>602.96201210000004</v>
      </c>
      <c r="T339" s="8">
        <v>174858983.509</v>
      </c>
      <c r="U339" s="9">
        <v>45049</v>
      </c>
      <c r="V339" s="9">
        <v>45251</v>
      </c>
      <c r="W339" s="8" t="s">
        <v>461</v>
      </c>
      <c r="X339" s="8"/>
      <c r="Y339" s="8"/>
      <c r="Z339" s="8" t="s">
        <v>47</v>
      </c>
    </row>
    <row r="340" spans="1:26" x14ac:dyDescent="0.3">
      <c r="A340" s="8" t="s">
        <v>767</v>
      </c>
      <c r="B340" s="8">
        <v>210</v>
      </c>
      <c r="C340" s="8" t="s">
        <v>26</v>
      </c>
      <c r="D340" s="8" t="s">
        <v>461</v>
      </c>
      <c r="E340" s="8" t="s">
        <v>461</v>
      </c>
      <c r="F340" s="8" t="s">
        <v>461</v>
      </c>
      <c r="G340" s="8" t="s">
        <v>461</v>
      </c>
      <c r="H340" s="8" t="s">
        <v>768</v>
      </c>
      <c r="I340" s="8" t="s">
        <v>766</v>
      </c>
      <c r="J340" s="8">
        <v>1</v>
      </c>
      <c r="K340" s="8">
        <v>5001108230</v>
      </c>
      <c r="L340" s="8">
        <v>500</v>
      </c>
      <c r="M340" s="8">
        <v>233000</v>
      </c>
      <c r="N340" s="8">
        <v>233000</v>
      </c>
      <c r="O340" s="8">
        <v>11082300</v>
      </c>
      <c r="P340" s="8" t="s">
        <v>766</v>
      </c>
      <c r="Q340" s="8">
        <v>696</v>
      </c>
      <c r="R340" s="8" t="s">
        <v>106</v>
      </c>
      <c r="S340" s="8">
        <v>600.98747249999997</v>
      </c>
      <c r="T340" s="8">
        <v>140030081.0925</v>
      </c>
      <c r="U340" s="9">
        <v>45055</v>
      </c>
      <c r="V340" s="9">
        <v>45251</v>
      </c>
      <c r="W340" s="8" t="s">
        <v>461</v>
      </c>
      <c r="X340" s="8"/>
      <c r="Y340" s="8"/>
      <c r="Z340" s="8" t="s">
        <v>30</v>
      </c>
    </row>
    <row r="341" spans="1:26" x14ac:dyDescent="0.3">
      <c r="A341" s="8" t="s">
        <v>769</v>
      </c>
      <c r="B341" s="8">
        <v>212</v>
      </c>
      <c r="C341" s="8" t="s">
        <v>26</v>
      </c>
      <c r="D341" s="8" t="s">
        <v>461</v>
      </c>
      <c r="E341" s="8" t="s">
        <v>461</v>
      </c>
      <c r="F341" s="8" t="s">
        <v>461</v>
      </c>
      <c r="G341" s="8" t="s">
        <v>461</v>
      </c>
      <c r="H341" s="8" t="s">
        <v>729</v>
      </c>
      <c r="I341" s="8" t="s">
        <v>191</v>
      </c>
      <c r="J341" s="8">
        <v>86</v>
      </c>
      <c r="K341" s="8">
        <v>5008130054</v>
      </c>
      <c r="L341" s="8">
        <v>500</v>
      </c>
      <c r="M341" s="8">
        <v>388078</v>
      </c>
      <c r="N341" s="8">
        <v>388078</v>
      </c>
      <c r="O341" s="8">
        <v>15813005</v>
      </c>
      <c r="P341" s="8" t="s">
        <v>191</v>
      </c>
      <c r="Q341" s="8">
        <v>796</v>
      </c>
      <c r="R341" s="8" t="s">
        <v>526</v>
      </c>
      <c r="S341" s="8">
        <v>655.95699999999999</v>
      </c>
      <c r="T341" s="8">
        <v>254562480.646</v>
      </c>
      <c r="U341" s="9">
        <v>45056</v>
      </c>
      <c r="V341" s="9">
        <v>45128</v>
      </c>
      <c r="W341" s="8" t="s">
        <v>461</v>
      </c>
      <c r="X341" s="8"/>
      <c r="Y341" s="8"/>
      <c r="Z341" s="8" t="s">
        <v>47</v>
      </c>
    </row>
    <row r="342" spans="1:26" x14ac:dyDescent="0.3">
      <c r="A342" s="8" t="s">
        <v>770</v>
      </c>
      <c r="B342" s="8">
        <v>210</v>
      </c>
      <c r="C342" s="8" t="s">
        <v>26</v>
      </c>
      <c r="D342" s="8" t="s">
        <v>461</v>
      </c>
      <c r="E342" s="8" t="s">
        <v>461</v>
      </c>
      <c r="F342" s="8" t="s">
        <v>461</v>
      </c>
      <c r="G342" s="8" t="s">
        <v>461</v>
      </c>
      <c r="H342" s="8" t="s">
        <v>771</v>
      </c>
      <c r="I342" s="8" t="s">
        <v>191</v>
      </c>
      <c r="J342" s="8">
        <v>1</v>
      </c>
      <c r="K342" s="8">
        <v>5008130054</v>
      </c>
      <c r="L342" s="8">
        <v>500</v>
      </c>
      <c r="M342" s="8">
        <v>614258.25</v>
      </c>
      <c r="N342" s="8">
        <v>614258.25</v>
      </c>
      <c r="O342" s="8">
        <v>15813005</v>
      </c>
      <c r="P342" s="8" t="s">
        <v>191</v>
      </c>
      <c r="Q342" s="8">
        <v>796</v>
      </c>
      <c r="R342" s="8" t="s">
        <v>526</v>
      </c>
      <c r="S342" s="8">
        <v>607.19503080000004</v>
      </c>
      <c r="T342" s="8">
        <v>372974557.02790397</v>
      </c>
      <c r="U342" s="9">
        <v>45058</v>
      </c>
      <c r="V342" s="9">
        <v>45169</v>
      </c>
      <c r="W342" s="8" t="s">
        <v>461</v>
      </c>
      <c r="X342" s="8"/>
      <c r="Y342" s="8"/>
      <c r="Z342" s="8" t="s">
        <v>47</v>
      </c>
    </row>
    <row r="343" spans="1:26" x14ac:dyDescent="0.3">
      <c r="A343" s="8" t="s">
        <v>772</v>
      </c>
      <c r="B343" s="8">
        <v>212</v>
      </c>
      <c r="C343" s="8" t="s">
        <v>26</v>
      </c>
      <c r="D343" s="8" t="s">
        <v>461</v>
      </c>
      <c r="E343" s="8" t="s">
        <v>461</v>
      </c>
      <c r="F343" s="8" t="s">
        <v>461</v>
      </c>
      <c r="G343" s="8" t="s">
        <v>461</v>
      </c>
      <c r="H343" s="8" t="s">
        <v>773</v>
      </c>
      <c r="I343" s="8" t="s">
        <v>191</v>
      </c>
      <c r="J343" s="8">
        <v>86</v>
      </c>
      <c r="K343" s="8">
        <v>5008130054</v>
      </c>
      <c r="L343" s="8">
        <v>500</v>
      </c>
      <c r="M343" s="8">
        <v>73808</v>
      </c>
      <c r="N343" s="8">
        <v>73808</v>
      </c>
      <c r="O343" s="8">
        <v>15813005</v>
      </c>
      <c r="P343" s="8" t="s">
        <v>191</v>
      </c>
      <c r="Q343" s="8">
        <v>796</v>
      </c>
      <c r="R343" s="8" t="s">
        <v>526</v>
      </c>
      <c r="S343" s="8">
        <v>655.95699999999999</v>
      </c>
      <c r="T343" s="8">
        <v>48414874.255999997</v>
      </c>
      <c r="U343" s="9">
        <v>45058</v>
      </c>
      <c r="V343" s="9">
        <v>45163</v>
      </c>
      <c r="W343" s="8" t="s">
        <v>461</v>
      </c>
      <c r="X343" s="8"/>
      <c r="Y343" s="8"/>
      <c r="Z343" s="8" t="s">
        <v>47</v>
      </c>
    </row>
    <row r="344" spans="1:26" x14ac:dyDescent="0.3">
      <c r="A344" s="8" t="s">
        <v>774</v>
      </c>
      <c r="B344" s="8">
        <v>212</v>
      </c>
      <c r="C344" s="8" t="s">
        <v>26</v>
      </c>
      <c r="D344" s="8" t="s">
        <v>461</v>
      </c>
      <c r="E344" s="8" t="s">
        <v>461</v>
      </c>
      <c r="F344" s="8" t="s">
        <v>461</v>
      </c>
      <c r="G344" s="8" t="s">
        <v>461</v>
      </c>
      <c r="H344" s="8" t="s">
        <v>775</v>
      </c>
      <c r="I344" s="8" t="s">
        <v>339</v>
      </c>
      <c r="J344" s="8">
        <v>86</v>
      </c>
      <c r="K344" s="8">
        <v>5001568946</v>
      </c>
      <c r="L344" s="8">
        <v>500</v>
      </c>
      <c r="M344" s="8">
        <v>603820</v>
      </c>
      <c r="N344" s="8">
        <v>603820</v>
      </c>
      <c r="O344" s="8">
        <v>15689405</v>
      </c>
      <c r="P344" s="8" t="s">
        <v>339</v>
      </c>
      <c r="Q344" s="8" t="s">
        <v>659</v>
      </c>
      <c r="R344" s="8" t="s">
        <v>660</v>
      </c>
      <c r="S344" s="8">
        <v>655.95699999999999</v>
      </c>
      <c r="T344" s="8">
        <v>396079955.74000001</v>
      </c>
      <c r="U344" s="9">
        <v>45061</v>
      </c>
      <c r="V344" s="9">
        <v>45138</v>
      </c>
      <c r="W344" s="8" t="s">
        <v>461</v>
      </c>
      <c r="X344" s="8"/>
      <c r="Y344" s="8"/>
      <c r="Z344" s="8" t="s">
        <v>47</v>
      </c>
    </row>
    <row r="345" spans="1:26" x14ac:dyDescent="0.3">
      <c r="A345" s="8" t="s">
        <v>776</v>
      </c>
      <c r="B345" s="8">
        <v>210</v>
      </c>
      <c r="C345" s="8" t="s">
        <v>26</v>
      </c>
      <c r="D345" s="8" t="s">
        <v>461</v>
      </c>
      <c r="E345" s="8" t="s">
        <v>461</v>
      </c>
      <c r="F345" s="8" t="s">
        <v>461</v>
      </c>
      <c r="G345" s="8" t="s">
        <v>461</v>
      </c>
      <c r="H345" s="8" t="s">
        <v>777</v>
      </c>
      <c r="I345" s="8" t="s">
        <v>489</v>
      </c>
      <c r="J345" s="8">
        <v>8</v>
      </c>
      <c r="K345" s="8">
        <v>5001566924</v>
      </c>
      <c r="L345" s="8">
        <v>500</v>
      </c>
      <c r="M345" s="8">
        <v>234758.61</v>
      </c>
      <c r="N345" s="8">
        <v>234758.61</v>
      </c>
      <c r="O345" s="8">
        <v>15669205</v>
      </c>
      <c r="P345" s="8" t="s">
        <v>489</v>
      </c>
      <c r="Q345" s="8">
        <v>871</v>
      </c>
      <c r="R345" s="8" t="s">
        <v>92</v>
      </c>
      <c r="S345" s="8">
        <v>421.16747500000002</v>
      </c>
      <c r="T345" s="8">
        <v>98872691.008209705</v>
      </c>
      <c r="U345" s="9">
        <v>45062</v>
      </c>
      <c r="V345" s="9">
        <v>45200</v>
      </c>
      <c r="W345" s="8" t="s">
        <v>461</v>
      </c>
      <c r="X345" s="8"/>
      <c r="Y345" s="8"/>
      <c r="Z345" s="8" t="s">
        <v>30</v>
      </c>
    </row>
    <row r="346" spans="1:26" x14ac:dyDescent="0.3">
      <c r="A346" s="8" t="s">
        <v>778</v>
      </c>
      <c r="B346" s="8">
        <v>512</v>
      </c>
      <c r="C346" s="8" t="s">
        <v>26</v>
      </c>
      <c r="D346" s="8" t="s">
        <v>779</v>
      </c>
      <c r="E346" s="8" t="s">
        <v>461</v>
      </c>
      <c r="F346" s="8" t="s">
        <v>779</v>
      </c>
      <c r="G346" s="8">
        <v>5000808797</v>
      </c>
      <c r="H346" s="8" t="s">
        <v>780</v>
      </c>
      <c r="I346" s="8" t="s">
        <v>781</v>
      </c>
      <c r="J346" s="8">
        <v>86</v>
      </c>
      <c r="K346" s="8" t="s">
        <v>461</v>
      </c>
      <c r="L346" s="8">
        <v>1500</v>
      </c>
      <c r="M346" s="8">
        <v>130244</v>
      </c>
      <c r="N346" s="8">
        <v>130244</v>
      </c>
      <c r="O346" s="8">
        <v>8087900</v>
      </c>
      <c r="P346" s="8" t="s">
        <v>780</v>
      </c>
      <c r="Q346" s="8">
        <v>647</v>
      </c>
      <c r="R346" s="8" t="s">
        <v>497</v>
      </c>
      <c r="S346" s="8">
        <v>655.95699999999999</v>
      </c>
      <c r="T346" s="8">
        <v>85434463.508000001</v>
      </c>
      <c r="U346" s="9">
        <v>45065</v>
      </c>
      <c r="V346" s="9">
        <v>45146</v>
      </c>
      <c r="W346" s="8" t="s">
        <v>461</v>
      </c>
      <c r="X346" s="8"/>
      <c r="Y346" s="8"/>
      <c r="Z346" s="8" t="s">
        <v>30</v>
      </c>
    </row>
    <row r="347" spans="1:26" x14ac:dyDescent="0.3">
      <c r="A347" s="8" t="s">
        <v>782</v>
      </c>
      <c r="B347" s="8">
        <v>212</v>
      </c>
      <c r="C347" s="8" t="s">
        <v>26</v>
      </c>
      <c r="D347" s="8" t="s">
        <v>461</v>
      </c>
      <c r="E347" s="8" t="s">
        <v>461</v>
      </c>
      <c r="F347" s="8" t="s">
        <v>461</v>
      </c>
      <c r="G347" s="8" t="s">
        <v>461</v>
      </c>
      <c r="H347" s="8" t="s">
        <v>414</v>
      </c>
      <c r="I347" s="8" t="s">
        <v>783</v>
      </c>
      <c r="J347" s="8">
        <v>86</v>
      </c>
      <c r="K347" s="8">
        <v>5001566007</v>
      </c>
      <c r="L347" s="8">
        <v>500</v>
      </c>
      <c r="M347" s="8">
        <v>165500</v>
      </c>
      <c r="N347" s="8">
        <v>165500</v>
      </c>
      <c r="O347" s="8">
        <v>15660005</v>
      </c>
      <c r="P347" s="8" t="s">
        <v>783</v>
      </c>
      <c r="Q347" s="8">
        <v>367</v>
      </c>
      <c r="R347" s="8" t="s">
        <v>137</v>
      </c>
      <c r="S347" s="8">
        <v>655.95699999999999</v>
      </c>
      <c r="T347" s="8">
        <v>108560883.5</v>
      </c>
      <c r="U347" s="9">
        <v>45065</v>
      </c>
      <c r="V347" s="9">
        <v>45403</v>
      </c>
      <c r="W347" s="8" t="s">
        <v>461</v>
      </c>
      <c r="X347" s="8"/>
      <c r="Y347" s="8"/>
      <c r="Z347" s="8" t="s">
        <v>30</v>
      </c>
    </row>
    <row r="348" spans="1:26" x14ac:dyDescent="0.3">
      <c r="A348" s="8" t="s">
        <v>784</v>
      </c>
      <c r="B348" s="8">
        <v>228</v>
      </c>
      <c r="C348" s="8" t="s">
        <v>26</v>
      </c>
      <c r="D348" s="8" t="s">
        <v>461</v>
      </c>
      <c r="E348" s="8" t="s">
        <v>461</v>
      </c>
      <c r="F348" s="8" t="s">
        <v>461</v>
      </c>
      <c r="G348" s="8" t="s">
        <v>461</v>
      </c>
      <c r="H348" s="8" t="s">
        <v>785</v>
      </c>
      <c r="I348" s="8" t="s">
        <v>191</v>
      </c>
      <c r="J348" s="8">
        <v>86</v>
      </c>
      <c r="K348" s="8">
        <v>5008130054</v>
      </c>
      <c r="L348" s="8">
        <v>500</v>
      </c>
      <c r="M348" s="8">
        <v>262646.59999999998</v>
      </c>
      <c r="N348" s="8">
        <v>262646.59999999998</v>
      </c>
      <c r="O348" s="8">
        <v>15813005</v>
      </c>
      <c r="P348" s="8" t="s">
        <v>191</v>
      </c>
      <c r="Q348" s="8">
        <v>796</v>
      </c>
      <c r="R348" s="8" t="s">
        <v>526</v>
      </c>
      <c r="S348" s="8">
        <v>655.95699999999999</v>
      </c>
      <c r="T348" s="8">
        <v>172284875.79620001</v>
      </c>
      <c r="U348" s="9">
        <v>45068</v>
      </c>
      <c r="V348" s="9">
        <v>45159</v>
      </c>
      <c r="W348" s="8" t="s">
        <v>461</v>
      </c>
      <c r="X348" s="8"/>
      <c r="Y348" s="8"/>
      <c r="Z348" s="8" t="s">
        <v>47</v>
      </c>
    </row>
    <row r="349" spans="1:26" x14ac:dyDescent="0.3">
      <c r="A349" s="8" t="s">
        <v>786</v>
      </c>
      <c r="B349" s="8">
        <v>210</v>
      </c>
      <c r="C349" s="8" t="s">
        <v>26</v>
      </c>
      <c r="D349" s="8" t="s">
        <v>461</v>
      </c>
      <c r="E349" s="8" t="s">
        <v>461</v>
      </c>
      <c r="F349" s="8" t="s">
        <v>461</v>
      </c>
      <c r="G349" s="8" t="s">
        <v>461</v>
      </c>
      <c r="H349" s="8" t="s">
        <v>553</v>
      </c>
      <c r="I349" s="8" t="s">
        <v>88</v>
      </c>
      <c r="J349" s="8">
        <v>1</v>
      </c>
      <c r="K349" s="8">
        <v>5009933886</v>
      </c>
      <c r="L349" s="8">
        <v>500</v>
      </c>
      <c r="M349" s="8">
        <v>1425000</v>
      </c>
      <c r="N349" s="8">
        <v>1425000</v>
      </c>
      <c r="O349" s="8">
        <v>25993388</v>
      </c>
      <c r="P349" s="8" t="s">
        <v>88</v>
      </c>
      <c r="Q349" s="8">
        <v>696</v>
      </c>
      <c r="R349" s="8" t="s">
        <v>106</v>
      </c>
      <c r="S349" s="8">
        <v>613.21415209999998</v>
      </c>
      <c r="T349" s="8">
        <v>873830166.74249995</v>
      </c>
      <c r="U349" s="9">
        <v>45069</v>
      </c>
      <c r="V349" s="9">
        <v>45127</v>
      </c>
      <c r="W349" s="8" t="s">
        <v>461</v>
      </c>
      <c r="X349" s="8">
        <v>91009933886</v>
      </c>
      <c r="Y349" s="8"/>
      <c r="Z349" s="8" t="s">
        <v>35</v>
      </c>
    </row>
    <row r="350" spans="1:26" x14ac:dyDescent="0.3">
      <c r="A350" s="8" t="s">
        <v>787</v>
      </c>
      <c r="B350" s="8">
        <v>228</v>
      </c>
      <c r="C350" s="8" t="s">
        <v>26</v>
      </c>
      <c r="D350" s="8" t="s">
        <v>461</v>
      </c>
      <c r="E350" s="8" t="s">
        <v>461</v>
      </c>
      <c r="F350" s="8" t="s">
        <v>461</v>
      </c>
      <c r="G350" s="8" t="s">
        <v>461</v>
      </c>
      <c r="H350" s="8" t="s">
        <v>788</v>
      </c>
      <c r="I350" s="8" t="s">
        <v>789</v>
      </c>
      <c r="J350" s="8">
        <v>86</v>
      </c>
      <c r="K350" s="8">
        <v>5001014228</v>
      </c>
      <c r="L350" s="8">
        <v>31400</v>
      </c>
      <c r="M350" s="8">
        <v>91000</v>
      </c>
      <c r="N350" s="8">
        <v>91000</v>
      </c>
      <c r="O350" s="8">
        <v>26101422</v>
      </c>
      <c r="P350" s="8" t="s">
        <v>789</v>
      </c>
      <c r="Q350" s="8" t="s">
        <v>659</v>
      </c>
      <c r="R350" s="8" t="s">
        <v>660</v>
      </c>
      <c r="S350" s="8">
        <v>655.95699999999999</v>
      </c>
      <c r="T350" s="8">
        <v>59692087</v>
      </c>
      <c r="U350" s="9">
        <v>45070</v>
      </c>
      <c r="V350" s="9">
        <v>45122</v>
      </c>
      <c r="W350" s="8" t="s">
        <v>461</v>
      </c>
      <c r="X350" s="8"/>
      <c r="Y350" s="8"/>
      <c r="Z350" s="8" t="s">
        <v>30</v>
      </c>
    </row>
    <row r="351" spans="1:26" x14ac:dyDescent="0.3">
      <c r="A351" s="8" t="s">
        <v>790</v>
      </c>
      <c r="B351" s="8">
        <v>212</v>
      </c>
      <c r="C351" s="8" t="s">
        <v>26</v>
      </c>
      <c r="D351" s="8" t="s">
        <v>461</v>
      </c>
      <c r="E351" s="8" t="s">
        <v>461</v>
      </c>
      <c r="F351" s="8" t="s">
        <v>461</v>
      </c>
      <c r="G351" s="8" t="s">
        <v>461</v>
      </c>
      <c r="H351" s="8" t="s">
        <v>791</v>
      </c>
      <c r="I351" s="8" t="s">
        <v>191</v>
      </c>
      <c r="J351" s="8">
        <v>86</v>
      </c>
      <c r="K351" s="8">
        <v>5008130054</v>
      </c>
      <c r="L351" s="8">
        <v>500</v>
      </c>
      <c r="M351" s="8">
        <v>248088.9</v>
      </c>
      <c r="N351" s="8">
        <v>248088.9</v>
      </c>
      <c r="O351" s="8">
        <v>15813005</v>
      </c>
      <c r="P351" s="8" t="s">
        <v>191</v>
      </c>
      <c r="Q351" s="8">
        <v>796</v>
      </c>
      <c r="R351" s="8" t="s">
        <v>526</v>
      </c>
      <c r="S351" s="8">
        <v>655.95699999999999</v>
      </c>
      <c r="T351" s="8">
        <v>162735650.57730001</v>
      </c>
      <c r="U351" s="9">
        <v>45076</v>
      </c>
      <c r="V351" s="9">
        <v>45128</v>
      </c>
      <c r="W351" s="8" t="s">
        <v>461</v>
      </c>
      <c r="X351" s="8"/>
      <c r="Y351" s="8"/>
      <c r="Z351" s="8" t="s">
        <v>47</v>
      </c>
    </row>
    <row r="352" spans="1:26" x14ac:dyDescent="0.3">
      <c r="A352" s="8" t="s">
        <v>792</v>
      </c>
      <c r="B352" s="8">
        <v>210</v>
      </c>
      <c r="C352" s="8" t="s">
        <v>26</v>
      </c>
      <c r="D352" s="8" t="s">
        <v>461</v>
      </c>
      <c r="E352" s="8" t="s">
        <v>461</v>
      </c>
      <c r="F352" s="8" t="s">
        <v>793</v>
      </c>
      <c r="G352" s="8" t="s">
        <v>461</v>
      </c>
      <c r="H352" s="8" t="s">
        <v>794</v>
      </c>
      <c r="I352" s="8" t="s">
        <v>766</v>
      </c>
      <c r="J352" s="8">
        <v>1</v>
      </c>
      <c r="K352" s="8">
        <v>5001108230</v>
      </c>
      <c r="L352" s="8">
        <v>500</v>
      </c>
      <c r="M352" s="8">
        <v>5335000</v>
      </c>
      <c r="N352" s="8">
        <v>5335000</v>
      </c>
      <c r="O352" s="8">
        <v>11082300</v>
      </c>
      <c r="P352" s="8" t="s">
        <v>766</v>
      </c>
      <c r="Q352" s="8">
        <v>696</v>
      </c>
      <c r="R352" s="8" t="s">
        <v>106</v>
      </c>
      <c r="S352" s="8">
        <v>604.64094399999999</v>
      </c>
      <c r="T352" s="10">
        <v>3225759436.2399998</v>
      </c>
      <c r="U352" s="9">
        <v>45089</v>
      </c>
      <c r="V352" s="9">
        <v>45157</v>
      </c>
      <c r="W352" s="8" t="s">
        <v>461</v>
      </c>
      <c r="X352" s="8"/>
      <c r="Y352" s="8"/>
      <c r="Z352" s="8" t="s">
        <v>30</v>
      </c>
    </row>
    <row r="353" spans="1:26" x14ac:dyDescent="0.3">
      <c r="A353" s="8" t="s">
        <v>795</v>
      </c>
      <c r="B353" s="8">
        <v>210</v>
      </c>
      <c r="C353" s="8" t="s">
        <v>26</v>
      </c>
      <c r="D353" s="8" t="s">
        <v>461</v>
      </c>
      <c r="E353" s="8" t="s">
        <v>461</v>
      </c>
      <c r="F353" s="8" t="s">
        <v>461</v>
      </c>
      <c r="G353" s="8" t="s">
        <v>461</v>
      </c>
      <c r="H353" s="8" t="s">
        <v>157</v>
      </c>
      <c r="I353" s="8" t="s">
        <v>158</v>
      </c>
      <c r="J353" s="8">
        <v>1</v>
      </c>
      <c r="K353" s="8">
        <v>5000362068</v>
      </c>
      <c r="L353" s="8">
        <v>1500</v>
      </c>
      <c r="M353" s="8">
        <v>453330</v>
      </c>
      <c r="N353" s="8">
        <v>453330</v>
      </c>
      <c r="O353" s="8">
        <v>26036206</v>
      </c>
      <c r="P353" s="8" t="s">
        <v>158</v>
      </c>
      <c r="Q353" s="8">
        <v>696</v>
      </c>
      <c r="R353" s="8" t="s">
        <v>106</v>
      </c>
      <c r="S353" s="8">
        <v>613.99841519999995</v>
      </c>
      <c r="T353" s="10">
        <v>278343901.56261599</v>
      </c>
      <c r="U353" s="9">
        <v>45091</v>
      </c>
      <c r="V353" s="9">
        <v>45138</v>
      </c>
      <c r="W353" s="8" t="s">
        <v>461</v>
      </c>
      <c r="X353" s="8"/>
      <c r="Y353" s="8"/>
      <c r="Z353" s="8" t="s">
        <v>47</v>
      </c>
    </row>
    <row r="354" spans="1:26" x14ac:dyDescent="0.3">
      <c r="A354" s="8" t="s">
        <v>796</v>
      </c>
      <c r="B354" s="8">
        <v>210</v>
      </c>
      <c r="C354" s="8" t="s">
        <v>26</v>
      </c>
      <c r="D354" s="8" t="s">
        <v>461</v>
      </c>
      <c r="E354" s="8" t="s">
        <v>461</v>
      </c>
      <c r="F354" s="8" t="s">
        <v>461</v>
      </c>
      <c r="G354" s="8" t="s">
        <v>461</v>
      </c>
      <c r="H354" s="8" t="s">
        <v>797</v>
      </c>
      <c r="I354" s="8" t="s">
        <v>766</v>
      </c>
      <c r="J354" s="8">
        <v>1</v>
      </c>
      <c r="K354" s="8">
        <v>5001108230</v>
      </c>
      <c r="L354" s="8">
        <v>500</v>
      </c>
      <c r="M354" s="8">
        <v>324900</v>
      </c>
      <c r="N354" s="8">
        <v>324900</v>
      </c>
      <c r="O354" s="8">
        <v>11082300</v>
      </c>
      <c r="P354" s="8" t="s">
        <v>766</v>
      </c>
      <c r="Q354" s="8">
        <v>696</v>
      </c>
      <c r="R354" s="8" t="s">
        <v>106</v>
      </c>
      <c r="S354" s="8">
        <v>606.12844110000003</v>
      </c>
      <c r="T354" s="10">
        <v>196931130.51339</v>
      </c>
      <c r="U354" s="9">
        <v>45093</v>
      </c>
      <c r="V354" s="9">
        <v>45291</v>
      </c>
      <c r="W354" s="8" t="s">
        <v>461</v>
      </c>
      <c r="X354" s="8"/>
      <c r="Y354" s="8"/>
      <c r="Z354" s="8" t="s">
        <v>30</v>
      </c>
    </row>
    <row r="355" spans="1:26" x14ac:dyDescent="0.3">
      <c r="A355" s="8" t="s">
        <v>798</v>
      </c>
      <c r="B355" s="8">
        <v>212</v>
      </c>
      <c r="C355" s="8" t="s">
        <v>26</v>
      </c>
      <c r="D355" s="8" t="s">
        <v>461</v>
      </c>
      <c r="E355" s="8" t="s">
        <v>461</v>
      </c>
      <c r="F355" s="8" t="s">
        <v>461</v>
      </c>
      <c r="G355" s="8" t="s">
        <v>461</v>
      </c>
      <c r="H355" s="8" t="s">
        <v>799</v>
      </c>
      <c r="I355" s="8" t="s">
        <v>489</v>
      </c>
      <c r="J355" s="8">
        <v>86</v>
      </c>
      <c r="K355" s="8">
        <v>5001566924</v>
      </c>
      <c r="L355" s="8">
        <v>500</v>
      </c>
      <c r="M355" s="8">
        <v>184500</v>
      </c>
      <c r="N355" s="8">
        <v>184500</v>
      </c>
      <c r="O355" s="8">
        <v>15669205</v>
      </c>
      <c r="P355" s="8" t="s">
        <v>489</v>
      </c>
      <c r="Q355" s="8">
        <v>871</v>
      </c>
      <c r="R355" s="8" t="s">
        <v>92</v>
      </c>
      <c r="S355" s="8">
        <v>655.95699999999999</v>
      </c>
      <c r="T355" s="10">
        <v>121024066.5</v>
      </c>
      <c r="U355" s="9">
        <v>45085</v>
      </c>
      <c r="V355" s="9">
        <v>45163</v>
      </c>
      <c r="W355" s="8" t="s">
        <v>461</v>
      </c>
      <c r="X355" s="8"/>
      <c r="Y355" s="8"/>
      <c r="Z355" s="8" t="s">
        <v>30</v>
      </c>
    </row>
    <row r="356" spans="1:26" x14ac:dyDescent="0.3">
      <c r="A356" s="8" t="s">
        <v>800</v>
      </c>
      <c r="B356" s="8">
        <v>504</v>
      </c>
      <c r="C356" s="8" t="s">
        <v>321</v>
      </c>
      <c r="D356" s="8" t="s">
        <v>801</v>
      </c>
      <c r="E356" s="8" t="s">
        <v>461</v>
      </c>
      <c r="F356" s="8" t="s">
        <v>801</v>
      </c>
      <c r="G356" s="8">
        <v>5000000089</v>
      </c>
      <c r="H356" s="8" t="s">
        <v>61</v>
      </c>
      <c r="I356" s="8" t="s">
        <v>230</v>
      </c>
      <c r="J356" s="8">
        <v>0</v>
      </c>
      <c r="K356" s="8" t="s">
        <v>461</v>
      </c>
      <c r="L356" s="8">
        <v>3000</v>
      </c>
      <c r="M356" s="8">
        <v>77000000</v>
      </c>
      <c r="N356" s="8">
        <v>77000000</v>
      </c>
      <c r="O356" s="8">
        <v>830</v>
      </c>
      <c r="P356" s="8" t="s">
        <v>61</v>
      </c>
      <c r="Q356" s="8">
        <v>647</v>
      </c>
      <c r="R356" s="8" t="s">
        <v>497</v>
      </c>
      <c r="S356" s="8">
        <v>1</v>
      </c>
      <c r="T356" s="10">
        <v>77000000</v>
      </c>
      <c r="U356" s="9">
        <v>45098</v>
      </c>
      <c r="V356" s="9">
        <v>45159</v>
      </c>
      <c r="W356" s="8" t="s">
        <v>461</v>
      </c>
      <c r="X356" s="8"/>
      <c r="Y356" s="8"/>
      <c r="Z356" s="8" t="s">
        <v>35</v>
      </c>
    </row>
    <row r="357" spans="1:26" x14ac:dyDescent="0.3">
      <c r="A357" s="8" t="s">
        <v>802</v>
      </c>
      <c r="B357" s="8">
        <v>212</v>
      </c>
      <c r="C357" s="8" t="s">
        <v>26</v>
      </c>
      <c r="D357" s="8" t="s">
        <v>461</v>
      </c>
      <c r="E357" s="8" t="s">
        <v>461</v>
      </c>
      <c r="F357" s="8" t="s">
        <v>461</v>
      </c>
      <c r="G357" s="8" t="s">
        <v>461</v>
      </c>
      <c r="H357" s="8" t="s">
        <v>803</v>
      </c>
      <c r="I357" s="8" t="s">
        <v>804</v>
      </c>
      <c r="J357" s="8">
        <v>86</v>
      </c>
      <c r="K357" s="8">
        <v>5000317246</v>
      </c>
      <c r="L357" s="8">
        <v>500</v>
      </c>
      <c r="M357" s="8">
        <v>99070.2</v>
      </c>
      <c r="N357" s="8">
        <v>99070.2</v>
      </c>
      <c r="O357" s="8">
        <v>26031724</v>
      </c>
      <c r="P357" s="8" t="s">
        <v>804</v>
      </c>
      <c r="Q357" s="8">
        <v>796</v>
      </c>
      <c r="R357" s="8" t="s">
        <v>526</v>
      </c>
      <c r="S357" s="8">
        <v>655.95699999999999</v>
      </c>
      <c r="T357" s="10">
        <v>64985791.181400001</v>
      </c>
      <c r="U357" s="9">
        <v>45100</v>
      </c>
      <c r="V357" s="9">
        <v>45275</v>
      </c>
      <c r="W357" s="8" t="s">
        <v>461</v>
      </c>
      <c r="X357" s="8"/>
      <c r="Y357" s="8"/>
      <c r="Z357" s="8" t="s">
        <v>47</v>
      </c>
    </row>
    <row r="358" spans="1:26" x14ac:dyDescent="0.3">
      <c r="A358" s="8" t="s">
        <v>805</v>
      </c>
      <c r="B358" s="8">
        <v>212</v>
      </c>
      <c r="C358" s="8" t="s">
        <v>26</v>
      </c>
      <c r="D358" s="8" t="s">
        <v>461</v>
      </c>
      <c r="E358" s="8" t="s">
        <v>461</v>
      </c>
      <c r="F358" s="8" t="s">
        <v>461</v>
      </c>
      <c r="G358" s="8" t="s">
        <v>461</v>
      </c>
      <c r="H358" s="8" t="s">
        <v>806</v>
      </c>
      <c r="I358" s="8" t="s">
        <v>164</v>
      </c>
      <c r="J358" s="8">
        <v>86</v>
      </c>
      <c r="K358" s="8">
        <v>5001517364</v>
      </c>
      <c r="L358" s="8">
        <v>500</v>
      </c>
      <c r="M358" s="8">
        <v>190811.04</v>
      </c>
      <c r="N358" s="8">
        <v>190811.04</v>
      </c>
      <c r="O358" s="8">
        <v>15173600</v>
      </c>
      <c r="P358" s="8" t="s">
        <v>164</v>
      </c>
      <c r="Q358" s="8">
        <v>409</v>
      </c>
      <c r="R358" s="8" t="s">
        <v>43</v>
      </c>
      <c r="S358" s="8">
        <v>655.95699999999999</v>
      </c>
      <c r="T358" s="10">
        <v>125163837.36528</v>
      </c>
      <c r="U358" s="9">
        <v>45104</v>
      </c>
      <c r="V358" s="9">
        <v>45141</v>
      </c>
      <c r="W358" s="8" t="s">
        <v>461</v>
      </c>
      <c r="X358" s="8"/>
      <c r="Y358" s="8"/>
      <c r="Z358" s="8" t="s">
        <v>47</v>
      </c>
    </row>
    <row r="359" spans="1:26" x14ac:dyDescent="0.3">
      <c r="A359" s="8" t="s">
        <v>807</v>
      </c>
      <c r="B359" s="8">
        <v>212</v>
      </c>
      <c r="C359" s="8" t="s">
        <v>26</v>
      </c>
      <c r="D359" s="8" t="s">
        <v>461</v>
      </c>
      <c r="E359" s="8">
        <v>2285</v>
      </c>
      <c r="F359" s="8" t="s">
        <v>461</v>
      </c>
      <c r="G359" s="8" t="s">
        <v>461</v>
      </c>
      <c r="H359" s="8" t="s">
        <v>808</v>
      </c>
      <c r="I359" s="8" t="s">
        <v>766</v>
      </c>
      <c r="J359" s="8">
        <v>86</v>
      </c>
      <c r="K359" s="8">
        <v>5001108230</v>
      </c>
      <c r="L359" s="8">
        <v>500</v>
      </c>
      <c r="M359" s="8">
        <v>245600</v>
      </c>
      <c r="N359" s="8">
        <v>245600</v>
      </c>
      <c r="O359" s="8">
        <v>11082300</v>
      </c>
      <c r="P359" s="8" t="s">
        <v>766</v>
      </c>
      <c r="Q359" s="8">
        <v>696</v>
      </c>
      <c r="R359" s="8" t="s">
        <v>106</v>
      </c>
      <c r="S359" s="8">
        <v>655.95699999999999</v>
      </c>
      <c r="T359" s="8">
        <v>161103039.19999999</v>
      </c>
      <c r="U359" s="9">
        <v>45126</v>
      </c>
      <c r="V359" s="9">
        <v>45321</v>
      </c>
      <c r="W359" s="8" t="s">
        <v>461</v>
      </c>
      <c r="X359" s="8"/>
      <c r="Y359" s="8"/>
      <c r="Z359" s="8"/>
    </row>
    <row r="360" spans="1:26" x14ac:dyDescent="0.3">
      <c r="A360" s="8" t="s">
        <v>809</v>
      </c>
      <c r="B360" s="8">
        <v>212</v>
      </c>
      <c r="C360" s="8" t="s">
        <v>26</v>
      </c>
      <c r="D360" s="8" t="s">
        <v>461</v>
      </c>
      <c r="E360" s="8">
        <v>2285</v>
      </c>
      <c r="F360" s="8" t="s">
        <v>461</v>
      </c>
      <c r="G360" s="8" t="s">
        <v>461</v>
      </c>
      <c r="H360" s="8" t="s">
        <v>810</v>
      </c>
      <c r="I360" s="8" t="s">
        <v>811</v>
      </c>
      <c r="J360" s="8">
        <v>86</v>
      </c>
      <c r="K360" s="8">
        <v>5000802261</v>
      </c>
      <c r="L360" s="8">
        <v>1500</v>
      </c>
      <c r="M360" s="8">
        <v>19937.61</v>
      </c>
      <c r="N360" s="8">
        <v>19937.61</v>
      </c>
      <c r="O360" s="8">
        <v>8022600</v>
      </c>
      <c r="P360" s="8" t="s">
        <v>811</v>
      </c>
      <c r="Q360" s="8">
        <v>696</v>
      </c>
      <c r="R360" s="8" t="s">
        <v>106</v>
      </c>
      <c r="S360" s="8">
        <v>655.95699999999999</v>
      </c>
      <c r="T360" s="8">
        <v>13078214.842770001</v>
      </c>
      <c r="U360" s="9">
        <v>45132</v>
      </c>
      <c r="V360" s="9">
        <v>45195</v>
      </c>
      <c r="W360" s="8" t="s">
        <v>461</v>
      </c>
      <c r="X360" s="8"/>
      <c r="Y360" s="8"/>
      <c r="Z360" s="8"/>
    </row>
    <row r="361" spans="1:26" x14ac:dyDescent="0.3">
      <c r="A361" s="8" t="s">
        <v>812</v>
      </c>
      <c r="B361" s="8">
        <v>210</v>
      </c>
      <c r="C361" s="8" t="s">
        <v>26</v>
      </c>
      <c r="D361" s="8" t="s">
        <v>461</v>
      </c>
      <c r="E361" s="8" t="s">
        <v>461</v>
      </c>
      <c r="F361" s="8" t="s">
        <v>461</v>
      </c>
      <c r="G361" s="8" t="s">
        <v>461</v>
      </c>
      <c r="H361" s="8" t="s">
        <v>813</v>
      </c>
      <c r="I361" s="8" t="s">
        <v>766</v>
      </c>
      <c r="J361" s="8">
        <v>1</v>
      </c>
      <c r="K361" s="8">
        <v>5001108230</v>
      </c>
      <c r="L361" s="8">
        <v>500</v>
      </c>
      <c r="M361" s="8">
        <v>231000</v>
      </c>
      <c r="N361" s="8">
        <v>231000</v>
      </c>
      <c r="O361" s="8">
        <v>11082300</v>
      </c>
      <c r="P361" s="8" t="s">
        <v>766</v>
      </c>
      <c r="Q361" s="8">
        <v>696</v>
      </c>
      <c r="R361" s="8" t="s">
        <v>106</v>
      </c>
      <c r="S361" s="8">
        <v>614.83888839999997</v>
      </c>
      <c r="T361" s="8">
        <v>142027783.22040001</v>
      </c>
      <c r="U361" s="9">
        <v>45125</v>
      </c>
      <c r="V361" s="9">
        <v>45219</v>
      </c>
      <c r="W361" s="8" t="s">
        <v>461</v>
      </c>
      <c r="X361" s="8"/>
      <c r="Y361" s="8"/>
      <c r="Z361" s="8"/>
    </row>
    <row r="362" spans="1:26" x14ac:dyDescent="0.3">
      <c r="A362" s="8" t="s">
        <v>814</v>
      </c>
      <c r="B362" s="8">
        <v>210</v>
      </c>
      <c r="C362" s="8" t="s">
        <v>26</v>
      </c>
      <c r="D362" s="8" t="s">
        <v>461</v>
      </c>
      <c r="E362" s="8" t="s">
        <v>461</v>
      </c>
      <c r="F362" s="8" t="s">
        <v>461</v>
      </c>
      <c r="G362" s="8" t="s">
        <v>461</v>
      </c>
      <c r="H362" s="8" t="s">
        <v>815</v>
      </c>
      <c r="I362" s="8" t="s">
        <v>766</v>
      </c>
      <c r="J362" s="8">
        <v>1</v>
      </c>
      <c r="K362" s="8">
        <v>5001108230</v>
      </c>
      <c r="L362" s="8">
        <v>500</v>
      </c>
      <c r="M362" s="8">
        <v>1775000</v>
      </c>
      <c r="N362" s="8">
        <v>1775000</v>
      </c>
      <c r="O362" s="8">
        <v>11082300</v>
      </c>
      <c r="P362" s="8" t="s">
        <v>766</v>
      </c>
      <c r="Q362" s="8">
        <v>696</v>
      </c>
      <c r="R362" s="8" t="s">
        <v>106</v>
      </c>
      <c r="S362" s="8">
        <v>589.30696560000001</v>
      </c>
      <c r="T362" s="8">
        <v>1046019863.9400001</v>
      </c>
      <c r="U362" s="9">
        <v>45124</v>
      </c>
      <c r="V362" s="9">
        <v>45186</v>
      </c>
      <c r="W362" s="8" t="s">
        <v>461</v>
      </c>
      <c r="X362" s="8"/>
      <c r="Y362" s="8"/>
      <c r="Z362" s="8"/>
    </row>
    <row r="363" spans="1:26" x14ac:dyDescent="0.3">
      <c r="A363" s="8" t="s">
        <v>816</v>
      </c>
      <c r="B363" s="8">
        <v>228</v>
      </c>
      <c r="C363" s="8" t="s">
        <v>26</v>
      </c>
      <c r="D363" s="8" t="s">
        <v>461</v>
      </c>
      <c r="E363" s="8" t="s">
        <v>461</v>
      </c>
      <c r="F363" s="8" t="s">
        <v>461</v>
      </c>
      <c r="G363" s="8" t="s">
        <v>461</v>
      </c>
      <c r="H363" s="8" t="s">
        <v>817</v>
      </c>
      <c r="I363" s="8" t="s">
        <v>766</v>
      </c>
      <c r="J363" s="8">
        <v>86</v>
      </c>
      <c r="K363" s="8">
        <v>5001108230</v>
      </c>
      <c r="L363" s="8">
        <v>500</v>
      </c>
      <c r="M363" s="8">
        <v>84733.94</v>
      </c>
      <c r="N363" s="8">
        <v>84733.94</v>
      </c>
      <c r="O363" s="8">
        <v>11082300</v>
      </c>
      <c r="P363" s="8" t="s">
        <v>766</v>
      </c>
      <c r="Q363" s="8">
        <v>696</v>
      </c>
      <c r="R363" s="8" t="s">
        <v>106</v>
      </c>
      <c r="S363" s="8">
        <v>655.95699999999999</v>
      </c>
      <c r="T363" s="8">
        <v>55581821.080580004</v>
      </c>
      <c r="U363" s="9">
        <v>45124</v>
      </c>
      <c r="V363" s="9">
        <v>45290</v>
      </c>
      <c r="W363" s="8" t="s">
        <v>461</v>
      </c>
      <c r="X363" s="8"/>
      <c r="Y363" s="8"/>
      <c r="Z363" s="8"/>
    </row>
    <row r="364" spans="1:26" x14ac:dyDescent="0.3">
      <c r="A364" s="8" t="s">
        <v>818</v>
      </c>
      <c r="B364" s="8">
        <v>210</v>
      </c>
      <c r="C364" s="8" t="s">
        <v>26</v>
      </c>
      <c r="D364" s="8" t="s">
        <v>461</v>
      </c>
      <c r="E364" s="8" t="s">
        <v>461</v>
      </c>
      <c r="F364" s="8" t="s">
        <v>461</v>
      </c>
      <c r="G364" s="8" t="s">
        <v>461</v>
      </c>
      <c r="H364" s="8" t="s">
        <v>819</v>
      </c>
      <c r="I364" s="8" t="s">
        <v>811</v>
      </c>
      <c r="J364" s="8">
        <v>1</v>
      </c>
      <c r="K364" s="8">
        <v>5000802261</v>
      </c>
      <c r="L364" s="8">
        <v>1500</v>
      </c>
      <c r="M364" s="8">
        <v>21308</v>
      </c>
      <c r="N364" s="8">
        <v>21308</v>
      </c>
      <c r="O364" s="8">
        <v>8022600</v>
      </c>
      <c r="P364" s="8" t="s">
        <v>811</v>
      </c>
      <c r="Q364" s="8">
        <v>696</v>
      </c>
      <c r="R364" s="8" t="s">
        <v>106</v>
      </c>
      <c r="S364" s="8">
        <v>609.53011700000002</v>
      </c>
      <c r="T364" s="8">
        <v>12987867.733036</v>
      </c>
      <c r="U364" s="9">
        <v>45114</v>
      </c>
      <c r="V364" s="9">
        <v>45169</v>
      </c>
      <c r="W364" s="8" t="s">
        <v>461</v>
      </c>
      <c r="X364" s="8"/>
      <c r="Y364" s="8"/>
      <c r="Z364" s="8"/>
    </row>
    <row r="365" spans="1:26" x14ac:dyDescent="0.3">
      <c r="A365" s="8" t="s">
        <v>820</v>
      </c>
      <c r="B365" s="8">
        <v>210</v>
      </c>
      <c r="C365" s="8" t="s">
        <v>26</v>
      </c>
      <c r="D365" s="8" t="s">
        <v>461</v>
      </c>
      <c r="E365" s="8" t="s">
        <v>461</v>
      </c>
      <c r="F365" s="8" t="s">
        <v>461</v>
      </c>
      <c r="G365" s="8" t="s">
        <v>461</v>
      </c>
      <c r="H365" s="8" t="s">
        <v>821</v>
      </c>
      <c r="I365" s="8" t="s">
        <v>113</v>
      </c>
      <c r="J365" s="8">
        <v>1</v>
      </c>
      <c r="K365" s="8">
        <v>5001559481</v>
      </c>
      <c r="L365" s="8">
        <v>500</v>
      </c>
      <c r="M365" s="8">
        <v>102753</v>
      </c>
      <c r="N365" s="8">
        <v>102753</v>
      </c>
      <c r="O365" s="8">
        <v>15594805</v>
      </c>
      <c r="P365" s="8" t="s">
        <v>113</v>
      </c>
      <c r="Q365" s="8">
        <v>709</v>
      </c>
      <c r="R365" s="8" t="s">
        <v>551</v>
      </c>
      <c r="S365" s="8">
        <v>602.34254929999997</v>
      </c>
      <c r="T365" s="8">
        <v>61892503.968222901</v>
      </c>
      <c r="U365" s="9">
        <v>45119</v>
      </c>
      <c r="V365" s="9">
        <v>45228</v>
      </c>
      <c r="W365" s="8" t="s">
        <v>461</v>
      </c>
      <c r="X365" s="8"/>
      <c r="Y365" s="8"/>
      <c r="Z365" s="8"/>
    </row>
    <row r="366" spans="1:26" x14ac:dyDescent="0.3">
      <c r="A366" s="8" t="s">
        <v>822</v>
      </c>
      <c r="B366" s="8">
        <v>504</v>
      </c>
      <c r="C366" s="8" t="s">
        <v>26</v>
      </c>
      <c r="D366" s="8" t="s">
        <v>801</v>
      </c>
      <c r="E366" s="8" t="s">
        <v>461</v>
      </c>
      <c r="F366" s="8" t="s">
        <v>801</v>
      </c>
      <c r="G366" s="8">
        <v>5000000089</v>
      </c>
      <c r="H366" s="8" t="s">
        <v>61</v>
      </c>
      <c r="I366" s="8" t="s">
        <v>230</v>
      </c>
      <c r="J366" s="8">
        <v>0</v>
      </c>
      <c r="K366" s="8" t="s">
        <v>461</v>
      </c>
      <c r="L366" s="8">
        <v>3000</v>
      </c>
      <c r="M366" s="8">
        <v>77000000</v>
      </c>
      <c r="N366" s="8">
        <v>77000000</v>
      </c>
      <c r="O366" s="8">
        <v>830</v>
      </c>
      <c r="P366" s="8" t="s">
        <v>61</v>
      </c>
      <c r="Q366" s="8">
        <v>647</v>
      </c>
      <c r="R366" s="8" t="s">
        <v>497</v>
      </c>
      <c r="S366" s="8">
        <v>1</v>
      </c>
      <c r="T366" s="8">
        <v>77000000</v>
      </c>
      <c r="U366" s="9">
        <v>45132</v>
      </c>
      <c r="V366" s="9">
        <v>45159</v>
      </c>
      <c r="W366" s="8" t="s">
        <v>461</v>
      </c>
      <c r="X366" s="8"/>
      <c r="Y366" s="8"/>
      <c r="Z366" s="8"/>
    </row>
    <row r="367" spans="1:26" x14ac:dyDescent="0.3">
      <c r="A367" s="8" t="s">
        <v>823</v>
      </c>
      <c r="B367" s="8">
        <v>212</v>
      </c>
      <c r="C367" s="8" t="s">
        <v>26</v>
      </c>
      <c r="D367" s="8" t="s">
        <v>461</v>
      </c>
      <c r="E367" s="8" t="s">
        <v>461</v>
      </c>
      <c r="F367" s="8" t="s">
        <v>824</v>
      </c>
      <c r="G367" s="8" t="s">
        <v>461</v>
      </c>
      <c r="H367" s="8" t="s">
        <v>825</v>
      </c>
      <c r="I367" s="8" t="s">
        <v>501</v>
      </c>
      <c r="J367" s="8">
        <v>86</v>
      </c>
      <c r="K367" s="8">
        <v>5001500584</v>
      </c>
      <c r="L367" s="8">
        <v>500</v>
      </c>
      <c r="M367" s="8">
        <v>40634.959999999999</v>
      </c>
      <c r="N367" s="8">
        <v>40634.959999999999</v>
      </c>
      <c r="O367" s="8">
        <v>15005800</v>
      </c>
      <c r="P367" s="8" t="s">
        <v>501</v>
      </c>
      <c r="Q367" s="8">
        <v>369</v>
      </c>
      <c r="R367" s="8" t="s">
        <v>463</v>
      </c>
      <c r="S367" s="8">
        <v>655.95699999999999</v>
      </c>
      <c r="T367" s="8">
        <v>26654786.456719998</v>
      </c>
      <c r="U367" s="9">
        <v>45148</v>
      </c>
      <c r="V367" s="9">
        <v>45190</v>
      </c>
      <c r="W367" s="8" t="s">
        <v>461</v>
      </c>
      <c r="X367" s="8"/>
      <c r="Y367" s="8"/>
      <c r="Z367" s="8" t="s">
        <v>47</v>
      </c>
    </row>
    <row r="368" spans="1:26" x14ac:dyDescent="0.3">
      <c r="A368" s="8" t="s">
        <v>826</v>
      </c>
      <c r="B368" s="8">
        <v>210</v>
      </c>
      <c r="C368" s="8" t="s">
        <v>26</v>
      </c>
      <c r="D368" s="8" t="s">
        <v>461</v>
      </c>
      <c r="E368" s="8" t="s">
        <v>461</v>
      </c>
      <c r="F368" s="8" t="s">
        <v>827</v>
      </c>
      <c r="G368" s="8" t="s">
        <v>461</v>
      </c>
      <c r="H368" s="8" t="s">
        <v>828</v>
      </c>
      <c r="I368" s="8" t="s">
        <v>829</v>
      </c>
      <c r="J368" s="8">
        <v>1</v>
      </c>
      <c r="K368" s="8">
        <v>5000588671</v>
      </c>
      <c r="L368" s="8">
        <v>500</v>
      </c>
      <c r="M368" s="8">
        <v>316200</v>
      </c>
      <c r="N368" s="8">
        <v>316200</v>
      </c>
      <c r="O368" s="8">
        <v>26058867</v>
      </c>
      <c r="P368" s="8" t="s">
        <v>829</v>
      </c>
      <c r="Q368" s="8">
        <v>660</v>
      </c>
      <c r="R368" s="8" t="s">
        <v>830</v>
      </c>
      <c r="S368" s="8">
        <v>603.22553240000002</v>
      </c>
      <c r="T368" s="8">
        <v>190739913.34488001</v>
      </c>
      <c r="U368" s="9">
        <v>45148</v>
      </c>
      <c r="V368" s="9">
        <v>45291</v>
      </c>
      <c r="W368" s="8" t="s">
        <v>461</v>
      </c>
      <c r="X368" s="8">
        <v>91700588674</v>
      </c>
      <c r="Y368" s="8"/>
      <c r="Z368" s="8" t="s">
        <v>35</v>
      </c>
    </row>
    <row r="369" spans="1:26" x14ac:dyDescent="0.3">
      <c r="A369" s="8" t="s">
        <v>831</v>
      </c>
      <c r="B369" s="8">
        <v>228</v>
      </c>
      <c r="C369" s="8" t="s">
        <v>26</v>
      </c>
      <c r="D369" s="8" t="s">
        <v>461</v>
      </c>
      <c r="E369" s="8" t="s">
        <v>461</v>
      </c>
      <c r="F369" s="8" t="s">
        <v>461</v>
      </c>
      <c r="G369" s="8" t="s">
        <v>461</v>
      </c>
      <c r="H369" s="8" t="s">
        <v>832</v>
      </c>
      <c r="I369" s="8" t="s">
        <v>33</v>
      </c>
      <c r="J369" s="8">
        <v>86</v>
      </c>
      <c r="K369" s="8">
        <v>5000808011</v>
      </c>
      <c r="L369" s="8">
        <v>1500</v>
      </c>
      <c r="M369" s="8">
        <v>16720</v>
      </c>
      <c r="N369" s="8">
        <v>16720</v>
      </c>
      <c r="O369" s="8">
        <v>8080100</v>
      </c>
      <c r="P369" s="8" t="s">
        <v>33</v>
      </c>
      <c r="Q369" s="8" t="s">
        <v>493</v>
      </c>
      <c r="R369" s="8" t="s">
        <v>494</v>
      </c>
      <c r="S369" s="8">
        <v>655.95699999999999</v>
      </c>
      <c r="T369" s="8">
        <v>10967601.039999999</v>
      </c>
      <c r="U369" s="9">
        <v>45166</v>
      </c>
      <c r="V369" s="9">
        <v>45248</v>
      </c>
      <c r="W369" s="8" t="s">
        <v>461</v>
      </c>
      <c r="X369" s="8">
        <v>91020808017</v>
      </c>
      <c r="Y369" s="8"/>
      <c r="Z369" s="8" t="s">
        <v>35</v>
      </c>
    </row>
    <row r="370" spans="1:26" x14ac:dyDescent="0.3">
      <c r="A370" s="8" t="s">
        <v>833</v>
      </c>
      <c r="B370" s="8">
        <v>228</v>
      </c>
      <c r="C370" s="8" t="s">
        <v>26</v>
      </c>
      <c r="D370" s="8" t="s">
        <v>461</v>
      </c>
      <c r="E370" s="8" t="s">
        <v>461</v>
      </c>
      <c r="F370" s="8" t="s">
        <v>834</v>
      </c>
      <c r="G370" s="8" t="s">
        <v>461</v>
      </c>
      <c r="H370" s="8" t="s">
        <v>835</v>
      </c>
      <c r="I370" s="8" t="s">
        <v>33</v>
      </c>
      <c r="J370" s="8">
        <v>86</v>
      </c>
      <c r="K370" s="8">
        <v>5000808011</v>
      </c>
      <c r="L370" s="8">
        <v>1500</v>
      </c>
      <c r="M370" s="8">
        <v>54938.8</v>
      </c>
      <c r="N370" s="8">
        <v>54938.8</v>
      </c>
      <c r="O370" s="8">
        <v>8080100</v>
      </c>
      <c r="P370" s="8" t="s">
        <v>33</v>
      </c>
      <c r="Q370" s="8" t="s">
        <v>493</v>
      </c>
      <c r="R370" s="8" t="s">
        <v>494</v>
      </c>
      <c r="S370" s="8">
        <v>655.95699999999999</v>
      </c>
      <c r="T370" s="8">
        <v>36037490.431599997</v>
      </c>
      <c r="U370" s="9">
        <v>45166</v>
      </c>
      <c r="V370" s="9">
        <v>45245</v>
      </c>
      <c r="W370" s="8" t="s">
        <v>461</v>
      </c>
      <c r="X370" s="8">
        <v>91020808017</v>
      </c>
      <c r="Y370" s="8"/>
      <c r="Z370" s="8" t="s">
        <v>35</v>
      </c>
    </row>
    <row r="371" spans="1:26" x14ac:dyDescent="0.3">
      <c r="A371" s="8" t="s">
        <v>836</v>
      </c>
      <c r="B371" s="8">
        <v>210</v>
      </c>
      <c r="C371" s="8" t="s">
        <v>26</v>
      </c>
      <c r="D371" s="8" t="s">
        <v>461</v>
      </c>
      <c r="E371" s="8" t="s">
        <v>461</v>
      </c>
      <c r="F371" s="8" t="s">
        <v>837</v>
      </c>
      <c r="G371" s="8" t="s">
        <v>461</v>
      </c>
      <c r="H371" s="8" t="s">
        <v>838</v>
      </c>
      <c r="I371" s="8" t="s">
        <v>783</v>
      </c>
      <c r="J371" s="8">
        <v>1</v>
      </c>
      <c r="K371" s="8">
        <v>5001566007</v>
      </c>
      <c r="L371" s="8">
        <v>500</v>
      </c>
      <c r="M371" s="8">
        <v>44550</v>
      </c>
      <c r="N371" s="8">
        <v>44550</v>
      </c>
      <c r="O371" s="8">
        <v>15660005</v>
      </c>
      <c r="P371" s="8" t="s">
        <v>783</v>
      </c>
      <c r="Q371" s="8">
        <v>367</v>
      </c>
      <c r="R371" s="8" t="s">
        <v>137</v>
      </c>
      <c r="S371" s="8">
        <v>614.04963250000003</v>
      </c>
      <c r="T371" s="8">
        <v>27355911.127875</v>
      </c>
      <c r="U371" s="9">
        <v>45166</v>
      </c>
      <c r="V371" s="9">
        <v>45248</v>
      </c>
      <c r="W371" s="8" t="s">
        <v>461</v>
      </c>
      <c r="X371" s="8"/>
      <c r="Y371" s="8"/>
      <c r="Z371" s="8" t="s">
        <v>47</v>
      </c>
    </row>
    <row r="372" spans="1:26" x14ac:dyDescent="0.3">
      <c r="A372" s="8" t="s">
        <v>839</v>
      </c>
      <c r="B372" s="8">
        <v>212</v>
      </c>
      <c r="C372" s="8" t="s">
        <v>26</v>
      </c>
      <c r="D372" s="8" t="s">
        <v>461</v>
      </c>
      <c r="E372" s="8" t="s">
        <v>461</v>
      </c>
      <c r="F372" s="8" t="s">
        <v>461</v>
      </c>
      <c r="G372" s="8" t="s">
        <v>461</v>
      </c>
      <c r="H372" s="8" t="s">
        <v>53</v>
      </c>
      <c r="I372" s="8" t="s">
        <v>133</v>
      </c>
      <c r="J372" s="8">
        <v>86</v>
      </c>
      <c r="K372" s="8">
        <v>5000815248</v>
      </c>
      <c r="L372" s="8">
        <v>1500</v>
      </c>
      <c r="M372" s="8">
        <v>206190.9</v>
      </c>
      <c r="N372" s="8">
        <v>206190.9</v>
      </c>
      <c r="O372" s="8">
        <v>8152415</v>
      </c>
      <c r="P372" s="8" t="s">
        <v>133</v>
      </c>
      <c r="Q372" s="8">
        <v>414</v>
      </c>
      <c r="R372" s="8" t="s">
        <v>270</v>
      </c>
      <c r="S372" s="8">
        <v>655.95699999999999</v>
      </c>
      <c r="T372" s="8">
        <v>135252364.1913</v>
      </c>
      <c r="U372" s="9">
        <v>45156</v>
      </c>
      <c r="V372" s="9">
        <v>45337</v>
      </c>
      <c r="W372" s="8" t="s">
        <v>461</v>
      </c>
      <c r="X372" s="8"/>
      <c r="Y372" s="8"/>
      <c r="Z372" s="8" t="s">
        <v>47</v>
      </c>
    </row>
    <row r="373" spans="1:26" x14ac:dyDescent="0.3">
      <c r="A373" s="8" t="s">
        <v>840</v>
      </c>
      <c r="B373" s="8">
        <v>212</v>
      </c>
      <c r="C373" s="8" t="s">
        <v>26</v>
      </c>
      <c r="D373" s="8" t="s">
        <v>461</v>
      </c>
      <c r="E373" s="8" t="s">
        <v>461</v>
      </c>
      <c r="F373" s="8" t="s">
        <v>461</v>
      </c>
      <c r="G373" s="8" t="s">
        <v>461</v>
      </c>
      <c r="H373" s="8" t="s">
        <v>729</v>
      </c>
      <c r="I373" s="8" t="s">
        <v>161</v>
      </c>
      <c r="J373" s="8">
        <v>86</v>
      </c>
      <c r="K373" s="8">
        <v>5000814878</v>
      </c>
      <c r="L373" s="8">
        <v>1500</v>
      </c>
      <c r="M373" s="8">
        <v>83423.7</v>
      </c>
      <c r="N373" s="8">
        <v>83423.7</v>
      </c>
      <c r="O373" s="8">
        <v>8148715</v>
      </c>
      <c r="P373" s="8" t="s">
        <v>161</v>
      </c>
      <c r="Q373" s="8">
        <v>369</v>
      </c>
      <c r="R373" s="8" t="s">
        <v>463</v>
      </c>
      <c r="S373" s="8">
        <v>655.95699999999999</v>
      </c>
      <c r="T373" s="8">
        <v>54722359.980899997</v>
      </c>
      <c r="U373" s="9">
        <v>45170</v>
      </c>
      <c r="V373" s="9">
        <v>45245</v>
      </c>
      <c r="W373" s="8" t="s">
        <v>461</v>
      </c>
      <c r="X373" s="8"/>
      <c r="Y373" s="8"/>
      <c r="Z373" s="8" t="s">
        <v>47</v>
      </c>
    </row>
    <row r="374" spans="1:26" x14ac:dyDescent="0.3">
      <c r="A374" s="8" t="s">
        <v>841</v>
      </c>
      <c r="B374" s="8">
        <v>212</v>
      </c>
      <c r="C374" s="8" t="s">
        <v>26</v>
      </c>
      <c r="D374" s="8" t="s">
        <v>461</v>
      </c>
      <c r="E374" s="8">
        <v>2332</v>
      </c>
      <c r="F374" s="8" t="s">
        <v>461</v>
      </c>
      <c r="G374" s="8" t="s">
        <v>461</v>
      </c>
      <c r="H374" s="8" t="s">
        <v>842</v>
      </c>
      <c r="I374" s="8" t="s">
        <v>501</v>
      </c>
      <c r="J374" s="8">
        <v>86</v>
      </c>
      <c r="K374" s="8">
        <v>5001500584</v>
      </c>
      <c r="L374" s="8">
        <v>500</v>
      </c>
      <c r="M374" s="8">
        <v>141955.78</v>
      </c>
      <c r="N374" s="8">
        <v>141955.78</v>
      </c>
      <c r="O374" s="8">
        <v>15005800</v>
      </c>
      <c r="P374" s="8" t="s">
        <v>501</v>
      </c>
      <c r="Q374" s="8">
        <v>369</v>
      </c>
      <c r="R374" s="8" t="s">
        <v>463</v>
      </c>
      <c r="S374" s="8">
        <v>655.95699999999999</v>
      </c>
      <c r="T374" s="8">
        <v>93116887.581459999</v>
      </c>
      <c r="U374" s="9">
        <v>45182</v>
      </c>
      <c r="V374" s="9">
        <v>45312</v>
      </c>
      <c r="W374" s="8" t="s">
        <v>461</v>
      </c>
      <c r="X374" s="8"/>
      <c r="Y374" s="8"/>
      <c r="Z374" s="8" t="s">
        <v>47</v>
      </c>
    </row>
    <row r="375" spans="1:26" x14ac:dyDescent="0.3">
      <c r="A375" s="8" t="s">
        <v>843</v>
      </c>
      <c r="B375" s="8">
        <v>212</v>
      </c>
      <c r="C375" s="8" t="s">
        <v>26</v>
      </c>
      <c r="D375" s="8" t="s">
        <v>461</v>
      </c>
      <c r="E375" s="8" t="s">
        <v>461</v>
      </c>
      <c r="F375" s="8" t="s">
        <v>461</v>
      </c>
      <c r="G375" s="8" t="s">
        <v>461</v>
      </c>
      <c r="H375" s="8" t="s">
        <v>844</v>
      </c>
      <c r="I375" s="8" t="s">
        <v>845</v>
      </c>
      <c r="J375" s="8">
        <v>86</v>
      </c>
      <c r="K375" s="8">
        <v>5000071801</v>
      </c>
      <c r="L375" s="8">
        <v>500</v>
      </c>
      <c r="M375" s="8">
        <v>94431.94</v>
      </c>
      <c r="N375" s="8">
        <v>94431.94</v>
      </c>
      <c r="O375" s="8">
        <v>26007180</v>
      </c>
      <c r="P375" s="8" t="s">
        <v>845</v>
      </c>
      <c r="Q375" s="8">
        <v>369</v>
      </c>
      <c r="R375" s="8" t="s">
        <v>463</v>
      </c>
      <c r="S375" s="8">
        <v>655.95699999999999</v>
      </c>
      <c r="T375" s="8">
        <v>61943292.066579998</v>
      </c>
      <c r="U375" s="9">
        <v>45176</v>
      </c>
      <c r="V375" s="9">
        <v>45275</v>
      </c>
      <c r="W375" s="8" t="s">
        <v>461</v>
      </c>
      <c r="X375" s="8"/>
      <c r="Y375" s="8"/>
      <c r="Z375" s="8" t="s">
        <v>47</v>
      </c>
    </row>
    <row r="376" spans="1:26" x14ac:dyDescent="0.3">
      <c r="A376" s="8" t="s">
        <v>846</v>
      </c>
      <c r="B376" s="8">
        <v>210</v>
      </c>
      <c r="C376" s="8" t="s">
        <v>26</v>
      </c>
      <c r="D376" s="8" t="s">
        <v>461</v>
      </c>
      <c r="E376" s="8" t="s">
        <v>461</v>
      </c>
      <c r="F376" s="8" t="s">
        <v>847</v>
      </c>
      <c r="G376" s="8" t="s">
        <v>461</v>
      </c>
      <c r="H376" s="8" t="s">
        <v>848</v>
      </c>
      <c r="I376" s="8" t="s">
        <v>489</v>
      </c>
      <c r="J376" s="8">
        <v>8</v>
      </c>
      <c r="K376" s="8">
        <v>5001566924</v>
      </c>
      <c r="L376" s="8">
        <v>500</v>
      </c>
      <c r="M376" s="8">
        <v>248481.18</v>
      </c>
      <c r="N376" s="8">
        <v>248481.18</v>
      </c>
      <c r="O376" s="8">
        <v>15669205</v>
      </c>
      <c r="P376" s="8" t="s">
        <v>489</v>
      </c>
      <c r="Q376" s="8">
        <v>871</v>
      </c>
      <c r="R376" s="8" t="s">
        <v>92</v>
      </c>
      <c r="S376" s="8">
        <v>421.16747500000002</v>
      </c>
      <c r="T376" s="8">
        <v>104652191.16562</v>
      </c>
      <c r="U376" s="9">
        <v>45184</v>
      </c>
      <c r="V376" s="9">
        <v>45266</v>
      </c>
      <c r="W376" s="8" t="s">
        <v>461</v>
      </c>
      <c r="X376" s="8"/>
      <c r="Y376" s="8"/>
      <c r="Z376" s="8" t="s">
        <v>47</v>
      </c>
    </row>
    <row r="377" spans="1:26" x14ac:dyDescent="0.3">
      <c r="A377" s="8" t="s">
        <v>849</v>
      </c>
      <c r="B377" s="8">
        <v>212</v>
      </c>
      <c r="C377" s="8" t="s">
        <v>26</v>
      </c>
      <c r="D377" s="8" t="s">
        <v>461</v>
      </c>
      <c r="E377" s="8" t="s">
        <v>461</v>
      </c>
      <c r="F377" s="8" t="s">
        <v>850</v>
      </c>
      <c r="G377" s="8" t="s">
        <v>461</v>
      </c>
      <c r="H377" s="8" t="s">
        <v>851</v>
      </c>
      <c r="I377" s="8" t="s">
        <v>852</v>
      </c>
      <c r="J377" s="8">
        <v>86</v>
      </c>
      <c r="K377" s="8">
        <v>5000817723</v>
      </c>
      <c r="L377" s="8">
        <v>1500</v>
      </c>
      <c r="M377" s="8">
        <v>6799000</v>
      </c>
      <c r="N377" s="8">
        <v>6799000</v>
      </c>
      <c r="O377" s="8">
        <v>8177215</v>
      </c>
      <c r="P377" s="8" t="s">
        <v>852</v>
      </c>
      <c r="Q377" s="8">
        <v>556</v>
      </c>
      <c r="R377" s="8" t="s">
        <v>63</v>
      </c>
      <c r="S377" s="8">
        <v>655.95699999999999</v>
      </c>
      <c r="T377" s="8">
        <v>4459851643</v>
      </c>
      <c r="U377" s="9">
        <v>45184</v>
      </c>
      <c r="V377" s="9">
        <v>45473</v>
      </c>
      <c r="W377" s="8" t="s">
        <v>461</v>
      </c>
      <c r="X377" s="8"/>
      <c r="Y377" s="8"/>
      <c r="Z377" s="8" t="s">
        <v>47</v>
      </c>
    </row>
    <row r="378" spans="1:26" x14ac:dyDescent="0.3">
      <c r="A378" s="8" t="s">
        <v>853</v>
      </c>
      <c r="B378" s="8">
        <v>210</v>
      </c>
      <c r="C378" s="8" t="s">
        <v>26</v>
      </c>
      <c r="D378" s="8" t="s">
        <v>461</v>
      </c>
      <c r="E378" s="8" t="s">
        <v>461</v>
      </c>
      <c r="F378" s="8" t="s">
        <v>461</v>
      </c>
      <c r="G378" s="8" t="s">
        <v>461</v>
      </c>
      <c r="H378" s="8" t="s">
        <v>553</v>
      </c>
      <c r="I378" s="8" t="s">
        <v>88</v>
      </c>
      <c r="J378" s="8">
        <v>1</v>
      </c>
      <c r="K378" s="8">
        <v>5009933886</v>
      </c>
      <c r="L378" s="8">
        <v>500</v>
      </c>
      <c r="M378" s="8">
        <v>1187500</v>
      </c>
      <c r="N378" s="8">
        <v>1187500</v>
      </c>
      <c r="O378" s="8">
        <v>25993388</v>
      </c>
      <c r="P378" s="8" t="s">
        <v>88</v>
      </c>
      <c r="Q378" s="8">
        <v>696</v>
      </c>
      <c r="R378" s="8" t="s">
        <v>106</v>
      </c>
      <c r="S378" s="8">
        <v>621.32286409999995</v>
      </c>
      <c r="T378" s="8">
        <v>737820901.11874998</v>
      </c>
      <c r="U378" s="9">
        <v>45184</v>
      </c>
      <c r="V378" s="9">
        <v>45235</v>
      </c>
      <c r="W378" s="8" t="s">
        <v>461</v>
      </c>
      <c r="X378" s="8"/>
      <c r="Y378" s="8"/>
      <c r="Z378" s="8" t="s">
        <v>47</v>
      </c>
    </row>
    <row r="379" spans="1:26" x14ac:dyDescent="0.3">
      <c r="A379" s="8" t="s">
        <v>854</v>
      </c>
      <c r="B379" s="8">
        <v>212</v>
      </c>
      <c r="C379" s="8" t="s">
        <v>26</v>
      </c>
      <c r="D379" s="8" t="s">
        <v>461</v>
      </c>
      <c r="E379" s="8" t="s">
        <v>461</v>
      </c>
      <c r="F379" s="8" t="s">
        <v>855</v>
      </c>
      <c r="G379" s="8" t="s">
        <v>461</v>
      </c>
      <c r="H379" s="8" t="s">
        <v>856</v>
      </c>
      <c r="I379" s="8" t="s">
        <v>811</v>
      </c>
      <c r="J379" s="8">
        <v>86</v>
      </c>
      <c r="K379" s="8">
        <v>5000802261</v>
      </c>
      <c r="L379" s="8">
        <v>1500</v>
      </c>
      <c r="M379" s="8">
        <v>21501.919999999998</v>
      </c>
      <c r="N379" s="8">
        <v>21501.919999999998</v>
      </c>
      <c r="O379" s="8">
        <v>8022600</v>
      </c>
      <c r="P379" s="8" t="s">
        <v>811</v>
      </c>
      <c r="Q379" s="8">
        <v>696</v>
      </c>
      <c r="R379" s="8" t="s">
        <v>106</v>
      </c>
      <c r="S379" s="8">
        <v>655.95699999999999</v>
      </c>
      <c r="T379" s="8">
        <v>14104334.93744</v>
      </c>
      <c r="U379" s="9">
        <v>45189</v>
      </c>
      <c r="V379" s="9">
        <v>45230</v>
      </c>
      <c r="W379" s="8" t="s">
        <v>461</v>
      </c>
      <c r="X379" s="8"/>
      <c r="Y379" s="8"/>
      <c r="Z379" s="8" t="s">
        <v>30</v>
      </c>
    </row>
    <row r="380" spans="1:26" x14ac:dyDescent="0.3">
      <c r="A380" s="8" t="s">
        <v>857</v>
      </c>
      <c r="B380" s="8">
        <v>212</v>
      </c>
      <c r="C380" s="8" t="s">
        <v>26</v>
      </c>
      <c r="D380" s="8" t="s">
        <v>461</v>
      </c>
      <c r="E380" s="8" t="s">
        <v>461</v>
      </c>
      <c r="F380" s="8" t="s">
        <v>858</v>
      </c>
      <c r="G380" s="8" t="s">
        <v>461</v>
      </c>
      <c r="H380" s="8" t="s">
        <v>318</v>
      </c>
      <c r="I380" s="8" t="s">
        <v>191</v>
      </c>
      <c r="J380" s="8">
        <v>86</v>
      </c>
      <c r="K380" s="8">
        <v>5008130054</v>
      </c>
      <c r="L380" s="8">
        <v>500</v>
      </c>
      <c r="M380" s="8">
        <v>625115.5</v>
      </c>
      <c r="N380" s="8">
        <v>625115.5</v>
      </c>
      <c r="O380" s="8">
        <v>15813005</v>
      </c>
      <c r="P380" s="8" t="s">
        <v>191</v>
      </c>
      <c r="Q380" s="8">
        <v>796</v>
      </c>
      <c r="R380" s="8" t="s">
        <v>526</v>
      </c>
      <c r="S380" s="8">
        <v>655.95699999999999</v>
      </c>
      <c r="T380" s="8">
        <v>410048888.03350002</v>
      </c>
      <c r="U380" s="9">
        <v>45180</v>
      </c>
      <c r="V380" s="9">
        <v>45230</v>
      </c>
      <c r="W380" s="8" t="s">
        <v>461</v>
      </c>
      <c r="X380" s="8"/>
      <c r="Y380" s="8"/>
      <c r="Z380" s="8" t="s">
        <v>47</v>
      </c>
    </row>
    <row r="381" spans="1:26" x14ac:dyDescent="0.3">
      <c r="A381" s="8" t="s">
        <v>859</v>
      </c>
      <c r="B381" s="8">
        <v>212</v>
      </c>
      <c r="C381" s="8" t="s">
        <v>26</v>
      </c>
      <c r="D381" s="8" t="s">
        <v>461</v>
      </c>
      <c r="E381" s="8" t="s">
        <v>461</v>
      </c>
      <c r="F381" s="8" t="s">
        <v>860</v>
      </c>
      <c r="G381" s="8" t="s">
        <v>461</v>
      </c>
      <c r="H381" s="8" t="s">
        <v>330</v>
      </c>
      <c r="I381" s="8" t="s">
        <v>191</v>
      </c>
      <c r="J381" s="8">
        <v>86</v>
      </c>
      <c r="K381" s="8">
        <v>5008130054</v>
      </c>
      <c r="L381" s="8">
        <v>500</v>
      </c>
      <c r="M381" s="8">
        <v>174993</v>
      </c>
      <c r="N381" s="8">
        <v>174993</v>
      </c>
      <c r="O381" s="8">
        <v>15813005</v>
      </c>
      <c r="P381" s="8" t="s">
        <v>191</v>
      </c>
      <c r="Q381" s="8">
        <v>796</v>
      </c>
      <c r="R381" s="8" t="s">
        <v>526</v>
      </c>
      <c r="S381" s="8">
        <v>655.95699999999999</v>
      </c>
      <c r="T381" s="8">
        <v>114787883.301</v>
      </c>
      <c r="U381" s="9">
        <v>45188</v>
      </c>
      <c r="V381" s="9">
        <v>45260</v>
      </c>
      <c r="W381" s="8" t="s">
        <v>461</v>
      </c>
      <c r="X381" s="8"/>
      <c r="Y381" s="8"/>
      <c r="Z381" s="8" t="s">
        <v>47</v>
      </c>
    </row>
    <row r="382" spans="1:26" x14ac:dyDescent="0.3">
      <c r="A382" s="8" t="s">
        <v>861</v>
      </c>
      <c r="B382" s="8">
        <v>212</v>
      </c>
      <c r="C382" s="8" t="s">
        <v>26</v>
      </c>
      <c r="D382" s="8" t="s">
        <v>461</v>
      </c>
      <c r="E382" s="8" t="s">
        <v>461</v>
      </c>
      <c r="F382" s="8" t="s">
        <v>862</v>
      </c>
      <c r="G382" s="8" t="s">
        <v>461</v>
      </c>
      <c r="H382" s="8" t="s">
        <v>492</v>
      </c>
      <c r="I382" s="8" t="s">
        <v>33</v>
      </c>
      <c r="J382" s="8">
        <v>86</v>
      </c>
      <c r="K382" s="8">
        <v>5000808011</v>
      </c>
      <c r="L382" s="8">
        <v>1500</v>
      </c>
      <c r="M382" s="8">
        <v>40628</v>
      </c>
      <c r="N382" s="8">
        <v>40628</v>
      </c>
      <c r="O382" s="8">
        <v>8080100</v>
      </c>
      <c r="P382" s="8" t="s">
        <v>33</v>
      </c>
      <c r="Q382" s="8" t="s">
        <v>493</v>
      </c>
      <c r="R382" s="8" t="s">
        <v>494</v>
      </c>
      <c r="S382" s="8">
        <v>655.95699999999999</v>
      </c>
      <c r="T382" s="8">
        <v>26650220.995999999</v>
      </c>
      <c r="U382" s="9">
        <v>45182</v>
      </c>
      <c r="V382" s="9">
        <v>45247</v>
      </c>
      <c r="W382" s="8" t="s">
        <v>461</v>
      </c>
      <c r="X382" s="8">
        <v>91020808017</v>
      </c>
      <c r="Y382" s="8"/>
      <c r="Z382" s="8" t="s">
        <v>35</v>
      </c>
    </row>
    <row r="383" spans="1:26" x14ac:dyDescent="0.3">
      <c r="A383" s="8" t="s">
        <v>863</v>
      </c>
      <c r="B383" s="8">
        <v>212</v>
      </c>
      <c r="C383" s="8" t="s">
        <v>26</v>
      </c>
      <c r="D383" s="8" t="s">
        <v>461</v>
      </c>
      <c r="E383" s="8" t="s">
        <v>461</v>
      </c>
      <c r="F383" s="8" t="s">
        <v>864</v>
      </c>
      <c r="G383" s="8" t="s">
        <v>461</v>
      </c>
      <c r="H383" s="8" t="s">
        <v>865</v>
      </c>
      <c r="I383" s="8" t="s">
        <v>866</v>
      </c>
      <c r="J383" s="8">
        <v>86</v>
      </c>
      <c r="K383" s="8">
        <v>5000802279</v>
      </c>
      <c r="L383" s="8">
        <v>1500</v>
      </c>
      <c r="M383" s="8">
        <v>310650</v>
      </c>
      <c r="N383" s="8">
        <v>310650</v>
      </c>
      <c r="O383" s="8">
        <v>8022700</v>
      </c>
      <c r="P383" s="8" t="s">
        <v>866</v>
      </c>
      <c r="Q383" s="8">
        <v>414</v>
      </c>
      <c r="R383" s="8" t="s">
        <v>270</v>
      </c>
      <c r="S383" s="8">
        <v>655.95699999999999</v>
      </c>
      <c r="T383" s="8">
        <v>203773042.05000001</v>
      </c>
      <c r="U383" s="9">
        <v>45190</v>
      </c>
      <c r="V383" s="9">
        <v>45275</v>
      </c>
      <c r="W383" s="8" t="s">
        <v>461</v>
      </c>
      <c r="X383" s="8"/>
      <c r="Y383" s="8"/>
      <c r="Z383" s="8" t="s">
        <v>744</v>
      </c>
    </row>
    <row r="384" spans="1:26" x14ac:dyDescent="0.3">
      <c r="A384" s="8" t="s">
        <v>867</v>
      </c>
      <c r="B384" s="8">
        <v>212</v>
      </c>
      <c r="C384" s="8" t="s">
        <v>26</v>
      </c>
      <c r="D384" s="8" t="s">
        <v>461</v>
      </c>
      <c r="E384" s="8" t="s">
        <v>461</v>
      </c>
      <c r="F384" s="8" t="s">
        <v>461</v>
      </c>
      <c r="G384" s="8" t="s">
        <v>461</v>
      </c>
      <c r="H384" s="8" t="s">
        <v>868</v>
      </c>
      <c r="I384" s="8" t="s">
        <v>845</v>
      </c>
      <c r="J384" s="8">
        <v>86</v>
      </c>
      <c r="K384" s="8">
        <v>5000071801</v>
      </c>
      <c r="L384" s="8">
        <v>500</v>
      </c>
      <c r="M384" s="8">
        <v>20376.16</v>
      </c>
      <c r="N384" s="8">
        <v>20376.16</v>
      </c>
      <c r="O384" s="8">
        <v>26007180</v>
      </c>
      <c r="P384" s="8" t="s">
        <v>845</v>
      </c>
      <c r="Q384" s="8">
        <v>369</v>
      </c>
      <c r="R384" s="8" t="s">
        <v>463</v>
      </c>
      <c r="S384" s="8">
        <v>655.95699999999999</v>
      </c>
      <c r="T384" s="8">
        <v>13365884.785119999</v>
      </c>
      <c r="U384" s="9">
        <v>45212</v>
      </c>
      <c r="V384" s="9">
        <v>45290</v>
      </c>
      <c r="W384" s="8" t="s">
        <v>461</v>
      </c>
      <c r="X384" s="8">
        <v>91000071801</v>
      </c>
      <c r="Y384" s="8"/>
      <c r="Z384" s="8" t="s">
        <v>590</v>
      </c>
    </row>
    <row r="385" spans="1:26" x14ac:dyDescent="0.3">
      <c r="A385" s="8" t="s">
        <v>869</v>
      </c>
      <c r="B385" s="8">
        <v>228</v>
      </c>
      <c r="C385" s="8" t="s">
        <v>26</v>
      </c>
      <c r="D385" s="8" t="s">
        <v>461</v>
      </c>
      <c r="E385" s="8" t="s">
        <v>461</v>
      </c>
      <c r="F385" s="8" t="s">
        <v>870</v>
      </c>
      <c r="G385" s="8" t="s">
        <v>461</v>
      </c>
      <c r="H385" s="8" t="s">
        <v>871</v>
      </c>
      <c r="I385" s="8" t="s">
        <v>164</v>
      </c>
      <c r="J385" s="8">
        <v>86</v>
      </c>
      <c r="K385" s="8">
        <v>5001517364</v>
      </c>
      <c r="L385" s="8">
        <v>500</v>
      </c>
      <c r="M385" s="8">
        <v>105513.68</v>
      </c>
      <c r="N385" s="8">
        <v>105513.68</v>
      </c>
      <c r="O385" s="8">
        <v>15173600</v>
      </c>
      <c r="P385" s="8" t="s">
        <v>164</v>
      </c>
      <c r="Q385" s="8">
        <v>423</v>
      </c>
      <c r="R385" s="8" t="s">
        <v>872</v>
      </c>
      <c r="S385" s="8">
        <v>655.95699999999999</v>
      </c>
      <c r="T385" s="8">
        <v>69212436.991760001</v>
      </c>
      <c r="U385" s="9">
        <v>45216</v>
      </c>
      <c r="V385" s="9">
        <v>45317</v>
      </c>
      <c r="W385" s="8" t="s">
        <v>461</v>
      </c>
      <c r="X385" s="8"/>
      <c r="Y385" s="8"/>
      <c r="Z385" s="8" t="s">
        <v>47</v>
      </c>
    </row>
    <row r="386" spans="1:26" x14ac:dyDescent="0.3">
      <c r="A386" s="8" t="s">
        <v>873</v>
      </c>
      <c r="B386" s="8">
        <v>210</v>
      </c>
      <c r="C386" s="8" t="s">
        <v>26</v>
      </c>
      <c r="D386" s="8" t="s">
        <v>461</v>
      </c>
      <c r="E386" s="8" t="s">
        <v>461</v>
      </c>
      <c r="F386" s="8" t="s">
        <v>874</v>
      </c>
      <c r="G386" s="8" t="s">
        <v>461</v>
      </c>
      <c r="H386" s="8" t="s">
        <v>875</v>
      </c>
      <c r="I386" s="8" t="s">
        <v>766</v>
      </c>
      <c r="J386" s="8">
        <v>1</v>
      </c>
      <c r="K386" s="8">
        <v>5001108230</v>
      </c>
      <c r="L386" s="8">
        <v>500</v>
      </c>
      <c r="M386" s="8">
        <v>75600</v>
      </c>
      <c r="N386" s="8">
        <v>75600</v>
      </c>
      <c r="O386" s="8">
        <v>11082300</v>
      </c>
      <c r="P386" s="8" t="s">
        <v>766</v>
      </c>
      <c r="Q386" s="8">
        <v>696</v>
      </c>
      <c r="R386" s="8" t="s">
        <v>106</v>
      </c>
      <c r="S386" s="8">
        <v>632.78213740000001</v>
      </c>
      <c r="T386" s="8">
        <v>47838329.587439999</v>
      </c>
      <c r="U386" s="9">
        <v>45203</v>
      </c>
      <c r="V386" s="9">
        <v>45290</v>
      </c>
      <c r="W386" s="8" t="s">
        <v>461</v>
      </c>
      <c r="X386" s="8"/>
      <c r="Y386" s="8"/>
      <c r="Z386" s="8" t="s">
        <v>30</v>
      </c>
    </row>
    <row r="387" spans="1:26" x14ac:dyDescent="0.3">
      <c r="A387" s="8" t="s">
        <v>876</v>
      </c>
      <c r="B387" s="8">
        <v>212</v>
      </c>
      <c r="C387" s="8" t="s">
        <v>26</v>
      </c>
      <c r="D387" s="8" t="s">
        <v>461</v>
      </c>
      <c r="E387" s="8" t="s">
        <v>461</v>
      </c>
      <c r="F387" s="8" t="s">
        <v>877</v>
      </c>
      <c r="G387" s="8" t="s">
        <v>461</v>
      </c>
      <c r="H387" s="8" t="s">
        <v>878</v>
      </c>
      <c r="I387" s="8" t="s">
        <v>88</v>
      </c>
      <c r="J387" s="8">
        <v>86</v>
      </c>
      <c r="K387" s="8">
        <v>5009933886</v>
      </c>
      <c r="L387" s="8">
        <v>500</v>
      </c>
      <c r="M387" s="8">
        <v>1877700</v>
      </c>
      <c r="N387" s="8">
        <v>1877700</v>
      </c>
      <c r="O387" s="8">
        <v>25993388</v>
      </c>
      <c r="P387" s="8" t="s">
        <v>88</v>
      </c>
      <c r="Q387" s="8">
        <v>696</v>
      </c>
      <c r="R387" s="8" t="s">
        <v>106</v>
      </c>
      <c r="S387" s="8">
        <v>655.95699999999999</v>
      </c>
      <c r="T387" s="8">
        <v>1231690458.9000001</v>
      </c>
      <c r="U387" s="9">
        <v>45212</v>
      </c>
      <c r="V387" s="9">
        <v>45777</v>
      </c>
      <c r="W387" s="8" t="s">
        <v>461</v>
      </c>
      <c r="X387" s="8"/>
      <c r="Y387" s="8"/>
      <c r="Z387" s="8" t="s">
        <v>30</v>
      </c>
    </row>
    <row r="388" spans="1:26" x14ac:dyDescent="0.3">
      <c r="A388" s="8" t="s">
        <v>879</v>
      </c>
      <c r="B388" s="8">
        <v>210</v>
      </c>
      <c r="C388" s="8" t="s">
        <v>26</v>
      </c>
      <c r="D388" s="8" t="s">
        <v>461</v>
      </c>
      <c r="E388" s="8" t="s">
        <v>461</v>
      </c>
      <c r="F388" s="8" t="s">
        <v>461</v>
      </c>
      <c r="G388" s="8" t="s">
        <v>461</v>
      </c>
      <c r="H388" s="8" t="s">
        <v>880</v>
      </c>
      <c r="I388" s="8" t="s">
        <v>766</v>
      </c>
      <c r="J388" s="8">
        <v>1</v>
      </c>
      <c r="K388" s="8">
        <v>5001108230</v>
      </c>
      <c r="L388" s="8">
        <v>500</v>
      </c>
      <c r="M388" s="8">
        <v>23907</v>
      </c>
      <c r="N388" s="8">
        <v>23907</v>
      </c>
      <c r="O388" s="8">
        <v>11082300</v>
      </c>
      <c r="P388" s="8" t="s">
        <v>766</v>
      </c>
      <c r="Q388" s="8">
        <v>696</v>
      </c>
      <c r="R388" s="8" t="s">
        <v>106</v>
      </c>
      <c r="S388" s="8">
        <v>623.94021810000004</v>
      </c>
      <c r="T388" s="8">
        <v>14916538.7941167</v>
      </c>
      <c r="U388" s="9">
        <v>45211</v>
      </c>
      <c r="V388" s="9">
        <v>45343</v>
      </c>
      <c r="W388" s="8" t="s">
        <v>461</v>
      </c>
      <c r="X388" s="8"/>
      <c r="Y388" s="8"/>
      <c r="Z388" s="8" t="s">
        <v>30</v>
      </c>
    </row>
    <row r="389" spans="1:26" x14ac:dyDescent="0.3">
      <c r="A389" s="8" t="s">
        <v>881</v>
      </c>
      <c r="B389" s="8">
        <v>210</v>
      </c>
      <c r="C389" s="8" t="s">
        <v>26</v>
      </c>
      <c r="D389" s="8" t="s">
        <v>461</v>
      </c>
      <c r="E389" s="8" t="s">
        <v>461</v>
      </c>
      <c r="F389" s="8" t="s">
        <v>882</v>
      </c>
      <c r="G389" s="8" t="s">
        <v>461</v>
      </c>
      <c r="H389" s="8" t="s">
        <v>883</v>
      </c>
      <c r="I389" s="8" t="s">
        <v>766</v>
      </c>
      <c r="J389" s="8">
        <v>1</v>
      </c>
      <c r="K389" s="8">
        <v>5001108230</v>
      </c>
      <c r="L389" s="8">
        <v>500</v>
      </c>
      <c r="M389" s="8">
        <v>16400</v>
      </c>
      <c r="N389" s="8">
        <v>16400</v>
      </c>
      <c r="O389" s="8">
        <v>11082300</v>
      </c>
      <c r="P389" s="8" t="s">
        <v>766</v>
      </c>
      <c r="Q389" s="8">
        <v>696</v>
      </c>
      <c r="R389" s="8" t="s">
        <v>106</v>
      </c>
      <c r="S389" s="8">
        <v>624.86236399999996</v>
      </c>
      <c r="T389" s="8">
        <v>10247742.7696</v>
      </c>
      <c r="U389" s="9">
        <v>45230</v>
      </c>
      <c r="V389" s="9">
        <v>45290</v>
      </c>
      <c r="W389" s="8" t="s">
        <v>461</v>
      </c>
      <c r="X389" s="8"/>
      <c r="Y389" s="8"/>
      <c r="Z389" s="8" t="s">
        <v>30</v>
      </c>
    </row>
    <row r="390" spans="1:26" x14ac:dyDescent="0.3">
      <c r="A390" s="8" t="s">
        <v>884</v>
      </c>
      <c r="B390" s="8">
        <v>210</v>
      </c>
      <c r="C390" s="8" t="s">
        <v>754</v>
      </c>
      <c r="D390" s="8" t="s">
        <v>461</v>
      </c>
      <c r="E390" s="8" t="s">
        <v>461</v>
      </c>
      <c r="F390" s="8" t="s">
        <v>885</v>
      </c>
      <c r="G390" s="8" t="s">
        <v>461</v>
      </c>
      <c r="H390" s="8" t="s">
        <v>886</v>
      </c>
      <c r="I390" s="8" t="s">
        <v>766</v>
      </c>
      <c r="J390" s="8">
        <v>1</v>
      </c>
      <c r="K390" s="8">
        <v>5001108230</v>
      </c>
      <c r="L390" s="8">
        <v>500</v>
      </c>
      <c r="M390" s="8">
        <v>7364500</v>
      </c>
      <c r="N390" s="8">
        <v>7364500</v>
      </c>
      <c r="O390" s="8">
        <v>11082300</v>
      </c>
      <c r="P390" s="8" t="s">
        <v>766</v>
      </c>
      <c r="Q390" s="8">
        <v>696</v>
      </c>
      <c r="R390" s="8" t="s">
        <v>106</v>
      </c>
      <c r="S390" s="8">
        <v>626.43397319999997</v>
      </c>
      <c r="T390" s="8">
        <v>4613372995.6314001</v>
      </c>
      <c r="U390" s="9">
        <v>45229</v>
      </c>
      <c r="V390" s="9">
        <v>45312</v>
      </c>
      <c r="W390" s="8" t="s">
        <v>461</v>
      </c>
      <c r="X390" s="8"/>
      <c r="Y390" s="8"/>
      <c r="Z390" s="8" t="s">
        <v>30</v>
      </c>
    </row>
    <row r="391" spans="1:26" x14ac:dyDescent="0.3">
      <c r="A391" s="8" t="s">
        <v>887</v>
      </c>
      <c r="B391" s="8">
        <v>212</v>
      </c>
      <c r="C391" s="8" t="s">
        <v>26</v>
      </c>
      <c r="D391" s="8" t="s">
        <v>461</v>
      </c>
      <c r="E391" s="8" t="s">
        <v>461</v>
      </c>
      <c r="F391" s="8" t="s">
        <v>888</v>
      </c>
      <c r="G391" s="8" t="s">
        <v>461</v>
      </c>
      <c r="H391" s="8" t="s">
        <v>690</v>
      </c>
      <c r="I391" s="8" t="s">
        <v>191</v>
      </c>
      <c r="J391" s="8">
        <v>86</v>
      </c>
      <c r="K391" s="8">
        <v>5008130054</v>
      </c>
      <c r="L391" s="8">
        <v>500</v>
      </c>
      <c r="M391" s="8">
        <v>201559.55</v>
      </c>
      <c r="N391" s="8">
        <v>201559.55</v>
      </c>
      <c r="O391" s="8">
        <v>15813005</v>
      </c>
      <c r="P391" s="8" t="s">
        <v>191</v>
      </c>
      <c r="Q391" s="8">
        <v>796</v>
      </c>
      <c r="R391" s="8" t="s">
        <v>526</v>
      </c>
      <c r="S391" s="8">
        <v>655.95699999999999</v>
      </c>
      <c r="T391" s="8">
        <v>132214397.73935001</v>
      </c>
      <c r="U391" s="9">
        <v>45215</v>
      </c>
      <c r="V391" s="9">
        <v>45260</v>
      </c>
      <c r="W391" s="8" t="s">
        <v>461</v>
      </c>
      <c r="X391" s="8"/>
      <c r="Y391" s="8"/>
      <c r="Z391" s="8" t="s">
        <v>47</v>
      </c>
    </row>
    <row r="392" spans="1:26" x14ac:dyDescent="0.3">
      <c r="A392" s="8" t="s">
        <v>889</v>
      </c>
      <c r="B392" s="8">
        <v>212</v>
      </c>
      <c r="C392" s="8" t="s">
        <v>26</v>
      </c>
      <c r="D392" s="8" t="s">
        <v>461</v>
      </c>
      <c r="E392" s="8" t="s">
        <v>461</v>
      </c>
      <c r="F392" s="8" t="s">
        <v>890</v>
      </c>
      <c r="G392" s="8" t="s">
        <v>461</v>
      </c>
      <c r="H392" s="8" t="s">
        <v>891</v>
      </c>
      <c r="I392" s="8" t="s">
        <v>191</v>
      </c>
      <c r="J392" s="8">
        <v>86</v>
      </c>
      <c r="K392" s="8">
        <v>5008130054</v>
      </c>
      <c r="L392" s="8">
        <v>500</v>
      </c>
      <c r="M392" s="8">
        <v>65850</v>
      </c>
      <c r="N392" s="8">
        <v>65850</v>
      </c>
      <c r="O392" s="8">
        <v>15813005</v>
      </c>
      <c r="P392" s="8" t="s">
        <v>191</v>
      </c>
      <c r="Q392" s="8">
        <v>796</v>
      </c>
      <c r="R392" s="8" t="s">
        <v>526</v>
      </c>
      <c r="S392" s="8">
        <v>655.95699999999999</v>
      </c>
      <c r="T392" s="8">
        <v>43194768.450000003</v>
      </c>
      <c r="U392" s="9">
        <v>45202</v>
      </c>
      <c r="V392" s="9">
        <v>45230</v>
      </c>
      <c r="W392" s="8" t="s">
        <v>461</v>
      </c>
      <c r="X392" s="8"/>
      <c r="Y392" s="8"/>
      <c r="Z392" s="8" t="s">
        <v>47</v>
      </c>
    </row>
    <row r="393" spans="1:26" x14ac:dyDescent="0.3">
      <c r="A393" s="8" t="s">
        <v>892</v>
      </c>
      <c r="B393" s="8">
        <v>210</v>
      </c>
      <c r="C393" s="8" t="s">
        <v>26</v>
      </c>
      <c r="D393" s="8" t="s">
        <v>461</v>
      </c>
      <c r="E393" s="8" t="s">
        <v>461</v>
      </c>
      <c r="F393" s="8" t="s">
        <v>893</v>
      </c>
      <c r="G393" s="8" t="s">
        <v>461</v>
      </c>
      <c r="H393" s="8" t="s">
        <v>894</v>
      </c>
      <c r="I393" s="8" t="s">
        <v>149</v>
      </c>
      <c r="J393" s="8">
        <v>1</v>
      </c>
      <c r="K393" s="8">
        <v>5000104826</v>
      </c>
      <c r="L393" s="8">
        <v>500</v>
      </c>
      <c r="M393" s="8">
        <v>3280000</v>
      </c>
      <c r="N393" s="8">
        <v>3280000</v>
      </c>
      <c r="O393" s="8">
        <v>26010482</v>
      </c>
      <c r="P393" s="8" t="s">
        <v>149</v>
      </c>
      <c r="Q393" s="8">
        <v>709</v>
      </c>
      <c r="R393" s="8" t="s">
        <v>551</v>
      </c>
      <c r="S393" s="8">
        <v>627.53762289999997</v>
      </c>
      <c r="T393" s="8">
        <v>2058323403.112</v>
      </c>
      <c r="U393" s="9">
        <v>45212</v>
      </c>
      <c r="V393" s="9">
        <v>45382</v>
      </c>
      <c r="W393" s="8" t="s">
        <v>461</v>
      </c>
      <c r="X393" s="8"/>
      <c r="Y393" s="8"/>
      <c r="Z393" s="8" t="s">
        <v>47</v>
      </c>
    </row>
    <row r="394" spans="1:26" x14ac:dyDescent="0.3">
      <c r="A394" s="8" t="s">
        <v>895</v>
      </c>
      <c r="B394" s="8">
        <v>212</v>
      </c>
      <c r="C394" s="8" t="s">
        <v>26</v>
      </c>
      <c r="D394" s="8" t="s">
        <v>461</v>
      </c>
      <c r="E394" s="8" t="s">
        <v>461</v>
      </c>
      <c r="F394" s="8" t="s">
        <v>896</v>
      </c>
      <c r="G394" s="8" t="s">
        <v>461</v>
      </c>
      <c r="H394" s="8" t="s">
        <v>492</v>
      </c>
      <c r="I394" s="8" t="s">
        <v>33</v>
      </c>
      <c r="J394" s="8">
        <v>86</v>
      </c>
      <c r="K394" s="8">
        <v>5000808011</v>
      </c>
      <c r="L394" s="8">
        <v>1500</v>
      </c>
      <c r="M394" s="8">
        <v>17830</v>
      </c>
      <c r="N394" s="8">
        <v>17830</v>
      </c>
      <c r="O394" s="8">
        <v>8080100</v>
      </c>
      <c r="P394" s="8" t="s">
        <v>33</v>
      </c>
      <c r="Q394" s="8" t="s">
        <v>493</v>
      </c>
      <c r="R394" s="8" t="s">
        <v>494</v>
      </c>
      <c r="S394" s="8">
        <v>655.95699999999999</v>
      </c>
      <c r="T394" s="8">
        <v>11695713.310000001</v>
      </c>
      <c r="U394" s="9">
        <v>45203</v>
      </c>
      <c r="V394" s="9">
        <v>45285</v>
      </c>
      <c r="W394" s="8" t="s">
        <v>461</v>
      </c>
      <c r="X394" s="8">
        <v>91020808017</v>
      </c>
      <c r="Y394" s="8"/>
      <c r="Z394" s="8" t="s">
        <v>35</v>
      </c>
    </row>
    <row r="395" spans="1:26" x14ac:dyDescent="0.3">
      <c r="A395" s="8" t="s">
        <v>897</v>
      </c>
      <c r="B395" s="8">
        <v>212</v>
      </c>
      <c r="C395" s="8" t="s">
        <v>26</v>
      </c>
      <c r="D395" s="8" t="s">
        <v>461</v>
      </c>
      <c r="E395" s="8" t="s">
        <v>461</v>
      </c>
      <c r="F395" s="8" t="s">
        <v>898</v>
      </c>
      <c r="G395" s="8" t="s">
        <v>461</v>
      </c>
      <c r="H395" s="8" t="s">
        <v>899</v>
      </c>
      <c r="I395" s="8" t="s">
        <v>33</v>
      </c>
      <c r="J395" s="8">
        <v>86</v>
      </c>
      <c r="K395" s="8">
        <v>5000808011</v>
      </c>
      <c r="L395" s="8">
        <v>1500</v>
      </c>
      <c r="M395" s="8">
        <v>53280</v>
      </c>
      <c r="N395" s="8">
        <v>53280</v>
      </c>
      <c r="O395" s="8">
        <v>8080100</v>
      </c>
      <c r="P395" s="8" t="s">
        <v>33</v>
      </c>
      <c r="Q395" s="8" t="s">
        <v>493</v>
      </c>
      <c r="R395" s="8" t="s">
        <v>494</v>
      </c>
      <c r="S395" s="8">
        <v>655.95699999999999</v>
      </c>
      <c r="T395" s="8">
        <v>34949388.960000001</v>
      </c>
      <c r="U395" s="9">
        <v>45203</v>
      </c>
      <c r="V395" s="9">
        <v>45285</v>
      </c>
      <c r="W395" s="8" t="s">
        <v>461</v>
      </c>
      <c r="X395" s="8">
        <v>91020808017</v>
      </c>
      <c r="Y395" s="8"/>
      <c r="Z395" s="8" t="s">
        <v>35</v>
      </c>
    </row>
    <row r="396" spans="1:26" x14ac:dyDescent="0.3">
      <c r="A396" s="8" t="s">
        <v>900</v>
      </c>
      <c r="B396" s="8">
        <v>212</v>
      </c>
      <c r="C396" s="8" t="s">
        <v>26</v>
      </c>
      <c r="D396" s="8" t="s">
        <v>461</v>
      </c>
      <c r="E396" s="8" t="s">
        <v>461</v>
      </c>
      <c r="F396" s="8" t="s">
        <v>901</v>
      </c>
      <c r="G396" s="8" t="s">
        <v>461</v>
      </c>
      <c r="H396" s="8" t="s">
        <v>902</v>
      </c>
      <c r="I396" s="8" t="s">
        <v>903</v>
      </c>
      <c r="J396" s="8">
        <v>86</v>
      </c>
      <c r="K396" s="8">
        <v>6200941280</v>
      </c>
      <c r="L396" s="8">
        <v>21300</v>
      </c>
      <c r="M396" s="8">
        <v>99800</v>
      </c>
      <c r="N396" s="8">
        <v>99800</v>
      </c>
      <c r="O396" s="8">
        <v>26094128</v>
      </c>
      <c r="P396" s="8" t="s">
        <v>903</v>
      </c>
      <c r="Q396" s="8">
        <v>416</v>
      </c>
      <c r="R396" s="8" t="s">
        <v>904</v>
      </c>
      <c r="S396" s="8">
        <v>655.95699999999999</v>
      </c>
      <c r="T396" s="8">
        <v>65464508.600000001</v>
      </c>
      <c r="U396" s="9">
        <v>45258</v>
      </c>
      <c r="V396" s="9">
        <v>45296</v>
      </c>
      <c r="W396" s="8" t="s">
        <v>461</v>
      </c>
      <c r="X396" s="8"/>
      <c r="Y396" s="8"/>
      <c r="Z396" s="8" t="s">
        <v>30</v>
      </c>
    </row>
    <row r="397" spans="1:26" x14ac:dyDescent="0.3">
      <c r="A397" s="8" t="s">
        <v>905</v>
      </c>
      <c r="B397" s="8">
        <v>212</v>
      </c>
      <c r="C397" s="8" t="s">
        <v>26</v>
      </c>
      <c r="D397" s="8" t="s">
        <v>461</v>
      </c>
      <c r="E397" s="8" t="s">
        <v>461</v>
      </c>
      <c r="F397" s="8" t="s">
        <v>906</v>
      </c>
      <c r="G397" s="8" t="s">
        <v>461</v>
      </c>
      <c r="H397" s="8" t="s">
        <v>907</v>
      </c>
      <c r="I397" s="8" t="s">
        <v>164</v>
      </c>
      <c r="J397" s="8">
        <v>86</v>
      </c>
      <c r="K397" s="8">
        <v>5001517364</v>
      </c>
      <c r="L397" s="8">
        <v>500</v>
      </c>
      <c r="M397" s="8">
        <v>66350</v>
      </c>
      <c r="N397" s="8">
        <v>66350</v>
      </c>
      <c r="O397" s="8">
        <v>15173600</v>
      </c>
      <c r="P397" s="8" t="s">
        <v>164</v>
      </c>
      <c r="Q397" s="8">
        <v>423</v>
      </c>
      <c r="R397" s="8" t="s">
        <v>872</v>
      </c>
      <c r="S397" s="8">
        <v>655.95699999999999</v>
      </c>
      <c r="T397" s="8">
        <v>43522746.950000003</v>
      </c>
      <c r="U397" s="9">
        <v>45254</v>
      </c>
      <c r="V397" s="9">
        <v>45288</v>
      </c>
      <c r="W397" s="8" t="s">
        <v>461</v>
      </c>
      <c r="X397" s="8"/>
      <c r="Y397" s="8"/>
      <c r="Z397" s="8" t="s">
        <v>30</v>
      </c>
    </row>
    <row r="398" spans="1:26" x14ac:dyDescent="0.3">
      <c r="A398" s="8" t="s">
        <v>908</v>
      </c>
      <c r="B398" s="8">
        <v>210</v>
      </c>
      <c r="C398" s="8" t="s">
        <v>26</v>
      </c>
      <c r="D398" s="8" t="s">
        <v>461</v>
      </c>
      <c r="E398" s="8" t="s">
        <v>461</v>
      </c>
      <c r="F398" s="8" t="s">
        <v>461</v>
      </c>
      <c r="G398" s="8" t="s">
        <v>461</v>
      </c>
      <c r="H398" s="8" t="s">
        <v>909</v>
      </c>
      <c r="I398" s="8" t="s">
        <v>766</v>
      </c>
      <c r="J398" s="8">
        <v>1</v>
      </c>
      <c r="K398" s="8">
        <v>5001108230</v>
      </c>
      <c r="L398" s="8">
        <v>500</v>
      </c>
      <c r="M398" s="8">
        <v>845050</v>
      </c>
      <c r="N398" s="8">
        <v>845050</v>
      </c>
      <c r="O398" s="8">
        <v>11082300</v>
      </c>
      <c r="P398" s="8" t="s">
        <v>766</v>
      </c>
      <c r="Q398" s="8">
        <v>696</v>
      </c>
      <c r="R398" s="8" t="s">
        <v>106</v>
      </c>
      <c r="S398" s="8">
        <v>617.89295849999996</v>
      </c>
      <c r="T398" s="8">
        <v>522150444.58042502</v>
      </c>
      <c r="U398" s="9">
        <v>45253</v>
      </c>
      <c r="V398" s="9">
        <v>45494</v>
      </c>
      <c r="W398" s="8" t="s">
        <v>461</v>
      </c>
      <c r="X398" s="8"/>
      <c r="Y398" s="8"/>
      <c r="Z398" s="8" t="s">
        <v>30</v>
      </c>
    </row>
    <row r="399" spans="1:26" x14ac:dyDescent="0.3">
      <c r="A399" s="8" t="s">
        <v>910</v>
      </c>
      <c r="B399" s="8">
        <v>212</v>
      </c>
      <c r="C399" s="8" t="s">
        <v>26</v>
      </c>
      <c r="D399" s="8" t="s">
        <v>461</v>
      </c>
      <c r="E399" s="8" t="s">
        <v>461</v>
      </c>
      <c r="F399" s="8" t="s">
        <v>911</v>
      </c>
      <c r="G399" s="8" t="s">
        <v>461</v>
      </c>
      <c r="H399" s="8" t="s">
        <v>856</v>
      </c>
      <c r="I399" s="8" t="s">
        <v>811</v>
      </c>
      <c r="J399" s="8">
        <v>86</v>
      </c>
      <c r="K399" s="8">
        <v>5000802261</v>
      </c>
      <c r="L399" s="8">
        <v>1500</v>
      </c>
      <c r="M399" s="8">
        <v>22129.599999999999</v>
      </c>
      <c r="N399" s="8">
        <v>22129.599999999999</v>
      </c>
      <c r="O399" s="8">
        <v>8022600</v>
      </c>
      <c r="P399" s="8" t="s">
        <v>811</v>
      </c>
      <c r="Q399" s="8">
        <v>696</v>
      </c>
      <c r="R399" s="8" t="s">
        <v>106</v>
      </c>
      <c r="S399" s="8">
        <v>655.95699999999999</v>
      </c>
      <c r="T399" s="8">
        <v>14516066.0272</v>
      </c>
      <c r="U399" s="9">
        <v>45257</v>
      </c>
      <c r="V399" s="9">
        <v>45290</v>
      </c>
      <c r="W399" s="8" t="s">
        <v>461</v>
      </c>
      <c r="X399" s="8"/>
      <c r="Y399" s="8"/>
      <c r="Z399" s="8" t="s">
        <v>30</v>
      </c>
    </row>
    <row r="400" spans="1:26" x14ac:dyDescent="0.3">
      <c r="A400" s="8" t="s">
        <v>912</v>
      </c>
      <c r="B400" s="8">
        <v>212</v>
      </c>
      <c r="C400" s="8" t="s">
        <v>26</v>
      </c>
      <c r="D400" s="8" t="s">
        <v>461</v>
      </c>
      <c r="E400" s="8" t="s">
        <v>461</v>
      </c>
      <c r="F400" s="8" t="s">
        <v>913</v>
      </c>
      <c r="G400" s="8" t="s">
        <v>461</v>
      </c>
      <c r="H400" s="8" t="s">
        <v>914</v>
      </c>
      <c r="I400" s="8" t="s">
        <v>804</v>
      </c>
      <c r="J400" s="8">
        <v>86</v>
      </c>
      <c r="K400" s="8">
        <v>5000317246</v>
      </c>
      <c r="L400" s="8">
        <v>500</v>
      </c>
      <c r="M400" s="8">
        <v>128270</v>
      </c>
      <c r="N400" s="8">
        <v>128270</v>
      </c>
      <c r="O400" s="8">
        <v>26031724</v>
      </c>
      <c r="P400" s="8" t="s">
        <v>804</v>
      </c>
      <c r="Q400" s="8">
        <v>796</v>
      </c>
      <c r="R400" s="8" t="s">
        <v>526</v>
      </c>
      <c r="S400" s="8">
        <v>655.95699999999999</v>
      </c>
      <c r="T400" s="8">
        <v>84139604.390000001</v>
      </c>
      <c r="U400" s="9">
        <v>45244</v>
      </c>
      <c r="V400" s="9">
        <v>45320</v>
      </c>
      <c r="W400" s="8" t="s">
        <v>461</v>
      </c>
      <c r="X400" s="8">
        <v>91000317246</v>
      </c>
      <c r="Y400" s="8"/>
      <c r="Z400" s="8" t="s">
        <v>590</v>
      </c>
    </row>
    <row r="401" spans="1:26" x14ac:dyDescent="0.3">
      <c r="A401" s="8" t="s">
        <v>915</v>
      </c>
      <c r="B401" s="8">
        <v>212</v>
      </c>
      <c r="C401" s="8" t="s">
        <v>26</v>
      </c>
      <c r="D401" s="8" t="s">
        <v>461</v>
      </c>
      <c r="E401" s="8" t="s">
        <v>461</v>
      </c>
      <c r="F401" s="8" t="s">
        <v>916</v>
      </c>
      <c r="G401" s="8" t="s">
        <v>461</v>
      </c>
      <c r="H401" s="8" t="s">
        <v>322</v>
      </c>
      <c r="I401" s="8" t="s">
        <v>917</v>
      </c>
      <c r="J401" s="8">
        <v>86</v>
      </c>
      <c r="K401" s="8">
        <v>5001559481</v>
      </c>
      <c r="L401" s="8">
        <v>500</v>
      </c>
      <c r="M401" s="8">
        <v>105000</v>
      </c>
      <c r="N401" s="8">
        <v>105000</v>
      </c>
      <c r="O401" s="8">
        <v>15594805</v>
      </c>
      <c r="P401" s="8" t="s">
        <v>917</v>
      </c>
      <c r="Q401" s="8" t="s">
        <v>659</v>
      </c>
      <c r="R401" s="8" t="s">
        <v>660</v>
      </c>
      <c r="S401" s="8">
        <v>655.95699999999999</v>
      </c>
      <c r="T401" s="8">
        <v>68875485</v>
      </c>
      <c r="U401" s="9">
        <v>45247</v>
      </c>
      <c r="V401" s="9">
        <v>45382</v>
      </c>
      <c r="W401" s="8" t="s">
        <v>461</v>
      </c>
      <c r="X401" s="8"/>
      <c r="Y401" s="8"/>
      <c r="Z401" s="8" t="s">
        <v>47</v>
      </c>
    </row>
    <row r="402" spans="1:26" x14ac:dyDescent="0.3">
      <c r="A402" s="8" t="s">
        <v>918</v>
      </c>
      <c r="B402" s="8">
        <v>228</v>
      </c>
      <c r="C402" s="8" t="s">
        <v>26</v>
      </c>
      <c r="D402" s="8" t="s">
        <v>461</v>
      </c>
      <c r="E402" s="8" t="s">
        <v>461</v>
      </c>
      <c r="F402" s="8" t="s">
        <v>919</v>
      </c>
      <c r="G402" s="8" t="s">
        <v>461</v>
      </c>
      <c r="H402" s="8" t="s">
        <v>899</v>
      </c>
      <c r="I402" s="8" t="s">
        <v>33</v>
      </c>
      <c r="J402" s="8">
        <v>86</v>
      </c>
      <c r="K402" s="8">
        <v>5000808011</v>
      </c>
      <c r="L402" s="8">
        <v>1500</v>
      </c>
      <c r="M402" s="8">
        <v>54290</v>
      </c>
      <c r="N402" s="8">
        <v>54290</v>
      </c>
      <c r="O402" s="8">
        <v>8080100</v>
      </c>
      <c r="P402" s="8" t="s">
        <v>33</v>
      </c>
      <c r="Q402" s="8" t="s">
        <v>493</v>
      </c>
      <c r="R402" s="8" t="s">
        <v>494</v>
      </c>
      <c r="S402" s="8">
        <v>655.95699999999999</v>
      </c>
      <c r="T402" s="8">
        <v>35611905.530000001</v>
      </c>
      <c r="U402" s="9">
        <v>45251</v>
      </c>
      <c r="V402" s="9">
        <v>45337</v>
      </c>
      <c r="W402" s="8" t="s">
        <v>461</v>
      </c>
      <c r="X402" s="8">
        <v>91020808017</v>
      </c>
      <c r="Y402" s="8"/>
      <c r="Z402" s="8" t="s">
        <v>35</v>
      </c>
    </row>
    <row r="403" spans="1:26" x14ac:dyDescent="0.3">
      <c r="A403" s="8" t="s">
        <v>900</v>
      </c>
      <c r="B403" s="8">
        <v>212</v>
      </c>
      <c r="C403" s="8" t="s">
        <v>26</v>
      </c>
      <c r="D403" s="8" t="s">
        <v>461</v>
      </c>
      <c r="E403" s="8" t="s">
        <v>461</v>
      </c>
      <c r="F403" s="8" t="s">
        <v>901</v>
      </c>
      <c r="G403" s="8" t="s">
        <v>461</v>
      </c>
      <c r="H403" s="8" t="s">
        <v>902</v>
      </c>
      <c r="I403" s="8" t="s">
        <v>903</v>
      </c>
      <c r="J403" s="8">
        <v>86</v>
      </c>
      <c r="K403" s="8">
        <v>6200941280</v>
      </c>
      <c r="L403" s="8">
        <v>21300</v>
      </c>
      <c r="M403" s="8">
        <v>99800</v>
      </c>
      <c r="N403" s="8">
        <v>99800</v>
      </c>
      <c r="O403" s="8">
        <v>26094128</v>
      </c>
      <c r="P403" s="8" t="s">
        <v>903</v>
      </c>
      <c r="Q403" s="8">
        <v>416</v>
      </c>
      <c r="R403" s="8" t="s">
        <v>904</v>
      </c>
      <c r="S403" s="8">
        <v>655.95699999999999</v>
      </c>
      <c r="T403" s="8">
        <v>65464508.600000001</v>
      </c>
      <c r="U403" s="9">
        <v>45258</v>
      </c>
      <c r="V403" s="9">
        <v>45296</v>
      </c>
      <c r="W403" s="8" t="s">
        <v>461</v>
      </c>
      <c r="X403" s="8"/>
      <c r="Y403" s="8"/>
      <c r="Z403" s="8" t="s">
        <v>30</v>
      </c>
    </row>
    <row r="404" spans="1:26" x14ac:dyDescent="0.3">
      <c r="A404" s="8" t="s">
        <v>905</v>
      </c>
      <c r="B404" s="8">
        <v>212</v>
      </c>
      <c r="C404" s="8" t="s">
        <v>26</v>
      </c>
      <c r="D404" s="8" t="s">
        <v>461</v>
      </c>
      <c r="E404" s="8" t="s">
        <v>461</v>
      </c>
      <c r="F404" s="8" t="s">
        <v>906</v>
      </c>
      <c r="G404" s="8" t="s">
        <v>461</v>
      </c>
      <c r="H404" s="8" t="s">
        <v>907</v>
      </c>
      <c r="I404" s="8" t="s">
        <v>164</v>
      </c>
      <c r="J404" s="8">
        <v>86</v>
      </c>
      <c r="K404" s="8">
        <v>5001517364</v>
      </c>
      <c r="L404" s="8">
        <v>500</v>
      </c>
      <c r="M404" s="8">
        <v>66350</v>
      </c>
      <c r="N404" s="8">
        <v>66350</v>
      </c>
      <c r="O404" s="8">
        <v>15173600</v>
      </c>
      <c r="P404" s="8" t="s">
        <v>164</v>
      </c>
      <c r="Q404" s="8">
        <v>423</v>
      </c>
      <c r="R404" s="8" t="s">
        <v>872</v>
      </c>
      <c r="S404" s="8">
        <v>655.95699999999999</v>
      </c>
      <c r="T404" s="8">
        <v>43522746.950000003</v>
      </c>
      <c r="U404" s="9">
        <v>45254</v>
      </c>
      <c r="V404" s="9">
        <v>45288</v>
      </c>
      <c r="W404" s="8" t="s">
        <v>461</v>
      </c>
      <c r="X404" s="8"/>
      <c r="Y404" s="8"/>
      <c r="Z404" s="8" t="s">
        <v>30</v>
      </c>
    </row>
    <row r="405" spans="1:26" x14ac:dyDescent="0.3">
      <c r="A405" s="8" t="s">
        <v>908</v>
      </c>
      <c r="B405" s="8">
        <v>210</v>
      </c>
      <c r="C405" s="8" t="s">
        <v>26</v>
      </c>
      <c r="D405" s="8" t="s">
        <v>461</v>
      </c>
      <c r="E405" s="8" t="s">
        <v>461</v>
      </c>
      <c r="F405" s="8" t="s">
        <v>461</v>
      </c>
      <c r="G405" s="8" t="s">
        <v>461</v>
      </c>
      <c r="H405" s="8" t="s">
        <v>909</v>
      </c>
      <c r="I405" s="8" t="s">
        <v>766</v>
      </c>
      <c r="J405" s="8">
        <v>1</v>
      </c>
      <c r="K405" s="8">
        <v>5001108230</v>
      </c>
      <c r="L405" s="8">
        <v>500</v>
      </c>
      <c r="M405" s="8">
        <v>845050</v>
      </c>
      <c r="N405" s="8">
        <v>845050</v>
      </c>
      <c r="O405" s="8">
        <v>11082300</v>
      </c>
      <c r="P405" s="8" t="s">
        <v>766</v>
      </c>
      <c r="Q405" s="8">
        <v>696</v>
      </c>
      <c r="R405" s="8" t="s">
        <v>106</v>
      </c>
      <c r="S405" s="8">
        <v>617.89295849999996</v>
      </c>
      <c r="T405" s="8">
        <v>522150444.58042502</v>
      </c>
      <c r="U405" s="9">
        <v>45253</v>
      </c>
      <c r="V405" s="9">
        <v>45494</v>
      </c>
      <c r="W405" s="8" t="s">
        <v>461</v>
      </c>
      <c r="X405" s="8"/>
      <c r="Y405" s="8"/>
      <c r="Z405" s="8" t="s">
        <v>30</v>
      </c>
    </row>
    <row r="406" spans="1:26" x14ac:dyDescent="0.3">
      <c r="A406" s="8" t="s">
        <v>910</v>
      </c>
      <c r="B406" s="8">
        <v>212</v>
      </c>
      <c r="C406" s="8" t="s">
        <v>26</v>
      </c>
      <c r="D406" s="8" t="s">
        <v>461</v>
      </c>
      <c r="E406" s="8" t="s">
        <v>461</v>
      </c>
      <c r="F406" s="8" t="s">
        <v>911</v>
      </c>
      <c r="G406" s="8" t="s">
        <v>461</v>
      </c>
      <c r="H406" s="8" t="s">
        <v>856</v>
      </c>
      <c r="I406" s="8" t="s">
        <v>811</v>
      </c>
      <c r="J406" s="8">
        <v>86</v>
      </c>
      <c r="K406" s="8">
        <v>5000802261</v>
      </c>
      <c r="L406" s="8">
        <v>1500</v>
      </c>
      <c r="M406" s="8">
        <v>22129.599999999999</v>
      </c>
      <c r="N406" s="8">
        <v>22129.599999999999</v>
      </c>
      <c r="O406" s="8">
        <v>8022600</v>
      </c>
      <c r="P406" s="8" t="s">
        <v>811</v>
      </c>
      <c r="Q406" s="8">
        <v>696</v>
      </c>
      <c r="R406" s="8" t="s">
        <v>106</v>
      </c>
      <c r="S406" s="8">
        <v>655.95699999999999</v>
      </c>
      <c r="T406" s="8">
        <v>14516066.0272</v>
      </c>
      <c r="U406" s="9">
        <v>45257</v>
      </c>
      <c r="V406" s="9">
        <v>45290</v>
      </c>
      <c r="W406" s="8" t="s">
        <v>461</v>
      </c>
      <c r="X406" s="8"/>
      <c r="Y406" s="8"/>
      <c r="Z406" s="8" t="s">
        <v>30</v>
      </c>
    </row>
    <row r="407" spans="1:26" x14ac:dyDescent="0.3">
      <c r="A407" s="8" t="s">
        <v>912</v>
      </c>
      <c r="B407" s="8">
        <v>212</v>
      </c>
      <c r="C407" s="8" t="s">
        <v>26</v>
      </c>
      <c r="D407" s="8" t="s">
        <v>461</v>
      </c>
      <c r="E407" s="8" t="s">
        <v>461</v>
      </c>
      <c r="F407" s="8" t="s">
        <v>913</v>
      </c>
      <c r="G407" s="8" t="s">
        <v>461</v>
      </c>
      <c r="H407" s="8" t="s">
        <v>914</v>
      </c>
      <c r="I407" s="8" t="s">
        <v>804</v>
      </c>
      <c r="J407" s="8">
        <v>86</v>
      </c>
      <c r="K407" s="8">
        <v>5000317246</v>
      </c>
      <c r="L407" s="8">
        <v>500</v>
      </c>
      <c r="M407" s="8">
        <v>128270</v>
      </c>
      <c r="N407" s="8">
        <v>128270</v>
      </c>
      <c r="O407" s="8">
        <v>26031724</v>
      </c>
      <c r="P407" s="8" t="s">
        <v>804</v>
      </c>
      <c r="Q407" s="8">
        <v>796</v>
      </c>
      <c r="R407" s="8" t="s">
        <v>526</v>
      </c>
      <c r="S407" s="8">
        <v>655.95699999999999</v>
      </c>
      <c r="T407" s="8">
        <v>84139604.390000001</v>
      </c>
      <c r="U407" s="9">
        <v>45244</v>
      </c>
      <c r="V407" s="9">
        <v>45320</v>
      </c>
      <c r="W407" s="8" t="s">
        <v>461</v>
      </c>
      <c r="X407" s="8">
        <v>91000317246</v>
      </c>
      <c r="Y407" s="8"/>
      <c r="Z407" s="8" t="s">
        <v>590</v>
      </c>
    </row>
    <row r="408" spans="1:26" x14ac:dyDescent="0.3">
      <c r="A408" s="8" t="s">
        <v>915</v>
      </c>
      <c r="B408" s="8">
        <v>212</v>
      </c>
      <c r="C408" s="8" t="s">
        <v>26</v>
      </c>
      <c r="D408" s="8" t="s">
        <v>461</v>
      </c>
      <c r="E408" s="8" t="s">
        <v>461</v>
      </c>
      <c r="F408" s="8" t="s">
        <v>916</v>
      </c>
      <c r="G408" s="8" t="s">
        <v>461</v>
      </c>
      <c r="H408" s="8" t="s">
        <v>322</v>
      </c>
      <c r="I408" s="8" t="s">
        <v>917</v>
      </c>
      <c r="J408" s="8">
        <v>86</v>
      </c>
      <c r="K408" s="8">
        <v>5001559481</v>
      </c>
      <c r="L408" s="8">
        <v>500</v>
      </c>
      <c r="M408" s="8">
        <v>105000</v>
      </c>
      <c r="N408" s="8">
        <v>105000</v>
      </c>
      <c r="O408" s="8">
        <v>15594805</v>
      </c>
      <c r="P408" s="8" t="s">
        <v>917</v>
      </c>
      <c r="Q408" s="8" t="s">
        <v>659</v>
      </c>
      <c r="R408" s="8" t="s">
        <v>660</v>
      </c>
      <c r="S408" s="8">
        <v>655.95699999999999</v>
      </c>
      <c r="T408" s="8">
        <v>68875485</v>
      </c>
      <c r="U408" s="9">
        <v>45247</v>
      </c>
      <c r="V408" s="9">
        <v>45382</v>
      </c>
      <c r="W408" s="8" t="s">
        <v>461</v>
      </c>
      <c r="X408" s="8"/>
      <c r="Y408" s="8"/>
      <c r="Z408" s="8" t="s">
        <v>47</v>
      </c>
    </row>
    <row r="409" spans="1:26" x14ac:dyDescent="0.3">
      <c r="A409" s="8" t="s">
        <v>918</v>
      </c>
      <c r="B409" s="8">
        <v>228</v>
      </c>
      <c r="C409" s="8" t="s">
        <v>26</v>
      </c>
      <c r="D409" s="8" t="s">
        <v>461</v>
      </c>
      <c r="E409" s="8" t="s">
        <v>461</v>
      </c>
      <c r="F409" s="8" t="s">
        <v>919</v>
      </c>
      <c r="G409" s="8" t="s">
        <v>461</v>
      </c>
      <c r="H409" s="8" t="s">
        <v>899</v>
      </c>
      <c r="I409" s="8" t="s">
        <v>33</v>
      </c>
      <c r="J409" s="8">
        <v>86</v>
      </c>
      <c r="K409" s="8">
        <v>5000808011</v>
      </c>
      <c r="L409" s="8">
        <v>1500</v>
      </c>
      <c r="M409" s="8">
        <v>54290</v>
      </c>
      <c r="N409" s="8">
        <v>54290</v>
      </c>
      <c r="O409" s="8">
        <v>8080100</v>
      </c>
      <c r="P409" s="8" t="s">
        <v>33</v>
      </c>
      <c r="Q409" s="8" t="s">
        <v>493</v>
      </c>
      <c r="R409" s="8" t="s">
        <v>494</v>
      </c>
      <c r="S409" s="8">
        <v>655.95699999999999</v>
      </c>
      <c r="T409" s="8">
        <v>35611905.530000001</v>
      </c>
      <c r="U409" s="9">
        <v>45251</v>
      </c>
      <c r="V409" s="9">
        <v>45337</v>
      </c>
      <c r="W409" s="8" t="s">
        <v>461</v>
      </c>
      <c r="X409" s="8">
        <v>91020808017</v>
      </c>
      <c r="Y409" s="8"/>
      <c r="Z409" s="8" t="s">
        <v>35</v>
      </c>
    </row>
    <row r="410" spans="1:26" x14ac:dyDescent="0.3">
      <c r="A410" s="8" t="s">
        <v>920</v>
      </c>
      <c r="B410" s="8">
        <v>212</v>
      </c>
      <c r="C410" s="8" t="s">
        <v>26</v>
      </c>
      <c r="D410" s="8" t="s">
        <v>461</v>
      </c>
      <c r="E410" s="8" t="s">
        <v>461</v>
      </c>
      <c r="F410" s="8" t="s">
        <v>921</v>
      </c>
      <c r="G410" s="8" t="s">
        <v>461</v>
      </c>
      <c r="H410" s="8" t="s">
        <v>729</v>
      </c>
      <c r="I410" s="8" t="s">
        <v>161</v>
      </c>
      <c r="J410" s="8">
        <v>86</v>
      </c>
      <c r="K410" s="8">
        <v>5000814878</v>
      </c>
      <c r="L410" s="8">
        <v>1500</v>
      </c>
      <c r="M410" s="8">
        <v>128408.31</v>
      </c>
      <c r="N410" s="8">
        <v>123408.31</v>
      </c>
      <c r="O410" s="8">
        <v>8148715</v>
      </c>
      <c r="P410" s="8" t="s">
        <v>161</v>
      </c>
      <c r="Q410" s="8">
        <v>369</v>
      </c>
      <c r="R410" s="8" t="s">
        <v>463</v>
      </c>
      <c r="S410" s="8">
        <v>655.95699999999999</v>
      </c>
      <c r="T410" s="8">
        <v>84230329.802670002</v>
      </c>
      <c r="U410" s="9">
        <v>45278</v>
      </c>
      <c r="V410" s="9">
        <v>45345</v>
      </c>
      <c r="W410" s="8" t="s">
        <v>461</v>
      </c>
      <c r="X410" s="8"/>
      <c r="Y410" s="8"/>
      <c r="Z410" s="8" t="s">
        <v>47</v>
      </c>
    </row>
    <row r="411" spans="1:26" x14ac:dyDescent="0.3">
      <c r="A411" s="8" t="s">
        <v>922</v>
      </c>
      <c r="B411" s="8">
        <v>210</v>
      </c>
      <c r="C411" s="8" t="s">
        <v>26</v>
      </c>
      <c r="D411" s="8" t="s">
        <v>461</v>
      </c>
      <c r="E411" s="8" t="s">
        <v>461</v>
      </c>
      <c r="F411" s="8" t="s">
        <v>923</v>
      </c>
      <c r="G411" s="8" t="s">
        <v>461</v>
      </c>
      <c r="H411" s="8" t="s">
        <v>813</v>
      </c>
      <c r="I411" s="8" t="s">
        <v>766</v>
      </c>
      <c r="J411" s="8">
        <v>1</v>
      </c>
      <c r="K411" s="8">
        <v>5001108230</v>
      </c>
      <c r="L411" s="8">
        <v>500</v>
      </c>
      <c r="M411" s="8">
        <v>915280</v>
      </c>
      <c r="N411" s="8">
        <v>915280</v>
      </c>
      <c r="O411" s="8">
        <v>11082300</v>
      </c>
      <c r="P411" s="8" t="s">
        <v>766</v>
      </c>
      <c r="Q411" s="8">
        <v>696</v>
      </c>
      <c r="R411" s="8" t="s">
        <v>106</v>
      </c>
      <c r="S411" s="8">
        <v>603.40683630000001</v>
      </c>
      <c r="T411" s="8">
        <v>552286209.12866402</v>
      </c>
      <c r="U411" s="9">
        <v>45280</v>
      </c>
      <c r="V411" s="9">
        <v>45412</v>
      </c>
      <c r="W411" s="8" t="s">
        <v>461</v>
      </c>
      <c r="X411" s="8"/>
      <c r="Y411" s="8"/>
      <c r="Z411" s="8" t="s">
        <v>30</v>
      </c>
    </row>
    <row r="412" spans="1:26" x14ac:dyDescent="0.3">
      <c r="A412" s="8" t="s">
        <v>924</v>
      </c>
      <c r="B412" s="8">
        <v>210</v>
      </c>
      <c r="C412" s="8" t="s">
        <v>26</v>
      </c>
      <c r="D412" s="8" t="s">
        <v>461</v>
      </c>
      <c r="E412" s="8" t="s">
        <v>461</v>
      </c>
      <c r="F412" s="8" t="s">
        <v>925</v>
      </c>
      <c r="G412" s="8" t="s">
        <v>461</v>
      </c>
      <c r="H412" s="8" t="s">
        <v>813</v>
      </c>
      <c r="I412" s="8" t="s">
        <v>766</v>
      </c>
      <c r="J412" s="8">
        <v>1</v>
      </c>
      <c r="K412" s="8">
        <v>5001108230</v>
      </c>
      <c r="L412" s="8">
        <v>500</v>
      </c>
      <c r="M412" s="8">
        <v>95480</v>
      </c>
      <c r="N412" s="8">
        <v>95480</v>
      </c>
      <c r="O412" s="8">
        <v>11082300</v>
      </c>
      <c r="P412" s="8" t="s">
        <v>766</v>
      </c>
      <c r="Q412" s="8">
        <v>696</v>
      </c>
      <c r="R412" s="8" t="s">
        <v>106</v>
      </c>
      <c r="S412" s="8">
        <v>612.03585280000004</v>
      </c>
      <c r="T412" s="8">
        <v>58437183.225344002</v>
      </c>
      <c r="U412" s="9">
        <v>45265</v>
      </c>
      <c r="V412" s="9">
        <v>45412</v>
      </c>
      <c r="W412" s="8" t="s">
        <v>461</v>
      </c>
      <c r="X412" s="8"/>
      <c r="Y412" s="8"/>
      <c r="Z412" s="8" t="s">
        <v>30</v>
      </c>
    </row>
    <row r="413" spans="1:26" x14ac:dyDescent="0.3">
      <c r="A413" s="8" t="s">
        <v>926</v>
      </c>
      <c r="B413" s="8">
        <v>210</v>
      </c>
      <c r="C413" s="8" t="s">
        <v>26</v>
      </c>
      <c r="D413" s="8" t="s">
        <v>461</v>
      </c>
      <c r="E413" s="8" t="s">
        <v>461</v>
      </c>
      <c r="F413" s="8" t="s">
        <v>927</v>
      </c>
      <c r="G413" s="8" t="s">
        <v>461</v>
      </c>
      <c r="H413" s="8" t="s">
        <v>813</v>
      </c>
      <c r="I413" s="8" t="s">
        <v>766</v>
      </c>
      <c r="J413" s="8">
        <v>1</v>
      </c>
      <c r="K413" s="8">
        <v>5001108230</v>
      </c>
      <c r="L413" s="8">
        <v>500</v>
      </c>
      <c r="M413" s="8">
        <v>123668.2</v>
      </c>
      <c r="N413" s="8">
        <v>123668.2</v>
      </c>
      <c r="O413" s="8">
        <v>11082300</v>
      </c>
      <c r="P413" s="8" t="s">
        <v>766</v>
      </c>
      <c r="Q413" s="8">
        <v>696</v>
      </c>
      <c r="R413" s="8" t="s">
        <v>106</v>
      </c>
      <c r="S413" s="8">
        <v>607.93216470000004</v>
      </c>
      <c r="T413" s="8">
        <v>75181876.530552506</v>
      </c>
      <c r="U413" s="9">
        <v>45261</v>
      </c>
      <c r="V413" s="9">
        <v>45353</v>
      </c>
      <c r="W413" s="8" t="s">
        <v>461</v>
      </c>
      <c r="X413" s="8"/>
      <c r="Y413" s="8"/>
      <c r="Z413" s="8" t="s">
        <v>30</v>
      </c>
    </row>
    <row r="414" spans="1:26" x14ac:dyDescent="0.3">
      <c r="A414" s="8" t="s">
        <v>928</v>
      </c>
      <c r="B414" s="8">
        <v>210</v>
      </c>
      <c r="C414" s="8" t="s">
        <v>561</v>
      </c>
      <c r="D414" s="8" t="s">
        <v>461</v>
      </c>
      <c r="E414" s="8" t="s">
        <v>461</v>
      </c>
      <c r="F414" s="8" t="s">
        <v>461</v>
      </c>
      <c r="G414" s="8" t="s">
        <v>461</v>
      </c>
      <c r="H414" s="8" t="s">
        <v>929</v>
      </c>
      <c r="I414" s="8" t="s">
        <v>766</v>
      </c>
      <c r="J414" s="8">
        <v>1</v>
      </c>
      <c r="K414" s="8">
        <v>5001108230</v>
      </c>
      <c r="L414" s="8">
        <v>500</v>
      </c>
      <c r="M414" s="8">
        <v>200000</v>
      </c>
      <c r="N414" s="8">
        <v>200000</v>
      </c>
      <c r="O414" s="8">
        <v>11082300</v>
      </c>
      <c r="P414" s="8" t="s">
        <v>766</v>
      </c>
      <c r="Q414" s="8">
        <v>696</v>
      </c>
      <c r="R414" s="8" t="s">
        <v>106</v>
      </c>
      <c r="S414" s="8">
        <v>604.9959728</v>
      </c>
      <c r="T414" s="8">
        <v>120999194.56</v>
      </c>
      <c r="U414" s="9">
        <v>45280</v>
      </c>
      <c r="V414" s="9">
        <v>45282</v>
      </c>
      <c r="W414" s="8" t="s">
        <v>461</v>
      </c>
      <c r="X414" s="8"/>
      <c r="Y414" s="8"/>
      <c r="Z414" s="8" t="s">
        <v>30</v>
      </c>
    </row>
    <row r="415" spans="1:26" x14ac:dyDescent="0.3">
      <c r="A415" s="8" t="s">
        <v>930</v>
      </c>
      <c r="B415" s="8">
        <v>228</v>
      </c>
      <c r="C415" s="8" t="s">
        <v>26</v>
      </c>
      <c r="D415" s="8" t="s">
        <v>461</v>
      </c>
      <c r="E415" s="8" t="s">
        <v>461</v>
      </c>
      <c r="F415" s="8" t="s">
        <v>931</v>
      </c>
      <c r="G415" s="8" t="s">
        <v>461</v>
      </c>
      <c r="H415" s="8" t="s">
        <v>619</v>
      </c>
      <c r="I415" s="8" t="s">
        <v>571</v>
      </c>
      <c r="J415" s="8">
        <v>86</v>
      </c>
      <c r="K415" s="8">
        <v>5001561867</v>
      </c>
      <c r="L415" s="8">
        <v>500</v>
      </c>
      <c r="M415" s="8">
        <v>140431.25</v>
      </c>
      <c r="N415" s="8">
        <v>140431.25</v>
      </c>
      <c r="O415" s="8">
        <v>15618605</v>
      </c>
      <c r="P415" s="8" t="s">
        <v>572</v>
      </c>
      <c r="Q415" s="8">
        <v>696</v>
      </c>
      <c r="R415" s="8" t="s">
        <v>106</v>
      </c>
      <c r="S415" s="8">
        <v>655.95699999999999</v>
      </c>
      <c r="T415" s="8">
        <v>92116861.456249997</v>
      </c>
      <c r="U415" s="9">
        <v>45282</v>
      </c>
      <c r="V415" s="9">
        <v>45358</v>
      </c>
      <c r="W415" s="8" t="s">
        <v>461</v>
      </c>
      <c r="X415" s="8"/>
      <c r="Y415" s="8"/>
      <c r="Z415" s="8" t="s">
        <v>47</v>
      </c>
    </row>
    <row r="416" spans="1:26" x14ac:dyDescent="0.3">
      <c r="A416" s="8" t="s">
        <v>932</v>
      </c>
      <c r="B416" s="8">
        <v>210</v>
      </c>
      <c r="C416" s="8" t="s">
        <v>26</v>
      </c>
      <c r="D416" s="8" t="s">
        <v>461</v>
      </c>
      <c r="E416" s="8" t="s">
        <v>461</v>
      </c>
      <c r="F416" s="8" t="s">
        <v>933</v>
      </c>
      <c r="G416" s="8" t="s">
        <v>461</v>
      </c>
      <c r="H416" s="8" t="s">
        <v>934</v>
      </c>
      <c r="I416" s="8" t="s">
        <v>766</v>
      </c>
      <c r="J416" s="8">
        <v>1</v>
      </c>
      <c r="K416" s="8">
        <v>5001108230</v>
      </c>
      <c r="L416" s="8">
        <v>500</v>
      </c>
      <c r="M416" s="8">
        <v>250000</v>
      </c>
      <c r="N416" s="8">
        <v>250000</v>
      </c>
      <c r="O416" s="8">
        <v>11082300</v>
      </c>
      <c r="P416" s="8" t="s">
        <v>766</v>
      </c>
      <c r="Q416" s="8">
        <v>696</v>
      </c>
      <c r="R416" s="8" t="s">
        <v>106</v>
      </c>
      <c r="S416" s="8">
        <v>607.3954344</v>
      </c>
      <c r="T416" s="8">
        <v>151848858.59999999</v>
      </c>
      <c r="U416" s="9">
        <v>45261</v>
      </c>
      <c r="V416" s="9">
        <v>45427</v>
      </c>
      <c r="W416" s="8" t="s">
        <v>461</v>
      </c>
      <c r="X416" s="8"/>
      <c r="Y416" s="8"/>
      <c r="Z416" s="8" t="s">
        <v>744</v>
      </c>
    </row>
    <row r="417" spans="1:26" x14ac:dyDescent="0.3">
      <c r="A417" s="8" t="s">
        <v>935</v>
      </c>
      <c r="B417" s="8">
        <v>210</v>
      </c>
      <c r="C417" s="8" t="s">
        <v>561</v>
      </c>
      <c r="D417" s="8" t="s">
        <v>461</v>
      </c>
      <c r="E417" s="8" t="s">
        <v>461</v>
      </c>
      <c r="F417" s="8" t="s">
        <v>461</v>
      </c>
      <c r="G417" s="8" t="s">
        <v>461</v>
      </c>
      <c r="H417" s="8" t="s">
        <v>936</v>
      </c>
      <c r="I417" s="8" t="s">
        <v>766</v>
      </c>
      <c r="J417" s="8">
        <v>4</v>
      </c>
      <c r="K417" s="8">
        <v>5001108230</v>
      </c>
      <c r="L417" s="8">
        <v>500</v>
      </c>
      <c r="M417" s="8">
        <v>300000</v>
      </c>
      <c r="N417" s="8">
        <v>300000</v>
      </c>
      <c r="O417" s="8">
        <v>11082300</v>
      </c>
      <c r="P417" s="8" t="s">
        <v>766</v>
      </c>
      <c r="Q417" s="8">
        <v>696</v>
      </c>
      <c r="R417" s="8" t="s">
        <v>106</v>
      </c>
      <c r="S417" s="8">
        <v>700.67534950000004</v>
      </c>
      <c r="T417" s="8">
        <v>210202604.84999999</v>
      </c>
      <c r="U417" s="9">
        <v>45280</v>
      </c>
      <c r="V417" s="9">
        <v>45282</v>
      </c>
      <c r="W417" s="8" t="s">
        <v>461</v>
      </c>
      <c r="X417" s="8"/>
      <c r="Y417" s="8"/>
      <c r="Z417" s="8" t="s">
        <v>30</v>
      </c>
    </row>
    <row r="418" spans="1:26" x14ac:dyDescent="0.3">
      <c r="A418" s="8" t="s">
        <v>937</v>
      </c>
      <c r="B418" s="8">
        <v>212</v>
      </c>
      <c r="C418" s="8" t="s">
        <v>26</v>
      </c>
      <c r="D418" s="8" t="s">
        <v>461</v>
      </c>
      <c r="E418" s="8">
        <v>1598</v>
      </c>
      <c r="F418" s="8" t="s">
        <v>461</v>
      </c>
      <c r="G418" s="8" t="s">
        <v>461</v>
      </c>
      <c r="H418" s="8" t="s">
        <v>938</v>
      </c>
      <c r="I418" s="8" t="s">
        <v>191</v>
      </c>
      <c r="J418" s="8">
        <v>86</v>
      </c>
      <c r="K418" s="8">
        <v>5008130054</v>
      </c>
      <c r="L418" s="8">
        <v>500</v>
      </c>
      <c r="M418" s="8">
        <v>46400</v>
      </c>
      <c r="N418" s="8">
        <v>46400</v>
      </c>
      <c r="O418" s="8">
        <v>15813005</v>
      </c>
      <c r="P418" s="8" t="s">
        <v>191</v>
      </c>
      <c r="Q418" s="8">
        <v>796</v>
      </c>
      <c r="R418" s="8" t="s">
        <v>526</v>
      </c>
      <c r="S418" s="8">
        <v>655.95699999999999</v>
      </c>
      <c r="T418" s="8">
        <v>30436404.800000001</v>
      </c>
      <c r="U418" s="9">
        <v>45271</v>
      </c>
      <c r="V418" s="9">
        <v>45322</v>
      </c>
      <c r="W418" s="8" t="s">
        <v>461</v>
      </c>
      <c r="X418" s="8"/>
      <c r="Y418" s="8"/>
      <c r="Z418" s="8" t="s">
        <v>47</v>
      </c>
    </row>
    <row r="419" spans="1:26" x14ac:dyDescent="0.3">
      <c r="A419" s="8" t="s">
        <v>939</v>
      </c>
      <c r="B419" s="8">
        <v>212</v>
      </c>
      <c r="C419" s="8" t="s">
        <v>26</v>
      </c>
      <c r="D419" s="8" t="s">
        <v>461</v>
      </c>
      <c r="E419" s="8" t="s">
        <v>461</v>
      </c>
      <c r="F419" s="8" t="s">
        <v>940</v>
      </c>
      <c r="G419" s="8" t="s">
        <v>461</v>
      </c>
      <c r="H419" s="8" t="s">
        <v>662</v>
      </c>
      <c r="I419" s="8" t="s">
        <v>191</v>
      </c>
      <c r="J419" s="8">
        <v>86</v>
      </c>
      <c r="K419" s="8">
        <v>5008130054</v>
      </c>
      <c r="L419" s="8">
        <v>500</v>
      </c>
      <c r="M419" s="8">
        <v>444000</v>
      </c>
      <c r="N419" s="8">
        <v>444000</v>
      </c>
      <c r="O419" s="8">
        <v>15813005</v>
      </c>
      <c r="P419" s="8" t="s">
        <v>191</v>
      </c>
      <c r="Q419" s="8">
        <v>796</v>
      </c>
      <c r="R419" s="8" t="s">
        <v>526</v>
      </c>
      <c r="S419" s="8">
        <v>655.95699999999999</v>
      </c>
      <c r="T419" s="8">
        <v>291244908</v>
      </c>
      <c r="U419" s="9">
        <v>45272</v>
      </c>
      <c r="V419" s="9">
        <v>45382</v>
      </c>
      <c r="W419" s="8" t="s">
        <v>461</v>
      </c>
      <c r="X419" s="8"/>
      <c r="Y419" s="8"/>
      <c r="Z419" s="8" t="s">
        <v>47</v>
      </c>
    </row>
    <row r="420" spans="1:26" x14ac:dyDescent="0.3">
      <c r="A420" s="8" t="s">
        <v>941</v>
      </c>
      <c r="B420" s="8">
        <v>212</v>
      </c>
      <c r="C420" s="8" t="s">
        <v>26</v>
      </c>
      <c r="D420" s="8" t="s">
        <v>461</v>
      </c>
      <c r="E420" s="8" t="s">
        <v>461</v>
      </c>
      <c r="F420" s="8" t="s">
        <v>942</v>
      </c>
      <c r="G420" s="8" t="s">
        <v>461</v>
      </c>
      <c r="H420" s="8" t="s">
        <v>943</v>
      </c>
      <c r="I420" s="8" t="s">
        <v>191</v>
      </c>
      <c r="J420" s="8">
        <v>86</v>
      </c>
      <c r="K420" s="8">
        <v>5008130054</v>
      </c>
      <c r="L420" s="8">
        <v>500</v>
      </c>
      <c r="M420" s="8">
        <v>48850</v>
      </c>
      <c r="N420" s="8">
        <v>48850</v>
      </c>
      <c r="O420" s="8">
        <v>15813005</v>
      </c>
      <c r="P420" s="8" t="s">
        <v>191</v>
      </c>
      <c r="Q420" s="8">
        <v>796</v>
      </c>
      <c r="R420" s="8" t="s">
        <v>526</v>
      </c>
      <c r="S420" s="8">
        <v>655.95699999999999</v>
      </c>
      <c r="T420" s="8">
        <v>32043499.449999999</v>
      </c>
      <c r="U420" s="9">
        <v>45279</v>
      </c>
      <c r="V420" s="9">
        <v>45351</v>
      </c>
      <c r="W420" s="8" t="s">
        <v>461</v>
      </c>
      <c r="X420" s="8"/>
      <c r="Y420" s="8"/>
      <c r="Z420" s="8" t="s">
        <v>47</v>
      </c>
    </row>
    <row r="421" spans="1:26" x14ac:dyDescent="0.3">
      <c r="A421" s="11" t="s">
        <v>944</v>
      </c>
      <c r="B421" s="11">
        <v>210</v>
      </c>
      <c r="C421" s="11" t="s">
        <v>26</v>
      </c>
      <c r="D421" s="11" t="s">
        <v>461</v>
      </c>
      <c r="E421" s="11" t="s">
        <v>461</v>
      </c>
      <c r="F421" s="11" t="s">
        <v>945</v>
      </c>
      <c r="G421" s="11" t="s">
        <v>461</v>
      </c>
      <c r="H421" s="11" t="s">
        <v>740</v>
      </c>
      <c r="I421" s="11" t="s">
        <v>191</v>
      </c>
      <c r="J421" s="11">
        <v>1</v>
      </c>
      <c r="K421" s="11">
        <v>5008130054</v>
      </c>
      <c r="L421" s="11">
        <v>500</v>
      </c>
      <c r="M421" s="11">
        <v>84386.32</v>
      </c>
      <c r="N421" s="11">
        <v>84386.32</v>
      </c>
      <c r="O421" s="11">
        <v>15813005</v>
      </c>
      <c r="P421" s="11" t="s">
        <v>191</v>
      </c>
      <c r="Q421" s="11">
        <v>796</v>
      </c>
      <c r="R421" s="11" t="s">
        <v>526</v>
      </c>
      <c r="S421" s="11">
        <v>610.52431899999999</v>
      </c>
      <c r="T421" s="11">
        <v>51519900.550916001</v>
      </c>
      <c r="U421" s="12">
        <v>45310</v>
      </c>
      <c r="V421" s="12">
        <v>45382</v>
      </c>
      <c r="W421" s="11" t="s">
        <v>461</v>
      </c>
      <c r="X421" s="11"/>
      <c r="Y421" s="11"/>
      <c r="Z421" s="11" t="s">
        <v>47</v>
      </c>
    </row>
    <row r="422" spans="1:26" x14ac:dyDescent="0.3">
      <c r="A422" s="11" t="s">
        <v>946</v>
      </c>
      <c r="B422" s="11">
        <v>212</v>
      </c>
      <c r="C422" s="11" t="s">
        <v>26</v>
      </c>
      <c r="D422" s="11" t="s">
        <v>461</v>
      </c>
      <c r="E422" s="11" t="s">
        <v>461</v>
      </c>
      <c r="F422" s="11" t="s">
        <v>947</v>
      </c>
      <c r="G422" s="11" t="s">
        <v>461</v>
      </c>
      <c r="H422" s="11" t="s">
        <v>948</v>
      </c>
      <c r="I422" s="11" t="s">
        <v>191</v>
      </c>
      <c r="J422" s="11">
        <v>86</v>
      </c>
      <c r="K422" s="11">
        <v>5008130054</v>
      </c>
      <c r="L422" s="11">
        <v>500</v>
      </c>
      <c r="M422" s="11">
        <v>257000</v>
      </c>
      <c r="N422" s="11">
        <v>257000</v>
      </c>
      <c r="O422" s="11">
        <v>15813005</v>
      </c>
      <c r="P422" s="11" t="s">
        <v>191</v>
      </c>
      <c r="Q422" s="11">
        <v>796</v>
      </c>
      <c r="R422" s="11" t="s">
        <v>526</v>
      </c>
      <c r="S422" s="11">
        <v>655.95699999999999</v>
      </c>
      <c r="T422" s="11">
        <v>168580949</v>
      </c>
      <c r="U422" s="12">
        <v>45310</v>
      </c>
      <c r="V422" s="12">
        <v>45657</v>
      </c>
      <c r="W422" s="11" t="s">
        <v>461</v>
      </c>
      <c r="X422" s="11"/>
      <c r="Y422" s="11"/>
      <c r="Z422" s="11" t="s">
        <v>47</v>
      </c>
    </row>
    <row r="423" spans="1:26" x14ac:dyDescent="0.3">
      <c r="A423" s="11" t="s">
        <v>949</v>
      </c>
      <c r="B423" s="11">
        <v>210</v>
      </c>
      <c r="C423" s="11" t="s">
        <v>26</v>
      </c>
      <c r="D423" s="11" t="s">
        <v>461</v>
      </c>
      <c r="E423" s="11" t="s">
        <v>461</v>
      </c>
      <c r="F423" s="11" t="s">
        <v>950</v>
      </c>
      <c r="G423" s="11" t="s">
        <v>461</v>
      </c>
      <c r="H423" s="11" t="s">
        <v>951</v>
      </c>
      <c r="I423" s="11" t="s">
        <v>33</v>
      </c>
      <c r="J423" s="11">
        <v>1</v>
      </c>
      <c r="K423" s="11">
        <v>5000808011</v>
      </c>
      <c r="L423" s="11">
        <v>1500</v>
      </c>
      <c r="M423" s="11">
        <v>36560</v>
      </c>
      <c r="N423" s="11">
        <v>36560</v>
      </c>
      <c r="O423" s="11">
        <v>8080100</v>
      </c>
      <c r="P423" s="11" t="s">
        <v>33</v>
      </c>
      <c r="Q423" s="11" t="s">
        <v>493</v>
      </c>
      <c r="R423" s="11" t="s">
        <v>494</v>
      </c>
      <c r="S423" s="11">
        <v>609.15014410000003</v>
      </c>
      <c r="T423" s="11">
        <v>22270529.268296</v>
      </c>
      <c r="U423" s="12">
        <v>45322</v>
      </c>
      <c r="V423" s="12">
        <v>45370</v>
      </c>
      <c r="W423" s="11" t="s">
        <v>461</v>
      </c>
      <c r="X423" s="11">
        <v>96010808018</v>
      </c>
      <c r="Y423" s="11"/>
      <c r="Z423" s="11" t="s">
        <v>590</v>
      </c>
    </row>
    <row r="424" spans="1:26" x14ac:dyDescent="0.3">
      <c r="A424" s="11" t="s">
        <v>952</v>
      </c>
      <c r="B424" s="11">
        <v>228</v>
      </c>
      <c r="C424" s="11" t="s">
        <v>26</v>
      </c>
      <c r="D424" s="11" t="s">
        <v>461</v>
      </c>
      <c r="E424" s="11" t="s">
        <v>461</v>
      </c>
      <c r="F424" s="11" t="s">
        <v>953</v>
      </c>
      <c r="G424" s="11" t="s">
        <v>461</v>
      </c>
      <c r="H424" s="11" t="s">
        <v>954</v>
      </c>
      <c r="I424" s="11" t="s">
        <v>33</v>
      </c>
      <c r="J424" s="11">
        <v>86</v>
      </c>
      <c r="K424" s="11">
        <v>5000808011</v>
      </c>
      <c r="L424" s="11">
        <v>1500</v>
      </c>
      <c r="M424" s="11">
        <v>53120</v>
      </c>
      <c r="N424" s="11">
        <v>53120</v>
      </c>
      <c r="O424" s="11">
        <v>8080100</v>
      </c>
      <c r="P424" s="11" t="s">
        <v>33</v>
      </c>
      <c r="Q424" s="11" t="s">
        <v>493</v>
      </c>
      <c r="R424" s="11" t="s">
        <v>494</v>
      </c>
      <c r="S424" s="11">
        <v>655.95699999999999</v>
      </c>
      <c r="T424" s="11">
        <v>34844435.840000004</v>
      </c>
      <c r="U424" s="12">
        <v>45296</v>
      </c>
      <c r="V424" s="12">
        <v>45370</v>
      </c>
      <c r="W424" s="11" t="s">
        <v>461</v>
      </c>
      <c r="X424" s="11">
        <v>91020808017</v>
      </c>
      <c r="Y424" s="11"/>
      <c r="Z424" s="11" t="s">
        <v>35</v>
      </c>
    </row>
    <row r="425" spans="1:26" x14ac:dyDescent="0.3">
      <c r="A425" s="11" t="s">
        <v>955</v>
      </c>
      <c r="B425" s="11">
        <v>210</v>
      </c>
      <c r="C425" s="11" t="s">
        <v>26</v>
      </c>
      <c r="D425" s="11" t="s">
        <v>461</v>
      </c>
      <c r="E425" s="11" t="s">
        <v>461</v>
      </c>
      <c r="F425" s="11" t="s">
        <v>956</v>
      </c>
      <c r="G425" s="11" t="s">
        <v>461</v>
      </c>
      <c r="H425" s="11" t="s">
        <v>957</v>
      </c>
      <c r="I425" s="11" t="s">
        <v>766</v>
      </c>
      <c r="J425" s="11">
        <v>1</v>
      </c>
      <c r="K425" s="11">
        <v>5001108230</v>
      </c>
      <c r="L425" s="11">
        <v>500</v>
      </c>
      <c r="M425" s="11">
        <v>4922500</v>
      </c>
      <c r="N425" s="11">
        <v>4922500</v>
      </c>
      <c r="O425" s="11">
        <v>11082300</v>
      </c>
      <c r="P425" s="11" t="s">
        <v>766</v>
      </c>
      <c r="Q425" s="11">
        <v>773</v>
      </c>
      <c r="R425" s="11" t="s">
        <v>958</v>
      </c>
      <c r="S425" s="11">
        <v>609.15014410000003</v>
      </c>
      <c r="T425" s="11">
        <v>2998541584.3322501</v>
      </c>
      <c r="U425" s="12">
        <v>45322</v>
      </c>
      <c r="V425" s="12">
        <v>45385</v>
      </c>
      <c r="W425" s="11" t="s">
        <v>461</v>
      </c>
      <c r="X425" s="11"/>
      <c r="Y425" s="11"/>
      <c r="Z425" s="11" t="s">
        <v>30</v>
      </c>
    </row>
    <row r="426" spans="1:26" x14ac:dyDescent="0.3">
      <c r="A426" s="11" t="s">
        <v>959</v>
      </c>
      <c r="B426" s="11">
        <v>210</v>
      </c>
      <c r="C426" s="11" t="s">
        <v>26</v>
      </c>
      <c r="D426" s="11" t="s">
        <v>461</v>
      </c>
      <c r="E426" s="11" t="s">
        <v>461</v>
      </c>
      <c r="F426" s="11" t="s">
        <v>960</v>
      </c>
      <c r="G426" s="11" t="s">
        <v>461</v>
      </c>
      <c r="H426" s="11" t="s">
        <v>961</v>
      </c>
      <c r="I426" s="11" t="s">
        <v>766</v>
      </c>
      <c r="J426" s="11">
        <v>1</v>
      </c>
      <c r="K426" s="11">
        <v>5001108230</v>
      </c>
      <c r="L426" s="11">
        <v>500</v>
      </c>
      <c r="M426" s="11">
        <v>1900500</v>
      </c>
      <c r="N426" s="11">
        <v>1900500</v>
      </c>
      <c r="O426" s="11">
        <v>11082300</v>
      </c>
      <c r="P426" s="11" t="s">
        <v>766</v>
      </c>
      <c r="Q426" s="11">
        <v>773</v>
      </c>
      <c r="R426" s="11" t="s">
        <v>958</v>
      </c>
      <c r="S426" s="11">
        <v>609.15014410000003</v>
      </c>
      <c r="T426" s="11">
        <v>1157689848.8620501</v>
      </c>
      <c r="U426" s="12">
        <v>45322</v>
      </c>
      <c r="V426" s="12">
        <v>45365</v>
      </c>
      <c r="W426" s="11" t="s">
        <v>461</v>
      </c>
      <c r="X426" s="11"/>
      <c r="Y426" s="11"/>
      <c r="Z426" s="11" t="s">
        <v>30</v>
      </c>
    </row>
    <row r="427" spans="1:26" x14ac:dyDescent="0.3">
      <c r="A427" s="11" t="s">
        <v>962</v>
      </c>
      <c r="B427" s="11">
        <v>210</v>
      </c>
      <c r="C427" s="11" t="s">
        <v>26</v>
      </c>
      <c r="D427" s="11" t="s">
        <v>461</v>
      </c>
      <c r="E427" s="11" t="s">
        <v>461</v>
      </c>
      <c r="F427" s="11" t="s">
        <v>963</v>
      </c>
      <c r="G427" s="11" t="s">
        <v>461</v>
      </c>
      <c r="H427" s="11" t="s">
        <v>964</v>
      </c>
      <c r="I427" s="11" t="s">
        <v>105</v>
      </c>
      <c r="J427" s="11">
        <v>1</v>
      </c>
      <c r="K427" s="11">
        <v>5000811502</v>
      </c>
      <c r="L427" s="11">
        <v>1500</v>
      </c>
      <c r="M427" s="11">
        <v>531100</v>
      </c>
      <c r="N427" s="11">
        <v>531100</v>
      </c>
      <c r="O427" s="11">
        <v>8115000</v>
      </c>
      <c r="P427" s="11" t="s">
        <v>105</v>
      </c>
      <c r="Q427" s="11">
        <v>773</v>
      </c>
      <c r="R427" s="11" t="s">
        <v>958</v>
      </c>
      <c r="S427" s="11">
        <v>599.76333250000005</v>
      </c>
      <c r="T427" s="11">
        <v>318534305.89074999</v>
      </c>
      <c r="U427" s="12">
        <v>45293</v>
      </c>
      <c r="V427" s="12">
        <v>45397</v>
      </c>
      <c r="W427" s="11" t="s">
        <v>461</v>
      </c>
      <c r="X427" s="11">
        <v>91020811508</v>
      </c>
      <c r="Y427" s="11"/>
      <c r="Z427" s="11" t="s">
        <v>35</v>
      </c>
    </row>
    <row r="428" spans="1:26" x14ac:dyDescent="0.3">
      <c r="A428" s="11" t="s">
        <v>965</v>
      </c>
      <c r="B428" s="11">
        <v>210</v>
      </c>
      <c r="C428" s="11" t="s">
        <v>321</v>
      </c>
      <c r="D428" s="11" t="s">
        <v>461</v>
      </c>
      <c r="E428" s="11" t="s">
        <v>461</v>
      </c>
      <c r="F428" s="11" t="s">
        <v>956</v>
      </c>
      <c r="G428" s="11" t="s">
        <v>461</v>
      </c>
      <c r="H428" s="11" t="s">
        <v>957</v>
      </c>
      <c r="I428" s="11" t="s">
        <v>766</v>
      </c>
      <c r="J428" s="11">
        <v>1</v>
      </c>
      <c r="K428" s="11">
        <v>5001108230</v>
      </c>
      <c r="L428" s="11">
        <v>500</v>
      </c>
      <c r="M428" s="11">
        <v>4922500</v>
      </c>
      <c r="N428" s="11">
        <v>4922500</v>
      </c>
      <c r="O428" s="11">
        <v>11082300</v>
      </c>
      <c r="P428" s="11" t="s">
        <v>766</v>
      </c>
      <c r="Q428" s="11">
        <v>773</v>
      </c>
      <c r="R428" s="11" t="s">
        <v>958</v>
      </c>
      <c r="S428" s="11">
        <v>608.12021660000005</v>
      </c>
      <c r="T428" s="11">
        <v>2993471766.2135</v>
      </c>
      <c r="U428" s="12">
        <v>45314</v>
      </c>
      <c r="V428" s="12">
        <v>45385</v>
      </c>
      <c r="W428" s="11" t="s">
        <v>461</v>
      </c>
      <c r="X428" s="11"/>
      <c r="Y428" s="11"/>
      <c r="Z428" s="11" t="s">
        <v>30</v>
      </c>
    </row>
    <row r="429" spans="1:26" x14ac:dyDescent="0.3">
      <c r="A429" s="11" t="s">
        <v>966</v>
      </c>
      <c r="B429" s="11">
        <v>212</v>
      </c>
      <c r="C429" s="11" t="s">
        <v>26</v>
      </c>
      <c r="D429" s="11" t="s">
        <v>461</v>
      </c>
      <c r="E429" s="11" t="s">
        <v>461</v>
      </c>
      <c r="F429" s="11" t="s">
        <v>967</v>
      </c>
      <c r="G429" s="11" t="s">
        <v>461</v>
      </c>
      <c r="H429" s="11" t="s">
        <v>968</v>
      </c>
      <c r="I429" s="11" t="s">
        <v>811</v>
      </c>
      <c r="J429" s="11">
        <v>86</v>
      </c>
      <c r="K429" s="11">
        <v>5000802261</v>
      </c>
      <c r="L429" s="11">
        <v>1500</v>
      </c>
      <c r="M429" s="11">
        <v>17890</v>
      </c>
      <c r="N429" s="11">
        <v>17890</v>
      </c>
      <c r="O429" s="11">
        <v>8022600</v>
      </c>
      <c r="P429" s="11" t="s">
        <v>811</v>
      </c>
      <c r="Q429" s="11">
        <v>773</v>
      </c>
      <c r="R429" s="11" t="s">
        <v>958</v>
      </c>
      <c r="S429" s="11">
        <v>655.95699999999999</v>
      </c>
      <c r="T429" s="11">
        <v>11735070.73</v>
      </c>
      <c r="U429" s="12">
        <v>45321</v>
      </c>
      <c r="V429" s="12">
        <v>45355</v>
      </c>
      <c r="W429" s="11" t="s">
        <v>461</v>
      </c>
      <c r="X429" s="11"/>
      <c r="Y429" s="11"/>
      <c r="Z429" s="11" t="s">
        <v>30</v>
      </c>
    </row>
    <row r="430" spans="1:26" x14ac:dyDescent="0.3">
      <c r="A430" s="11" t="s">
        <v>969</v>
      </c>
      <c r="B430" s="11">
        <v>210</v>
      </c>
      <c r="C430" s="11" t="s">
        <v>26</v>
      </c>
      <c r="D430" s="11" t="s">
        <v>461</v>
      </c>
      <c r="E430" s="11" t="s">
        <v>461</v>
      </c>
      <c r="F430" s="11" t="s">
        <v>970</v>
      </c>
      <c r="G430" s="11" t="s">
        <v>461</v>
      </c>
      <c r="H430" s="11" t="s">
        <v>971</v>
      </c>
      <c r="I430" s="11" t="s">
        <v>766</v>
      </c>
      <c r="J430" s="11">
        <v>1</v>
      </c>
      <c r="K430" s="11">
        <v>5001108230</v>
      </c>
      <c r="L430" s="11">
        <v>500</v>
      </c>
      <c r="M430" s="11">
        <v>459022.5</v>
      </c>
      <c r="N430" s="11">
        <v>459022.5</v>
      </c>
      <c r="O430" s="11">
        <v>11082300</v>
      </c>
      <c r="P430" s="11" t="s">
        <v>766</v>
      </c>
      <c r="Q430" s="11">
        <v>773</v>
      </c>
      <c r="R430" s="11" t="s">
        <v>958</v>
      </c>
      <c r="S430" s="11">
        <v>610.52431899999999</v>
      </c>
      <c r="T430" s="11">
        <v>280244399.21817702</v>
      </c>
      <c r="U430" s="12">
        <v>45310</v>
      </c>
      <c r="V430" s="12">
        <v>45381</v>
      </c>
      <c r="W430" s="11" t="s">
        <v>461</v>
      </c>
      <c r="X430" s="11"/>
      <c r="Y430" s="11"/>
      <c r="Z430" s="11" t="s">
        <v>30</v>
      </c>
    </row>
    <row r="431" spans="1:26" x14ac:dyDescent="0.3">
      <c r="A431" s="11" t="s">
        <v>972</v>
      </c>
      <c r="B431" s="11">
        <v>210</v>
      </c>
      <c r="C431" s="11" t="s">
        <v>26</v>
      </c>
      <c r="D431" s="11" t="s">
        <v>461</v>
      </c>
      <c r="E431" s="11" t="s">
        <v>461</v>
      </c>
      <c r="F431" s="11" t="s">
        <v>973</v>
      </c>
      <c r="G431" s="11" t="s">
        <v>461</v>
      </c>
      <c r="H431" s="11" t="s">
        <v>813</v>
      </c>
      <c r="I431" s="11" t="s">
        <v>766</v>
      </c>
      <c r="J431" s="11">
        <v>1</v>
      </c>
      <c r="K431" s="11">
        <v>5001108230</v>
      </c>
      <c r="L431" s="11">
        <v>500</v>
      </c>
      <c r="M431" s="11">
        <v>54500</v>
      </c>
      <c r="N431" s="11">
        <v>54500</v>
      </c>
      <c r="O431" s="11">
        <v>11082300</v>
      </c>
      <c r="P431" s="11" t="s">
        <v>766</v>
      </c>
      <c r="Q431" s="11">
        <v>773</v>
      </c>
      <c r="R431" s="11" t="s">
        <v>958</v>
      </c>
      <c r="S431" s="11">
        <v>609.55198819999998</v>
      </c>
      <c r="T431" s="11">
        <v>33220583.356899999</v>
      </c>
      <c r="U431" s="12">
        <v>45308</v>
      </c>
      <c r="V431" s="12">
        <v>45412</v>
      </c>
      <c r="W431" s="11" t="s">
        <v>461</v>
      </c>
      <c r="X431" s="11" t="s">
        <v>461</v>
      </c>
      <c r="Y431" s="11"/>
      <c r="Z431" s="11" t="s">
        <v>30</v>
      </c>
    </row>
    <row r="432" spans="1:26" x14ac:dyDescent="0.3">
      <c r="A432" s="11" t="s">
        <v>974</v>
      </c>
      <c r="B432" s="11">
        <v>210</v>
      </c>
      <c r="C432" s="11" t="s">
        <v>26</v>
      </c>
      <c r="D432" s="11" t="s">
        <v>461</v>
      </c>
      <c r="E432" s="11" t="s">
        <v>461</v>
      </c>
      <c r="F432" s="11" t="s">
        <v>975</v>
      </c>
      <c r="G432" s="11" t="s">
        <v>461</v>
      </c>
      <c r="H432" s="11" t="s">
        <v>976</v>
      </c>
      <c r="I432" s="11" t="s">
        <v>766</v>
      </c>
      <c r="J432" s="11">
        <v>1</v>
      </c>
      <c r="K432" s="11">
        <v>5001108230</v>
      </c>
      <c r="L432" s="11">
        <v>500</v>
      </c>
      <c r="M432" s="11">
        <v>300800</v>
      </c>
      <c r="N432" s="11">
        <v>300800</v>
      </c>
      <c r="O432" s="11">
        <v>11082300</v>
      </c>
      <c r="P432" s="11" t="s">
        <v>766</v>
      </c>
      <c r="Q432" s="11">
        <v>773</v>
      </c>
      <c r="R432" s="11" t="s">
        <v>958</v>
      </c>
      <c r="S432" s="11">
        <v>609.6647342</v>
      </c>
      <c r="T432" s="11">
        <v>183387152.04736</v>
      </c>
      <c r="U432" s="12">
        <v>45320</v>
      </c>
      <c r="V432" s="12">
        <v>45422</v>
      </c>
      <c r="W432" s="11" t="s">
        <v>461</v>
      </c>
      <c r="X432" s="11"/>
      <c r="Y432" s="11"/>
      <c r="Z432" s="11" t="s">
        <v>30</v>
      </c>
    </row>
    <row r="433" spans="1:26" x14ac:dyDescent="0.3">
      <c r="A433" s="13" t="s">
        <v>977</v>
      </c>
      <c r="B433" s="13">
        <v>212</v>
      </c>
      <c r="C433" s="13" t="s">
        <v>26</v>
      </c>
      <c r="D433" s="13" t="s">
        <v>461</v>
      </c>
      <c r="E433" s="13" t="s">
        <v>461</v>
      </c>
      <c r="F433" s="13" t="s">
        <v>978</v>
      </c>
      <c r="G433" s="13" t="s">
        <v>461</v>
      </c>
      <c r="H433" s="13" t="s">
        <v>408</v>
      </c>
      <c r="I433" s="13" t="s">
        <v>109</v>
      </c>
      <c r="J433" s="13">
        <v>86</v>
      </c>
      <c r="K433" s="13">
        <v>5001526688</v>
      </c>
      <c r="L433" s="13">
        <v>500</v>
      </c>
      <c r="M433" s="13">
        <v>167549.93</v>
      </c>
      <c r="N433" s="13">
        <v>167549.93</v>
      </c>
      <c r="O433" s="13">
        <v>15266805</v>
      </c>
      <c r="P433" s="13" t="s">
        <v>109</v>
      </c>
      <c r="Q433" s="13">
        <v>369</v>
      </c>
      <c r="R433" s="13" t="s">
        <v>463</v>
      </c>
      <c r="S433" s="13">
        <v>655.95699999999999</v>
      </c>
      <c r="T433" s="13">
        <v>109905549.43301</v>
      </c>
      <c r="U433" s="14">
        <v>45329</v>
      </c>
      <c r="V433" s="14">
        <v>45442</v>
      </c>
      <c r="W433" s="13" t="s">
        <v>461</v>
      </c>
      <c r="X433" s="13"/>
      <c r="Y433" s="13"/>
      <c r="Z433" s="13" t="s">
        <v>47</v>
      </c>
    </row>
    <row r="434" spans="1:26" x14ac:dyDescent="0.3">
      <c r="A434" s="13" t="s">
        <v>979</v>
      </c>
      <c r="B434" s="13">
        <v>228</v>
      </c>
      <c r="C434" s="13" t="s">
        <v>26</v>
      </c>
      <c r="D434" s="13" t="s">
        <v>461</v>
      </c>
      <c r="E434" s="13" t="s">
        <v>461</v>
      </c>
      <c r="F434" s="13" t="s">
        <v>980</v>
      </c>
      <c r="G434" s="13" t="s">
        <v>461</v>
      </c>
      <c r="H434" s="13" t="s">
        <v>981</v>
      </c>
      <c r="I434" s="13" t="s">
        <v>982</v>
      </c>
      <c r="J434" s="13">
        <v>86</v>
      </c>
      <c r="K434" s="13">
        <v>6101104866</v>
      </c>
      <c r="L434" s="13">
        <v>6100</v>
      </c>
      <c r="M434" s="13">
        <v>34130.86</v>
      </c>
      <c r="N434" s="13">
        <v>34130.86</v>
      </c>
      <c r="O434" s="13">
        <v>26110486</v>
      </c>
      <c r="P434" s="13" t="s">
        <v>982</v>
      </c>
      <c r="Q434" s="13">
        <v>667</v>
      </c>
      <c r="R434" s="13" t="s">
        <v>983</v>
      </c>
      <c r="S434" s="13">
        <v>655.95699999999999</v>
      </c>
      <c r="T434" s="13">
        <v>22388376.533020001</v>
      </c>
      <c r="U434" s="14">
        <v>45344</v>
      </c>
      <c r="V434" s="14">
        <v>45387</v>
      </c>
      <c r="W434" s="13" t="s">
        <v>461</v>
      </c>
      <c r="X434" s="13"/>
      <c r="Y434" s="13"/>
      <c r="Z434" s="13" t="s">
        <v>47</v>
      </c>
    </row>
    <row r="435" spans="1:26" x14ac:dyDescent="0.3">
      <c r="A435" s="13" t="s">
        <v>984</v>
      </c>
      <c r="B435" s="13">
        <v>210</v>
      </c>
      <c r="C435" s="13" t="s">
        <v>26</v>
      </c>
      <c r="D435" s="13" t="s">
        <v>461</v>
      </c>
      <c r="E435" s="13" t="s">
        <v>461</v>
      </c>
      <c r="F435" s="13" t="s">
        <v>985</v>
      </c>
      <c r="G435" s="13" t="s">
        <v>461</v>
      </c>
      <c r="H435" s="13" t="s">
        <v>322</v>
      </c>
      <c r="I435" s="13" t="s">
        <v>917</v>
      </c>
      <c r="J435" s="13">
        <v>1</v>
      </c>
      <c r="K435" s="13">
        <v>5001559481</v>
      </c>
      <c r="L435" s="13">
        <v>500</v>
      </c>
      <c r="M435" s="13">
        <v>81000</v>
      </c>
      <c r="N435" s="13">
        <v>81000</v>
      </c>
      <c r="O435" s="13">
        <v>15594805</v>
      </c>
      <c r="P435" s="13" t="s">
        <v>917</v>
      </c>
      <c r="Q435" s="13" t="s">
        <v>659</v>
      </c>
      <c r="R435" s="13" t="s">
        <v>660</v>
      </c>
      <c r="S435" s="13">
        <v>617.47954890000005</v>
      </c>
      <c r="T435" s="13">
        <v>50015843.460900001</v>
      </c>
      <c r="U435" s="14">
        <v>45351</v>
      </c>
      <c r="V435" s="14">
        <v>45473</v>
      </c>
      <c r="W435" s="13" t="s">
        <v>461</v>
      </c>
      <c r="X435" s="13"/>
      <c r="Y435" s="13"/>
      <c r="Z435" s="13" t="s">
        <v>47</v>
      </c>
    </row>
    <row r="436" spans="1:26" x14ac:dyDescent="0.3">
      <c r="A436" s="13" t="s">
        <v>986</v>
      </c>
      <c r="B436" s="13">
        <v>212</v>
      </c>
      <c r="C436" s="13" t="s">
        <v>26</v>
      </c>
      <c r="D436" s="13" t="s">
        <v>461</v>
      </c>
      <c r="E436" s="13" t="s">
        <v>461</v>
      </c>
      <c r="F436" s="13" t="s">
        <v>987</v>
      </c>
      <c r="G436" s="13" t="s">
        <v>461</v>
      </c>
      <c r="H436" s="13" t="s">
        <v>988</v>
      </c>
      <c r="I436" s="13" t="s">
        <v>33</v>
      </c>
      <c r="J436" s="13">
        <v>86</v>
      </c>
      <c r="K436" s="13">
        <v>5000808011</v>
      </c>
      <c r="L436" s="13">
        <v>1500</v>
      </c>
      <c r="M436" s="13">
        <v>54250</v>
      </c>
      <c r="N436" s="13">
        <v>54250</v>
      </c>
      <c r="O436" s="13">
        <v>8080100</v>
      </c>
      <c r="P436" s="13" t="s">
        <v>33</v>
      </c>
      <c r="Q436" s="13" t="s">
        <v>493</v>
      </c>
      <c r="R436" s="13" t="s">
        <v>494</v>
      </c>
      <c r="S436" s="13">
        <v>655.95699999999999</v>
      </c>
      <c r="T436" s="13">
        <v>35585667.25</v>
      </c>
      <c r="U436" s="14">
        <v>45348</v>
      </c>
      <c r="V436" s="14">
        <v>45418</v>
      </c>
      <c r="W436" s="13" t="s">
        <v>461</v>
      </c>
      <c r="X436" s="13">
        <v>91020808017</v>
      </c>
      <c r="Y436" s="13"/>
      <c r="Z436" s="13" t="s">
        <v>35</v>
      </c>
    </row>
    <row r="437" spans="1:26" x14ac:dyDescent="0.3">
      <c r="A437" s="13" t="s">
        <v>989</v>
      </c>
      <c r="B437" s="13">
        <v>512</v>
      </c>
      <c r="C437" s="13" t="s">
        <v>26</v>
      </c>
      <c r="D437" s="13" t="s">
        <v>990</v>
      </c>
      <c r="E437" s="13" t="s">
        <v>461</v>
      </c>
      <c r="F437" s="13" t="s">
        <v>990</v>
      </c>
      <c r="G437" s="13">
        <v>5000808797</v>
      </c>
      <c r="H437" s="13" t="s">
        <v>780</v>
      </c>
      <c r="I437" s="13" t="s">
        <v>781</v>
      </c>
      <c r="J437" s="13">
        <v>86</v>
      </c>
      <c r="K437" s="13" t="s">
        <v>461</v>
      </c>
      <c r="L437" s="13">
        <v>1500</v>
      </c>
      <c r="M437" s="13">
        <v>55072</v>
      </c>
      <c r="N437" s="13">
        <v>55072</v>
      </c>
      <c r="O437" s="13">
        <v>8087900</v>
      </c>
      <c r="P437" s="13" t="s">
        <v>780</v>
      </c>
      <c r="Q437" s="13">
        <v>647</v>
      </c>
      <c r="R437" s="13" t="s">
        <v>497</v>
      </c>
      <c r="S437" s="13">
        <v>655.95699999999999</v>
      </c>
      <c r="T437" s="13">
        <v>36124863.903999999</v>
      </c>
      <c r="U437" s="14">
        <v>45350</v>
      </c>
      <c r="V437" s="14">
        <v>45400</v>
      </c>
      <c r="W437" s="13" t="s">
        <v>461</v>
      </c>
      <c r="X437" s="13"/>
      <c r="Y437" s="13"/>
      <c r="Z437" s="13" t="s">
        <v>30</v>
      </c>
    </row>
    <row r="438" spans="1:26" x14ac:dyDescent="0.3">
      <c r="A438" s="13" t="s">
        <v>991</v>
      </c>
      <c r="B438" s="13">
        <v>512</v>
      </c>
      <c r="C438" s="13" t="s">
        <v>26</v>
      </c>
      <c r="D438" s="13" t="s">
        <v>992</v>
      </c>
      <c r="E438" s="13" t="s">
        <v>461</v>
      </c>
      <c r="F438" s="13" t="s">
        <v>992</v>
      </c>
      <c r="G438" s="13">
        <v>5000808797</v>
      </c>
      <c r="H438" s="13" t="s">
        <v>780</v>
      </c>
      <c r="I438" s="13" t="s">
        <v>781</v>
      </c>
      <c r="J438" s="13">
        <v>86</v>
      </c>
      <c r="K438" s="13" t="s">
        <v>461</v>
      </c>
      <c r="L438" s="13">
        <v>1500</v>
      </c>
      <c r="M438" s="13">
        <v>39768.14</v>
      </c>
      <c r="N438" s="13">
        <v>39768.14</v>
      </c>
      <c r="O438" s="13">
        <v>8087900</v>
      </c>
      <c r="P438" s="13" t="s">
        <v>780</v>
      </c>
      <c r="Q438" s="13">
        <v>647</v>
      </c>
      <c r="R438" s="13" t="s">
        <v>497</v>
      </c>
      <c r="S438" s="13">
        <v>655.95699999999999</v>
      </c>
      <c r="T438" s="13">
        <v>26086189.809980001</v>
      </c>
      <c r="U438" s="14">
        <v>45349</v>
      </c>
      <c r="V438" s="14">
        <v>45396</v>
      </c>
      <c r="W438" s="13" t="s">
        <v>461</v>
      </c>
      <c r="X438" s="13"/>
      <c r="Y438" s="13"/>
      <c r="Z438" s="13" t="s">
        <v>30</v>
      </c>
    </row>
    <row r="439" spans="1:26" x14ac:dyDescent="0.3">
      <c r="A439" s="13" t="s">
        <v>993</v>
      </c>
      <c r="B439" s="13">
        <v>512</v>
      </c>
      <c r="C439" s="13" t="s">
        <v>26</v>
      </c>
      <c r="D439" s="13" t="s">
        <v>994</v>
      </c>
      <c r="E439" s="13" t="s">
        <v>461</v>
      </c>
      <c r="F439" s="13" t="s">
        <v>994</v>
      </c>
      <c r="G439" s="13">
        <v>5000808797</v>
      </c>
      <c r="H439" s="13" t="s">
        <v>780</v>
      </c>
      <c r="I439" s="13" t="s">
        <v>781</v>
      </c>
      <c r="J439" s="13">
        <v>86</v>
      </c>
      <c r="K439" s="13" t="s">
        <v>461</v>
      </c>
      <c r="L439" s="13">
        <v>1500</v>
      </c>
      <c r="M439" s="13">
        <v>40958.04</v>
      </c>
      <c r="N439" s="13">
        <v>40958.04</v>
      </c>
      <c r="O439" s="13">
        <v>8087900</v>
      </c>
      <c r="P439" s="13" t="s">
        <v>780</v>
      </c>
      <c r="Q439" s="13">
        <v>647</v>
      </c>
      <c r="R439" s="13" t="s">
        <v>497</v>
      </c>
      <c r="S439" s="13">
        <v>655.95699999999999</v>
      </c>
      <c r="T439" s="13">
        <v>26866713.04428</v>
      </c>
      <c r="U439" s="14">
        <v>45349</v>
      </c>
      <c r="V439" s="14">
        <v>45400</v>
      </c>
      <c r="W439" s="13" t="s">
        <v>461</v>
      </c>
      <c r="X439" s="13"/>
      <c r="Y439" s="13"/>
      <c r="Z439" s="13" t="s">
        <v>30</v>
      </c>
    </row>
    <row r="440" spans="1:26" x14ac:dyDescent="0.3">
      <c r="A440" s="13" t="s">
        <v>995</v>
      </c>
      <c r="B440" s="13">
        <v>212</v>
      </c>
      <c r="C440" s="13" t="s">
        <v>26</v>
      </c>
      <c r="D440" s="13" t="s">
        <v>461</v>
      </c>
      <c r="E440" s="13" t="s">
        <v>461</v>
      </c>
      <c r="F440" s="13" t="s">
        <v>996</v>
      </c>
      <c r="G440" s="13" t="s">
        <v>461</v>
      </c>
      <c r="H440" s="13" t="s">
        <v>997</v>
      </c>
      <c r="I440" s="13" t="s">
        <v>998</v>
      </c>
      <c r="J440" s="13">
        <v>86</v>
      </c>
      <c r="K440" s="13">
        <v>5504015889</v>
      </c>
      <c r="L440" s="13">
        <v>3500</v>
      </c>
      <c r="M440" s="13">
        <v>387070.98</v>
      </c>
      <c r="N440" s="13">
        <v>387070.98</v>
      </c>
      <c r="O440" s="13">
        <v>40158835</v>
      </c>
      <c r="P440" s="13" t="s">
        <v>998</v>
      </c>
      <c r="Q440" s="13">
        <v>647</v>
      </c>
      <c r="R440" s="13" t="s">
        <v>497</v>
      </c>
      <c r="S440" s="13">
        <v>655.95699999999999</v>
      </c>
      <c r="T440" s="13">
        <v>253901918.82786</v>
      </c>
      <c r="U440" s="14">
        <v>45351</v>
      </c>
      <c r="V440" s="14">
        <v>45510</v>
      </c>
      <c r="W440" s="13" t="s">
        <v>461</v>
      </c>
      <c r="X440" s="13"/>
      <c r="Y440" s="13"/>
      <c r="Z440" s="13" t="s">
        <v>30</v>
      </c>
    </row>
    <row r="441" spans="1:26" x14ac:dyDescent="0.3">
      <c r="A441" s="13" t="s">
        <v>999</v>
      </c>
      <c r="B441" s="13">
        <v>212</v>
      </c>
      <c r="C441" s="13" t="s">
        <v>26</v>
      </c>
      <c r="D441" s="13" t="s">
        <v>461</v>
      </c>
      <c r="E441" s="13" t="s">
        <v>461</v>
      </c>
      <c r="F441" s="13" t="s">
        <v>1000</v>
      </c>
      <c r="G441" s="13" t="s">
        <v>461</v>
      </c>
      <c r="H441" s="13" t="s">
        <v>1001</v>
      </c>
      <c r="I441" s="13" t="s">
        <v>218</v>
      </c>
      <c r="J441" s="13">
        <v>86</v>
      </c>
      <c r="K441" s="13">
        <v>5005231833</v>
      </c>
      <c r="L441" s="13">
        <v>6100</v>
      </c>
      <c r="M441" s="13">
        <v>449375.75</v>
      </c>
      <c r="N441" s="13">
        <v>449375.75</v>
      </c>
      <c r="O441" s="13">
        <v>52318361</v>
      </c>
      <c r="P441" s="13" t="s">
        <v>218</v>
      </c>
      <c r="Q441" s="13">
        <v>776</v>
      </c>
      <c r="R441" s="13" t="s">
        <v>1002</v>
      </c>
      <c r="S441" s="13">
        <v>655.95699999999999</v>
      </c>
      <c r="T441" s="13">
        <v>294771168.84275001</v>
      </c>
      <c r="U441" s="14">
        <v>45337</v>
      </c>
      <c r="V441" s="14">
        <v>45504</v>
      </c>
      <c r="W441" s="13" t="s">
        <v>461</v>
      </c>
      <c r="X441" s="13">
        <v>91005231833</v>
      </c>
      <c r="Y441" s="13"/>
      <c r="Z441" s="13" t="s">
        <v>590</v>
      </c>
    </row>
    <row r="442" spans="1:26" x14ac:dyDescent="0.3">
      <c r="A442" s="13" t="s">
        <v>1003</v>
      </c>
      <c r="B442" s="13">
        <v>210</v>
      </c>
      <c r="C442" s="13" t="s">
        <v>26</v>
      </c>
      <c r="D442" s="13" t="s">
        <v>461</v>
      </c>
      <c r="E442" s="13" t="s">
        <v>461</v>
      </c>
      <c r="F442" s="13" t="s">
        <v>1004</v>
      </c>
      <c r="G442" s="13" t="s">
        <v>461</v>
      </c>
      <c r="H442" s="13" t="s">
        <v>964</v>
      </c>
      <c r="I442" s="13" t="s">
        <v>105</v>
      </c>
      <c r="J442" s="13">
        <v>1</v>
      </c>
      <c r="K442" s="13">
        <v>5000811502</v>
      </c>
      <c r="L442" s="13">
        <v>1500</v>
      </c>
      <c r="M442" s="13">
        <v>879216</v>
      </c>
      <c r="N442" s="13">
        <v>879216</v>
      </c>
      <c r="O442" s="13">
        <v>8115000</v>
      </c>
      <c r="P442" s="13" t="s">
        <v>105</v>
      </c>
      <c r="Q442" s="13">
        <v>773</v>
      </c>
      <c r="R442" s="13" t="s">
        <v>958</v>
      </c>
      <c r="S442" s="13">
        <v>617.47954890000005</v>
      </c>
      <c r="T442" s="13">
        <v>542897899.06566203</v>
      </c>
      <c r="U442" s="14">
        <v>45351</v>
      </c>
      <c r="V442" s="14">
        <v>45433</v>
      </c>
      <c r="W442" s="13" t="s">
        <v>461</v>
      </c>
      <c r="X442" s="13">
        <v>91020811508</v>
      </c>
      <c r="Y442" s="13"/>
      <c r="Z442" s="13" t="s">
        <v>35</v>
      </c>
    </row>
    <row r="443" spans="1:26" x14ac:dyDescent="0.3">
      <c r="A443" s="13" t="s">
        <v>1005</v>
      </c>
      <c r="B443" s="13">
        <v>210</v>
      </c>
      <c r="C443" s="13" t="s">
        <v>26</v>
      </c>
      <c r="D443" s="13" t="s">
        <v>461</v>
      </c>
      <c r="E443" s="13" t="s">
        <v>461</v>
      </c>
      <c r="F443" s="13" t="s">
        <v>1006</v>
      </c>
      <c r="G443" s="13" t="s">
        <v>461</v>
      </c>
      <c r="H443" s="13" t="s">
        <v>964</v>
      </c>
      <c r="I443" s="13" t="s">
        <v>105</v>
      </c>
      <c r="J443" s="13">
        <v>1</v>
      </c>
      <c r="K443" s="13">
        <v>5000811502</v>
      </c>
      <c r="L443" s="13">
        <v>1500</v>
      </c>
      <c r="M443" s="13">
        <v>1018650</v>
      </c>
      <c r="N443" s="13">
        <v>1018650</v>
      </c>
      <c r="O443" s="13">
        <v>8115000</v>
      </c>
      <c r="P443" s="13" t="s">
        <v>105</v>
      </c>
      <c r="Q443" s="13">
        <v>773</v>
      </c>
      <c r="R443" s="13" t="s">
        <v>958</v>
      </c>
      <c r="S443" s="13">
        <v>617.47954890000005</v>
      </c>
      <c r="T443" s="13">
        <v>628995542.48698497</v>
      </c>
      <c r="U443" s="14">
        <v>45351</v>
      </c>
      <c r="V443" s="14">
        <v>45433</v>
      </c>
      <c r="W443" s="13" t="s">
        <v>461</v>
      </c>
      <c r="X443" s="13">
        <v>91020811508</v>
      </c>
      <c r="Y443" s="13"/>
      <c r="Z443" s="13" t="s">
        <v>35</v>
      </c>
    </row>
    <row r="444" spans="1:26" x14ac:dyDescent="0.3">
      <c r="A444" s="11" t="s">
        <v>1007</v>
      </c>
      <c r="B444" s="11">
        <v>210</v>
      </c>
      <c r="C444" s="11" t="s">
        <v>26</v>
      </c>
      <c r="D444" s="11" t="s">
        <v>461</v>
      </c>
      <c r="E444" s="11" t="s">
        <v>461</v>
      </c>
      <c r="F444" s="11" t="s">
        <v>1008</v>
      </c>
      <c r="G444" s="11" t="s">
        <v>461</v>
      </c>
      <c r="H444" s="11" t="s">
        <v>1009</v>
      </c>
      <c r="I444" s="11" t="s">
        <v>42</v>
      </c>
      <c r="J444" s="11">
        <v>1</v>
      </c>
      <c r="K444" s="11">
        <v>5000805660</v>
      </c>
      <c r="L444" s="11">
        <v>1500</v>
      </c>
      <c r="M444" s="11">
        <v>146450</v>
      </c>
      <c r="N444" s="11">
        <v>146450</v>
      </c>
      <c r="O444" s="11">
        <v>8056600</v>
      </c>
      <c r="P444" s="11" t="s">
        <v>42</v>
      </c>
      <c r="Q444" s="11">
        <v>423</v>
      </c>
      <c r="R444" s="11" t="s">
        <v>872</v>
      </c>
      <c r="S444" s="11">
        <v>618.39839180000001</v>
      </c>
      <c r="T444" s="11">
        <v>90564444.479110003</v>
      </c>
      <c r="U444" s="12">
        <v>45373</v>
      </c>
      <c r="V444" s="12">
        <v>45464</v>
      </c>
      <c r="W444" s="11" t="s">
        <v>461</v>
      </c>
      <c r="X444" s="11"/>
      <c r="Y444" s="11"/>
      <c r="Z444" s="11" t="s">
        <v>30</v>
      </c>
    </row>
    <row r="445" spans="1:26" x14ac:dyDescent="0.3">
      <c r="A445" s="11" t="s">
        <v>1010</v>
      </c>
      <c r="B445" s="11">
        <v>228</v>
      </c>
      <c r="C445" s="11" t="s">
        <v>26</v>
      </c>
      <c r="D445" s="11" t="s">
        <v>461</v>
      </c>
      <c r="E445" s="11" t="s">
        <v>461</v>
      </c>
      <c r="F445" s="11" t="s">
        <v>1011</v>
      </c>
      <c r="G445" s="11" t="s">
        <v>461</v>
      </c>
      <c r="H445" s="11" t="s">
        <v>703</v>
      </c>
      <c r="I445" s="11" t="s">
        <v>191</v>
      </c>
      <c r="J445" s="11">
        <v>86</v>
      </c>
      <c r="K445" s="11">
        <v>5008130054</v>
      </c>
      <c r="L445" s="11">
        <v>500</v>
      </c>
      <c r="M445" s="11">
        <v>884965</v>
      </c>
      <c r="N445" s="11">
        <v>884965</v>
      </c>
      <c r="O445" s="11">
        <v>15813005</v>
      </c>
      <c r="P445" s="11" t="s">
        <v>191</v>
      </c>
      <c r="Q445" s="11">
        <v>796</v>
      </c>
      <c r="R445" s="11" t="s">
        <v>526</v>
      </c>
      <c r="S445" s="11">
        <v>655.95699999999999</v>
      </c>
      <c r="T445" s="11">
        <v>580498986.505</v>
      </c>
      <c r="U445" s="12">
        <v>45365</v>
      </c>
      <c r="V445" s="12">
        <v>45473</v>
      </c>
      <c r="W445" s="11" t="s">
        <v>461</v>
      </c>
      <c r="X445" s="11"/>
      <c r="Y445" s="11"/>
      <c r="Z445" s="11" t="s">
        <v>47</v>
      </c>
    </row>
    <row r="446" spans="1:26" x14ac:dyDescent="0.3">
      <c r="A446" s="11" t="s">
        <v>1012</v>
      </c>
      <c r="B446" s="11">
        <v>212</v>
      </c>
      <c r="C446" s="11" t="s">
        <v>26</v>
      </c>
      <c r="D446" s="11" t="s">
        <v>461</v>
      </c>
      <c r="E446" s="11" t="s">
        <v>461</v>
      </c>
      <c r="F446" s="11" t="s">
        <v>1013</v>
      </c>
      <c r="G446" s="11" t="s">
        <v>461</v>
      </c>
      <c r="H446" s="11" t="s">
        <v>1014</v>
      </c>
      <c r="I446" s="11" t="s">
        <v>191</v>
      </c>
      <c r="J446" s="11">
        <v>86</v>
      </c>
      <c r="K446" s="11">
        <v>5008130054</v>
      </c>
      <c r="L446" s="11">
        <v>500</v>
      </c>
      <c r="M446" s="11">
        <v>108088.45</v>
      </c>
      <c r="N446" s="11">
        <v>108088.45</v>
      </c>
      <c r="O446" s="11">
        <v>15813005</v>
      </c>
      <c r="P446" s="11" t="s">
        <v>191</v>
      </c>
      <c r="Q446" s="11">
        <v>796</v>
      </c>
      <c r="R446" s="11" t="s">
        <v>526</v>
      </c>
      <c r="S446" s="11">
        <v>655.95699999999999</v>
      </c>
      <c r="T446" s="11">
        <v>70901375.396650001</v>
      </c>
      <c r="U446" s="12">
        <v>45373</v>
      </c>
      <c r="V446" s="12">
        <v>45443</v>
      </c>
      <c r="W446" s="11" t="s">
        <v>461</v>
      </c>
      <c r="X446" s="11"/>
      <c r="Y446" s="11"/>
      <c r="Z446" s="11" t="s">
        <v>47</v>
      </c>
    </row>
    <row r="447" spans="1:26" x14ac:dyDescent="0.3">
      <c r="A447" s="11" t="s">
        <v>1015</v>
      </c>
      <c r="B447" s="11">
        <v>212</v>
      </c>
      <c r="C447" s="11" t="s">
        <v>26</v>
      </c>
      <c r="D447" s="11" t="s">
        <v>461</v>
      </c>
      <c r="E447" s="11" t="s">
        <v>461</v>
      </c>
      <c r="F447" s="11" t="s">
        <v>1016</v>
      </c>
      <c r="G447" s="11" t="s">
        <v>461</v>
      </c>
      <c r="H447" s="11" t="s">
        <v>243</v>
      </c>
      <c r="I447" s="11" t="s">
        <v>917</v>
      </c>
      <c r="J447" s="11">
        <v>86</v>
      </c>
      <c r="K447" s="11">
        <v>5001559481</v>
      </c>
      <c r="L447" s="11">
        <v>500</v>
      </c>
      <c r="M447" s="11">
        <v>156069.51999999999</v>
      </c>
      <c r="N447" s="11">
        <v>156069.51999999999</v>
      </c>
      <c r="O447" s="11">
        <v>15594805</v>
      </c>
      <c r="P447" s="11" t="s">
        <v>917</v>
      </c>
      <c r="Q447" s="11" t="s">
        <v>659</v>
      </c>
      <c r="R447" s="11" t="s">
        <v>660</v>
      </c>
      <c r="S447" s="11">
        <v>655.95699999999999</v>
      </c>
      <c r="T447" s="11">
        <v>102374894.13064</v>
      </c>
      <c r="U447" s="12">
        <v>45378</v>
      </c>
      <c r="V447" s="12">
        <v>45565</v>
      </c>
      <c r="W447" s="11" t="s">
        <v>461</v>
      </c>
      <c r="X447" s="11"/>
      <c r="Y447" s="11"/>
      <c r="Z447" s="11" t="s">
        <v>47</v>
      </c>
    </row>
    <row r="448" spans="1:26" x14ac:dyDescent="0.3">
      <c r="A448" s="11" t="s">
        <v>1017</v>
      </c>
      <c r="B448" s="11">
        <v>210</v>
      </c>
      <c r="C448" s="11" t="s">
        <v>26</v>
      </c>
      <c r="D448" s="11" t="s">
        <v>461</v>
      </c>
      <c r="E448" s="11" t="s">
        <v>461</v>
      </c>
      <c r="F448" s="11" t="s">
        <v>1018</v>
      </c>
      <c r="G448" s="11" t="s">
        <v>461</v>
      </c>
      <c r="H448" s="11" t="s">
        <v>961</v>
      </c>
      <c r="I448" s="11" t="s">
        <v>766</v>
      </c>
      <c r="J448" s="11">
        <v>1</v>
      </c>
      <c r="K448" s="11">
        <v>5001108230</v>
      </c>
      <c r="L448" s="11">
        <v>500</v>
      </c>
      <c r="M448" s="11">
        <v>2250000</v>
      </c>
      <c r="N448" s="11">
        <v>2250000</v>
      </c>
      <c r="O448" s="11">
        <v>11082300</v>
      </c>
      <c r="P448" s="11" t="s">
        <v>766</v>
      </c>
      <c r="Q448" s="11">
        <v>773</v>
      </c>
      <c r="R448" s="11" t="s">
        <v>958</v>
      </c>
      <c r="S448" s="11">
        <v>618.36352869999996</v>
      </c>
      <c r="T448" s="11">
        <v>1391317939.575</v>
      </c>
      <c r="U448" s="12">
        <v>45376</v>
      </c>
      <c r="V448" s="12">
        <v>45427</v>
      </c>
      <c r="W448" s="11" t="s">
        <v>461</v>
      </c>
      <c r="X448" s="11"/>
      <c r="Y448" s="11"/>
      <c r="Z448" s="11" t="s">
        <v>30</v>
      </c>
    </row>
    <row r="449" spans="1:26" x14ac:dyDescent="0.3">
      <c r="A449" s="11" t="s">
        <v>1019</v>
      </c>
      <c r="B449" s="11">
        <v>210</v>
      </c>
      <c r="C449" s="11" t="s">
        <v>26</v>
      </c>
      <c r="D449" s="11" t="s">
        <v>461</v>
      </c>
      <c r="E449" s="11" t="s">
        <v>461</v>
      </c>
      <c r="F449" s="11" t="s">
        <v>1020</v>
      </c>
      <c r="G449" s="11" t="s">
        <v>461</v>
      </c>
      <c r="H449" s="11" t="s">
        <v>1021</v>
      </c>
      <c r="I449" s="11" t="s">
        <v>766</v>
      </c>
      <c r="J449" s="11">
        <v>1</v>
      </c>
      <c r="K449" s="11">
        <v>5001108230</v>
      </c>
      <c r="L449" s="11">
        <v>500</v>
      </c>
      <c r="M449" s="11">
        <v>4785000</v>
      </c>
      <c r="N449" s="11">
        <v>4785000</v>
      </c>
      <c r="O449" s="11">
        <v>11082300</v>
      </c>
      <c r="P449" s="11" t="s">
        <v>766</v>
      </c>
      <c r="Q449" s="11">
        <v>773</v>
      </c>
      <c r="R449" s="11" t="s">
        <v>958</v>
      </c>
      <c r="S449" s="11">
        <v>611.49753239999995</v>
      </c>
      <c r="T449" s="11">
        <v>2926015692.5339999</v>
      </c>
      <c r="U449" s="12">
        <v>45365</v>
      </c>
      <c r="V449" s="12">
        <v>45449</v>
      </c>
      <c r="W449" s="11" t="s">
        <v>461</v>
      </c>
      <c r="X449" s="11"/>
      <c r="Y449" s="11"/>
      <c r="Z449" s="11" t="s">
        <v>30</v>
      </c>
    </row>
    <row r="450" spans="1:26" x14ac:dyDescent="0.3">
      <c r="A450" s="11" t="s">
        <v>1022</v>
      </c>
      <c r="B450" s="11">
        <v>210</v>
      </c>
      <c r="C450" s="11" t="s">
        <v>26</v>
      </c>
      <c r="D450" s="11" t="s">
        <v>461</v>
      </c>
      <c r="E450" s="11" t="s">
        <v>461</v>
      </c>
      <c r="F450" s="11" t="s">
        <v>1023</v>
      </c>
      <c r="G450" s="11" t="s">
        <v>461</v>
      </c>
      <c r="H450" s="11" t="s">
        <v>1024</v>
      </c>
      <c r="I450" s="11" t="s">
        <v>766</v>
      </c>
      <c r="J450" s="11">
        <v>1</v>
      </c>
      <c r="K450" s="11">
        <v>5001108230</v>
      </c>
      <c r="L450" s="11">
        <v>500</v>
      </c>
      <c r="M450" s="11">
        <v>236437.62</v>
      </c>
      <c r="N450" s="11">
        <v>236437.62</v>
      </c>
      <c r="O450" s="11">
        <v>11082300</v>
      </c>
      <c r="P450" s="11" t="s">
        <v>766</v>
      </c>
      <c r="Q450" s="11">
        <v>773</v>
      </c>
      <c r="R450" s="11" t="s">
        <v>958</v>
      </c>
      <c r="S450" s="11">
        <v>615.97877000000005</v>
      </c>
      <c r="T450" s="11">
        <v>145640554.349327</v>
      </c>
      <c r="U450" s="12">
        <v>45357</v>
      </c>
      <c r="V450" s="12">
        <v>45587</v>
      </c>
      <c r="W450" s="11" t="s">
        <v>461</v>
      </c>
      <c r="X450" s="11"/>
      <c r="Y450" s="11"/>
      <c r="Z450" s="11" t="s">
        <v>30</v>
      </c>
    </row>
    <row r="451" spans="1:26" x14ac:dyDescent="0.3">
      <c r="A451" s="11" t="s">
        <v>1025</v>
      </c>
      <c r="B451" s="11">
        <v>210</v>
      </c>
      <c r="C451" s="11" t="s">
        <v>321</v>
      </c>
      <c r="D451" s="11" t="s">
        <v>461</v>
      </c>
      <c r="E451" s="11" t="s">
        <v>461</v>
      </c>
      <c r="F451" s="11" t="s">
        <v>461</v>
      </c>
      <c r="G451" s="11" t="s">
        <v>461</v>
      </c>
      <c r="H451" s="11" t="s">
        <v>1026</v>
      </c>
      <c r="I451" s="11" t="s">
        <v>766</v>
      </c>
      <c r="J451" s="11">
        <v>1</v>
      </c>
      <c r="K451" s="11">
        <v>5001108230</v>
      </c>
      <c r="L451" s="11">
        <v>500</v>
      </c>
      <c r="M451" s="11">
        <v>30000</v>
      </c>
      <c r="N451" s="11">
        <v>30000</v>
      </c>
      <c r="O451" s="11">
        <v>11082300</v>
      </c>
      <c r="P451" s="11" t="s">
        <v>766</v>
      </c>
      <c r="Q451" s="11">
        <v>773</v>
      </c>
      <c r="R451" s="11" t="s">
        <v>958</v>
      </c>
      <c r="S451" s="11">
        <v>619.37730499999998</v>
      </c>
      <c r="T451" s="11">
        <v>18581319.149999999</v>
      </c>
      <c r="U451" s="12">
        <v>45380</v>
      </c>
      <c r="V451" s="12">
        <v>45657</v>
      </c>
      <c r="W451" s="11" t="s">
        <v>461</v>
      </c>
      <c r="X451" s="11"/>
      <c r="Y451" s="11"/>
      <c r="Z451" s="11" t="s">
        <v>30</v>
      </c>
    </row>
    <row r="452" spans="1:26" x14ac:dyDescent="0.3">
      <c r="A452" s="11" t="s">
        <v>1027</v>
      </c>
      <c r="B452" s="11">
        <v>210</v>
      </c>
      <c r="C452" s="11" t="s">
        <v>561</v>
      </c>
      <c r="D452" s="11" t="s">
        <v>461</v>
      </c>
      <c r="E452" s="11" t="s">
        <v>461</v>
      </c>
      <c r="F452" s="11" t="s">
        <v>1028</v>
      </c>
      <c r="G452" s="11" t="s">
        <v>461</v>
      </c>
      <c r="H452" s="11" t="s">
        <v>1009</v>
      </c>
      <c r="I452" s="11" t="s">
        <v>766</v>
      </c>
      <c r="J452" s="11">
        <v>1</v>
      </c>
      <c r="K452" s="11">
        <v>5001108230</v>
      </c>
      <c r="L452" s="11">
        <v>500</v>
      </c>
      <c r="M452" s="11">
        <v>146450</v>
      </c>
      <c r="N452" s="11">
        <v>146450</v>
      </c>
      <c r="O452" s="11">
        <v>11082300</v>
      </c>
      <c r="P452" s="11" t="s">
        <v>766</v>
      </c>
      <c r="Q452" s="11">
        <v>773</v>
      </c>
      <c r="R452" s="11" t="s">
        <v>958</v>
      </c>
      <c r="S452" s="11">
        <v>618.39839180000001</v>
      </c>
      <c r="T452" s="11">
        <v>90564444.479110003</v>
      </c>
      <c r="U452" s="12">
        <v>45373</v>
      </c>
      <c r="V452" s="12">
        <v>45464</v>
      </c>
      <c r="W452" s="11" t="s">
        <v>461</v>
      </c>
      <c r="X452" s="11"/>
      <c r="Y452" s="11"/>
      <c r="Z452" s="11" t="s">
        <v>30</v>
      </c>
    </row>
    <row r="453" spans="1:26" x14ac:dyDescent="0.3">
      <c r="A453" s="11" t="s">
        <v>1029</v>
      </c>
      <c r="B453" s="11">
        <v>210</v>
      </c>
      <c r="C453" s="11" t="s">
        <v>26</v>
      </c>
      <c r="D453" s="11" t="s">
        <v>461</v>
      </c>
      <c r="E453" s="11" t="s">
        <v>461</v>
      </c>
      <c r="F453" s="11" t="s">
        <v>1030</v>
      </c>
      <c r="G453" s="11" t="s">
        <v>461</v>
      </c>
      <c r="H453" s="11" t="s">
        <v>1031</v>
      </c>
      <c r="I453" s="11" t="s">
        <v>109</v>
      </c>
      <c r="J453" s="11">
        <v>1</v>
      </c>
      <c r="K453" s="11">
        <v>5001526688</v>
      </c>
      <c r="L453" s="11">
        <v>500</v>
      </c>
      <c r="M453" s="11">
        <v>102940.7</v>
      </c>
      <c r="N453" s="11">
        <v>102940.7</v>
      </c>
      <c r="O453" s="11">
        <v>15266805</v>
      </c>
      <c r="P453" s="11" t="s">
        <v>109</v>
      </c>
      <c r="Q453" s="11">
        <v>654</v>
      </c>
      <c r="R453" s="11" t="s">
        <v>1032</v>
      </c>
      <c r="S453" s="11">
        <v>628.937949</v>
      </c>
      <c r="T453" s="11">
        <v>64743312.726624303</v>
      </c>
      <c r="U453" s="12">
        <v>45407</v>
      </c>
      <c r="V453" s="12">
        <v>45550</v>
      </c>
      <c r="W453" s="11" t="s">
        <v>461</v>
      </c>
      <c r="X453" s="11"/>
      <c r="Y453" s="11"/>
      <c r="Z453" s="11" t="s">
        <v>47</v>
      </c>
    </row>
    <row r="454" spans="1:26" x14ac:dyDescent="0.3">
      <c r="A454" s="11" t="s">
        <v>1033</v>
      </c>
      <c r="B454" s="11">
        <v>212</v>
      </c>
      <c r="C454" s="11" t="s">
        <v>26</v>
      </c>
      <c r="D454" s="11" t="s">
        <v>461</v>
      </c>
      <c r="E454" s="11" t="s">
        <v>461</v>
      </c>
      <c r="F454" s="11" t="s">
        <v>1034</v>
      </c>
      <c r="G454" s="11" t="s">
        <v>461</v>
      </c>
      <c r="H454" s="11" t="s">
        <v>1035</v>
      </c>
      <c r="I454" s="11" t="s">
        <v>191</v>
      </c>
      <c r="J454" s="11">
        <v>86</v>
      </c>
      <c r="K454" s="11">
        <v>5008130054</v>
      </c>
      <c r="L454" s="11">
        <v>500</v>
      </c>
      <c r="M454" s="11">
        <v>67500</v>
      </c>
      <c r="N454" s="11">
        <v>67500</v>
      </c>
      <c r="O454" s="11">
        <v>15813005</v>
      </c>
      <c r="P454" s="11" t="s">
        <v>191</v>
      </c>
      <c r="Q454" s="11">
        <v>796</v>
      </c>
      <c r="R454" s="11" t="s">
        <v>526</v>
      </c>
      <c r="S454" s="11">
        <v>655.95699999999999</v>
      </c>
      <c r="T454" s="11">
        <v>44277097.5</v>
      </c>
      <c r="U454" s="12">
        <v>45399</v>
      </c>
      <c r="V454" s="12">
        <v>45443</v>
      </c>
      <c r="W454" s="11" t="s">
        <v>461</v>
      </c>
      <c r="X454" s="11"/>
      <c r="Y454" s="11"/>
      <c r="Z454" s="11" t="s">
        <v>47</v>
      </c>
    </row>
    <row r="455" spans="1:26" x14ac:dyDescent="0.3">
      <c r="A455" s="11" t="s">
        <v>1036</v>
      </c>
      <c r="B455" s="11">
        <v>212</v>
      </c>
      <c r="C455" s="11" t="s">
        <v>26</v>
      </c>
      <c r="D455" s="11" t="s">
        <v>461</v>
      </c>
      <c r="E455" s="11" t="s">
        <v>461</v>
      </c>
      <c r="F455" s="11" t="s">
        <v>1037</v>
      </c>
      <c r="G455" s="11" t="s">
        <v>461</v>
      </c>
      <c r="H455" s="11" t="s">
        <v>318</v>
      </c>
      <c r="I455" s="11" t="s">
        <v>191</v>
      </c>
      <c r="J455" s="11">
        <v>86</v>
      </c>
      <c r="K455" s="11">
        <v>5008130054</v>
      </c>
      <c r="L455" s="11">
        <v>500</v>
      </c>
      <c r="M455" s="11">
        <v>1200093</v>
      </c>
      <c r="N455" s="11">
        <v>1200093</v>
      </c>
      <c r="O455" s="11">
        <v>15813005</v>
      </c>
      <c r="P455" s="11" t="s">
        <v>191</v>
      </c>
      <c r="Q455" s="11">
        <v>796</v>
      </c>
      <c r="R455" s="11" t="s">
        <v>526</v>
      </c>
      <c r="S455" s="11">
        <v>655.95699999999999</v>
      </c>
      <c r="T455" s="11">
        <v>787209404.00100005</v>
      </c>
      <c r="U455" s="12">
        <v>45385</v>
      </c>
      <c r="V455" s="12">
        <v>45433</v>
      </c>
      <c r="W455" s="11" t="s">
        <v>461</v>
      </c>
      <c r="X455" s="11"/>
      <c r="Y455" s="11"/>
      <c r="Z455" s="11" t="s">
        <v>47</v>
      </c>
    </row>
    <row r="456" spans="1:26" x14ac:dyDescent="0.3">
      <c r="A456" s="11" t="s">
        <v>1038</v>
      </c>
      <c r="B456" s="11">
        <v>212</v>
      </c>
      <c r="C456" s="11" t="s">
        <v>26</v>
      </c>
      <c r="D456" s="11" t="s">
        <v>461</v>
      </c>
      <c r="E456" s="11" t="s">
        <v>461</v>
      </c>
      <c r="F456" s="11" t="s">
        <v>1039</v>
      </c>
      <c r="G456" s="11" t="s">
        <v>461</v>
      </c>
      <c r="H456" s="11" t="s">
        <v>1040</v>
      </c>
      <c r="I456" s="11" t="s">
        <v>191</v>
      </c>
      <c r="J456" s="11">
        <v>86</v>
      </c>
      <c r="K456" s="11">
        <v>5008130054</v>
      </c>
      <c r="L456" s="11">
        <v>500</v>
      </c>
      <c r="M456" s="11">
        <v>195000</v>
      </c>
      <c r="N456" s="11">
        <v>195000</v>
      </c>
      <c r="O456" s="11">
        <v>15813005</v>
      </c>
      <c r="P456" s="11" t="s">
        <v>191</v>
      </c>
      <c r="Q456" s="11">
        <v>796</v>
      </c>
      <c r="R456" s="11" t="s">
        <v>526</v>
      </c>
      <c r="S456" s="11">
        <v>655.95699999999999</v>
      </c>
      <c r="T456" s="11">
        <v>127911615</v>
      </c>
      <c r="U456" s="12">
        <v>45387</v>
      </c>
      <c r="V456" s="12">
        <v>45443</v>
      </c>
      <c r="W456" s="11" t="s">
        <v>461</v>
      </c>
      <c r="X456" s="11"/>
      <c r="Y456" s="11"/>
      <c r="Z456" s="11" t="s">
        <v>47</v>
      </c>
    </row>
    <row r="457" spans="1:26" x14ac:dyDescent="0.3">
      <c r="A457" s="11" t="s">
        <v>1041</v>
      </c>
      <c r="B457" s="11">
        <v>212</v>
      </c>
      <c r="C457" s="11" t="s">
        <v>26</v>
      </c>
      <c r="D457" s="11" t="s">
        <v>461</v>
      </c>
      <c r="E457" s="11" t="s">
        <v>461</v>
      </c>
      <c r="F457" s="11" t="s">
        <v>1042</v>
      </c>
      <c r="G457" s="11" t="s">
        <v>461</v>
      </c>
      <c r="H457" s="11" t="s">
        <v>752</v>
      </c>
      <c r="I457" s="11" t="s">
        <v>191</v>
      </c>
      <c r="J457" s="11">
        <v>86</v>
      </c>
      <c r="K457" s="11">
        <v>5008130054</v>
      </c>
      <c r="L457" s="11">
        <v>500</v>
      </c>
      <c r="M457" s="11">
        <v>191200</v>
      </c>
      <c r="N457" s="11">
        <v>191200</v>
      </c>
      <c r="O457" s="11">
        <v>15813005</v>
      </c>
      <c r="P457" s="11" t="s">
        <v>191</v>
      </c>
      <c r="Q457" s="11">
        <v>796</v>
      </c>
      <c r="R457" s="11" t="s">
        <v>526</v>
      </c>
      <c r="S457" s="11">
        <v>655.95699999999999</v>
      </c>
      <c r="T457" s="11">
        <v>125418978.40000001</v>
      </c>
      <c r="U457" s="12">
        <v>45408</v>
      </c>
      <c r="V457" s="12">
        <v>45473</v>
      </c>
      <c r="W457" s="11" t="s">
        <v>461</v>
      </c>
      <c r="X457" s="11"/>
      <c r="Y457" s="11"/>
      <c r="Z457" s="11" t="s">
        <v>47</v>
      </c>
    </row>
    <row r="458" spans="1:26" x14ac:dyDescent="0.3">
      <c r="A458" s="11" t="s">
        <v>1043</v>
      </c>
      <c r="B458" s="11">
        <v>210</v>
      </c>
      <c r="C458" s="11" t="s">
        <v>26</v>
      </c>
      <c r="D458" s="11" t="s">
        <v>461</v>
      </c>
      <c r="E458" s="11" t="s">
        <v>461</v>
      </c>
      <c r="F458" s="11" t="s">
        <v>1044</v>
      </c>
      <c r="G458" s="11" t="s">
        <v>461</v>
      </c>
      <c r="H458" s="11" t="s">
        <v>1045</v>
      </c>
      <c r="I458" s="11" t="s">
        <v>766</v>
      </c>
      <c r="J458" s="11">
        <v>1</v>
      </c>
      <c r="K458" s="11">
        <v>5001108230</v>
      </c>
      <c r="L458" s="11">
        <v>500</v>
      </c>
      <c r="M458" s="11">
        <v>144000</v>
      </c>
      <c r="N458" s="11">
        <v>144000</v>
      </c>
      <c r="O458" s="11">
        <v>11082300</v>
      </c>
      <c r="P458" s="11" t="s">
        <v>766</v>
      </c>
      <c r="Q458" s="11">
        <v>773</v>
      </c>
      <c r="R458" s="11" t="s">
        <v>958</v>
      </c>
      <c r="S458" s="11">
        <v>628.05533400000002</v>
      </c>
      <c r="T458" s="11">
        <v>90439968.096000001</v>
      </c>
      <c r="U458" s="12">
        <v>45397</v>
      </c>
      <c r="V458" s="12">
        <v>45457</v>
      </c>
      <c r="W458" s="11" t="s">
        <v>461</v>
      </c>
      <c r="X458" s="11"/>
      <c r="Y458" s="11"/>
      <c r="Z458" s="11" t="s">
        <v>30</v>
      </c>
    </row>
    <row r="459" spans="1:26" x14ac:dyDescent="0.3">
      <c r="A459" s="11" t="s">
        <v>1046</v>
      </c>
      <c r="B459" s="11">
        <v>212</v>
      </c>
      <c r="C459" s="11" t="s">
        <v>26</v>
      </c>
      <c r="D459" s="11" t="s">
        <v>461</v>
      </c>
      <c r="E459" s="11" t="s">
        <v>461</v>
      </c>
      <c r="F459" s="11" t="s">
        <v>1047</v>
      </c>
      <c r="G459" s="11" t="s">
        <v>461</v>
      </c>
      <c r="H459" s="11" t="s">
        <v>1048</v>
      </c>
      <c r="I459" s="11" t="s">
        <v>766</v>
      </c>
      <c r="J459" s="11">
        <v>86</v>
      </c>
      <c r="K459" s="11">
        <v>5001108230</v>
      </c>
      <c r="L459" s="11">
        <v>500</v>
      </c>
      <c r="M459" s="11">
        <v>84601</v>
      </c>
      <c r="N459" s="11">
        <v>84601</v>
      </c>
      <c r="O459" s="11">
        <v>11082300</v>
      </c>
      <c r="P459" s="11" t="s">
        <v>766</v>
      </c>
      <c r="Q459" s="11">
        <v>773</v>
      </c>
      <c r="R459" s="11" t="s">
        <v>958</v>
      </c>
      <c r="S459" s="11">
        <v>655.95699999999999</v>
      </c>
      <c r="T459" s="11">
        <v>55494618.156999998</v>
      </c>
      <c r="U459" s="12">
        <v>45399</v>
      </c>
      <c r="V459" s="12">
        <v>45474</v>
      </c>
      <c r="W459" s="11" t="s">
        <v>461</v>
      </c>
      <c r="X459" s="11"/>
      <c r="Y459" s="11"/>
      <c r="Z459" s="11" t="s">
        <v>30</v>
      </c>
    </row>
    <row r="460" spans="1:26" x14ac:dyDescent="0.3">
      <c r="A460" s="11" t="s">
        <v>1049</v>
      </c>
      <c r="B460" s="11">
        <v>210</v>
      </c>
      <c r="C460" s="11" t="s">
        <v>26</v>
      </c>
      <c r="D460" s="11" t="s">
        <v>461</v>
      </c>
      <c r="E460" s="11" t="s">
        <v>461</v>
      </c>
      <c r="F460" s="11" t="s">
        <v>1050</v>
      </c>
      <c r="G460" s="11" t="s">
        <v>461</v>
      </c>
      <c r="H460" s="11" t="s">
        <v>1051</v>
      </c>
      <c r="I460" s="11" t="s">
        <v>766</v>
      </c>
      <c r="J460" s="11">
        <v>1</v>
      </c>
      <c r="K460" s="11">
        <v>5001108230</v>
      </c>
      <c r="L460" s="11">
        <v>500</v>
      </c>
      <c r="M460" s="11">
        <v>70000</v>
      </c>
      <c r="N460" s="11">
        <v>70000</v>
      </c>
      <c r="O460" s="11">
        <v>11082300</v>
      </c>
      <c r="P460" s="11" t="s">
        <v>766</v>
      </c>
      <c r="Q460" s="11">
        <v>773</v>
      </c>
      <c r="R460" s="11" t="s">
        <v>958</v>
      </c>
      <c r="S460" s="11">
        <v>623.78033129999994</v>
      </c>
      <c r="T460" s="11">
        <v>43664623.191</v>
      </c>
      <c r="U460" s="12">
        <v>45408</v>
      </c>
      <c r="V460" s="12">
        <v>45580</v>
      </c>
      <c r="W460" s="11" t="s">
        <v>461</v>
      </c>
      <c r="X460" s="11"/>
      <c r="Y460" s="11"/>
      <c r="Z460" s="11" t="s">
        <v>30</v>
      </c>
    </row>
  </sheetData>
  <autoFilter ref="A1:Z222" xr:uid="{27427283-8889-4EB9-8037-E4ED3ED8D6B5}"/>
  <conditionalFormatting sqref="A1:A22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Credoc</vt:lpstr>
    </vt:vector>
  </TitlesOfParts>
  <Company>Societe Generale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CHOKKI Komla Martin          SGSN</dc:creator>
  <cp:lastModifiedBy>CHOKKI Komla Martin          SGSN</cp:lastModifiedBy>
  <dcterms:created xsi:type="dcterms:W3CDTF">2024-06-19T10:22:48Z</dcterms:created>
  <dcterms:modified xsi:type="dcterms:W3CDTF">2024-06-19T10:31:51Z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b992a7d-542b-44f7-8b4e-4a8cd39e7288_Enabled">
    <vt:lpwstr>true</vt:lpwstr>
  </property>
  <property fmtid="{D5CDD505-2E9C-101B-9397-08002B2CF9AE}" pid="3" name="MSIP_Label_eb992a7d-542b-44f7-8b4e-4a8cd39e7288_SetDate">
    <vt:lpwstr>2024-06-19T10:23:57Z</vt:lpwstr>
  </property>
  <property fmtid="{D5CDD505-2E9C-101B-9397-08002B2CF9AE}" pid="4" name="MSIP_Label_eb992a7d-542b-44f7-8b4e-4a8cd39e7288_Method">
    <vt:lpwstr>Privileged</vt:lpwstr>
  </property>
  <property fmtid="{D5CDD505-2E9C-101B-9397-08002B2CF9AE}" pid="5" name="MSIP_Label_eb992a7d-542b-44f7-8b4e-4a8cd39e7288_Name">
    <vt:lpwstr>eb992a7d-542b-44f7-8b4e-4a8cd39e7288</vt:lpwstr>
  </property>
  <property fmtid="{D5CDD505-2E9C-101B-9397-08002B2CF9AE}" pid="6" name="MSIP_Label_eb992a7d-542b-44f7-8b4e-4a8cd39e7288_SiteId">
    <vt:lpwstr>a491f8c5-c721-4e53-b604-6f27e7e4565d</vt:lpwstr>
  </property>
  <property fmtid="{D5CDD505-2E9C-101B-9397-08002B2CF9AE}" pid="7" name="MSIP_Label_eb992a7d-542b-44f7-8b4e-4a8cd39e7288_ActionId">
    <vt:lpwstr>85e4d2f4-849a-4095-81b7-473b6130fa26</vt:lpwstr>
  </property>
  <property fmtid="{D5CDD505-2E9C-101B-9397-08002B2CF9AE}" pid="8" name="MSIP_Label_eb992a7d-542b-44f7-8b4e-4a8cd39e7288_ContentBits">
    <vt:lpwstr>0</vt:lpwstr>
  </property>
</Properties>
</file>