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<sst xmlns="http://schemas.openxmlformats.org/spreadsheetml/2006/main" count="49" uniqueCount="32">
  <si>
    <t>Script C14 Proyect Plan Summary</t>
  </si>
  <si>
    <t>Nombre:</t>
  </si>
  <si>
    <t>Equipo Back-End</t>
  </si>
  <si>
    <t>Fecha:</t>
  </si>
  <si>
    <t>14-febrero-2022 a 17-marzo-2022</t>
  </si>
  <si>
    <t>Proyecto:</t>
  </si>
  <si>
    <t>Komorebi Connect</t>
  </si>
  <si>
    <t>Programa:</t>
  </si>
  <si>
    <t>Líder:</t>
  </si>
  <si>
    <t>Lenguaje:</t>
  </si>
  <si>
    <t>Tiempo en fase</t>
  </si>
  <si>
    <t>Plan</t>
  </si>
  <si>
    <t>Estimado</t>
  </si>
  <si>
    <t>Real</t>
  </si>
  <si>
    <t>Conclusiones:</t>
  </si>
  <si>
    <t>Especificación</t>
  </si>
  <si>
    <t>Ajustar un poco a un porcentaje menor</t>
  </si>
  <si>
    <t>Análisis</t>
  </si>
  <si>
    <t xml:space="preserve">Ajustar a un porcentaje menor </t>
  </si>
  <si>
    <t>Diseño</t>
  </si>
  <si>
    <t>Programación</t>
  </si>
  <si>
    <t>Ok</t>
  </si>
  <si>
    <t>Compilación</t>
  </si>
  <si>
    <t>Pruebas</t>
  </si>
  <si>
    <t>Documentación (TRL+PS)</t>
  </si>
  <si>
    <t>Postmortem</t>
  </si>
  <si>
    <t xml:space="preserve">Reducir tiempos muertos </t>
  </si>
  <si>
    <t>Total</t>
  </si>
  <si>
    <t>x5 del equipo</t>
  </si>
  <si>
    <t>Defectos inyectados</t>
  </si>
  <si>
    <t>#</t>
  </si>
  <si>
    <t>Defectos identificados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</si>
</sst>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double">
        <color rgb="FF000000"/>
      </lef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top" wrapText="0"/>
    </xf>
    <xf borderId="1" fillId="0" fontId="3" numFmtId="0" xfId="0" applyAlignment="1" applyBorder="1" applyFont="1">
      <alignment shrinkToFit="0" vertical="bottom" wrapText="0"/>
    </xf>
    <xf borderId="2" fillId="2" fontId="3" numFmtId="0" xfId="0" applyAlignment="1" applyBorder="1" applyFill="1" applyFont="1">
      <alignment horizontal="center" readingOrder="0" shrinkToFit="0" wrapText="0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5" fillId="2" fontId="3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7" max="7" width="30.75"/>
  </cols>
  <sheetData>
    <row r="1">
      <c r="A1" s="1" t="s">
        <v>0</v>
      </c>
      <c r="C1" s="2"/>
      <c r="D1" s="2"/>
      <c r="E1" s="2"/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B3" s="4" t="s">
        <v>2</v>
      </c>
      <c r="C3" s="5"/>
      <c r="D3" s="5"/>
      <c r="E3" s="3" t="s">
        <v>3</v>
      </c>
      <c r="F3" s="6" t="s">
        <v>4</v>
      </c>
      <c r="G3" s="5"/>
      <c r="H3" s="2"/>
    </row>
    <row r="4">
      <c r="A4" s="3" t="s">
        <v>5</v>
      </c>
      <c r="B4" s="4" t="s">
        <v>6</v>
      </c>
      <c r="C4" s="5"/>
      <c r="D4" s="5"/>
      <c r="E4" s="3" t="s">
        <v>7</v>
      </c>
      <c r="F4" s="7" t="s">
        <v>6</v>
      </c>
      <c r="G4" s="5"/>
      <c r="H4" s="2"/>
    </row>
    <row r="5">
      <c r="A5" s="3" t="s">
        <v>8</v>
      </c>
      <c r="B5" s="8"/>
      <c r="C5" s="5"/>
      <c r="D5" s="5"/>
      <c r="E5" s="3" t="s">
        <v>9</v>
      </c>
      <c r="F5" s="5"/>
      <c r="G5" s="5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9" t="s">
        <v>10</v>
      </c>
      <c r="C7" s="10" t="s">
        <v>11</v>
      </c>
      <c r="D7" s="11" t="s">
        <v>12</v>
      </c>
      <c r="E7" s="12" t="s">
        <v>13</v>
      </c>
      <c r="F7" s="2"/>
      <c r="G7" s="13" t="s">
        <v>14</v>
      </c>
      <c r="H7" s="2"/>
    </row>
    <row r="8">
      <c r="A8" s="2"/>
      <c r="B8" s="14" t="s">
        <v>15</v>
      </c>
      <c r="C8" s="14">
        <v>5.0</v>
      </c>
      <c r="D8" s="5">
        <f>C8*D16/100</f>
        <v>330</v>
      </c>
      <c r="E8" s="14">
        <f>25+275</f>
        <v>300</v>
      </c>
      <c r="F8" s="2"/>
      <c r="G8" s="14" t="s">
        <v>16</v>
      </c>
      <c r="H8" s="2"/>
    </row>
    <row r="9">
      <c r="A9" s="2"/>
      <c r="B9" s="14" t="s">
        <v>17</v>
      </c>
      <c r="C9" s="14">
        <v>55.0</v>
      </c>
      <c r="D9" s="5">
        <f>C9*D16/100</f>
        <v>3630</v>
      </c>
      <c r="E9" s="14">
        <v>3300.0</v>
      </c>
      <c r="F9" s="2"/>
      <c r="G9" s="14" t="s">
        <v>18</v>
      </c>
      <c r="H9" s="2"/>
    </row>
    <row r="10">
      <c r="A10" s="2"/>
      <c r="B10" s="14" t="s">
        <v>19</v>
      </c>
      <c r="C10" s="14">
        <v>40.0</v>
      </c>
      <c r="D10" s="5">
        <f>C10*D16/100</f>
        <v>2640</v>
      </c>
      <c r="E10" s="14">
        <v>1900.0</v>
      </c>
      <c r="F10" s="2"/>
      <c r="G10" s="14" t="s">
        <v>18</v>
      </c>
      <c r="H10" s="2"/>
    </row>
    <row r="11">
      <c r="A11" s="2"/>
      <c r="B11" s="14" t="s">
        <v>20</v>
      </c>
      <c r="C11" s="14">
        <v>0.0</v>
      </c>
      <c r="D11" s="14">
        <v>0.0</v>
      </c>
      <c r="E11" s="14">
        <v>0.0</v>
      </c>
      <c r="F11" s="2"/>
      <c r="G11" s="14" t="s">
        <v>21</v>
      </c>
      <c r="H11" s="2"/>
    </row>
    <row r="12">
      <c r="A12" s="2"/>
      <c r="B12" s="14" t="s">
        <v>22</v>
      </c>
      <c r="C12" s="14">
        <v>0.0</v>
      </c>
      <c r="D12" s="14">
        <v>0.0</v>
      </c>
      <c r="E12" s="14">
        <v>0.0</v>
      </c>
      <c r="F12" s="2"/>
      <c r="G12" s="14" t="s">
        <v>21</v>
      </c>
      <c r="H12" s="2"/>
    </row>
    <row r="13">
      <c r="A13" s="2"/>
      <c r="B13" s="14" t="s">
        <v>23</v>
      </c>
      <c r="C13" s="14">
        <v>0.0</v>
      </c>
      <c r="D13" s="14">
        <v>0.0</v>
      </c>
      <c r="E13" s="14">
        <v>0.0</v>
      </c>
      <c r="F13" s="2"/>
      <c r="G13" s="14" t="s">
        <v>21</v>
      </c>
      <c r="H13" s="2"/>
    </row>
    <row r="14">
      <c r="A14" s="2"/>
      <c r="B14" s="14" t="s">
        <v>24</v>
      </c>
      <c r="C14" s="15"/>
      <c r="D14" s="15"/>
      <c r="E14" s="14">
        <v>0.0</v>
      </c>
      <c r="F14" s="2"/>
      <c r="G14" s="14"/>
      <c r="H14" s="2"/>
    </row>
    <row r="15">
      <c r="A15" s="2"/>
      <c r="B15" s="14" t="s">
        <v>25</v>
      </c>
      <c r="C15" s="15"/>
      <c r="D15" s="15"/>
      <c r="E15" s="14">
        <v>1100.0</v>
      </c>
      <c r="F15" s="2"/>
      <c r="G15" s="14" t="s">
        <v>26</v>
      </c>
      <c r="H15" s="2"/>
    </row>
    <row r="16">
      <c r="A16" s="2"/>
      <c r="B16" s="16" t="s">
        <v>27</v>
      </c>
      <c r="C16" s="17">
        <v>1.0</v>
      </c>
      <c r="D16" s="14">
        <v>6600.0</v>
      </c>
      <c r="E16" s="5">
        <f>SUM(E8:E15)</f>
        <v>6600</v>
      </c>
      <c r="F16" s="2"/>
      <c r="G16" s="2"/>
      <c r="H16" s="2"/>
    </row>
    <row r="17">
      <c r="A17" s="2"/>
      <c r="B17" s="2"/>
      <c r="C17" s="2"/>
      <c r="D17" s="18" t="s">
        <v>28</v>
      </c>
      <c r="E17" s="2">
        <f>E16*5</f>
        <v>33000</v>
      </c>
      <c r="F17" s="2"/>
      <c r="G17" s="2"/>
      <c r="H17" s="2"/>
    </row>
    <row r="18">
      <c r="A18" s="2"/>
      <c r="B18" s="2"/>
      <c r="C18" s="2"/>
      <c r="D18" s="18"/>
      <c r="E18" s="2"/>
      <c r="F18" s="2"/>
      <c r="G18" s="2"/>
      <c r="H18" s="2"/>
    </row>
    <row r="19">
      <c r="A19" s="2"/>
      <c r="B19" s="19" t="s">
        <v>29</v>
      </c>
      <c r="C19" s="20" t="s">
        <v>30</v>
      </c>
      <c r="D19" s="2"/>
      <c r="E19" s="2"/>
      <c r="F19" s="2"/>
      <c r="G19" s="2"/>
      <c r="H19" s="2"/>
    </row>
    <row r="20">
      <c r="A20" s="2"/>
      <c r="B20" s="14" t="s">
        <v>17</v>
      </c>
      <c r="C20" s="14">
        <v>1.0</v>
      </c>
      <c r="D20" s="2"/>
      <c r="E20" s="2"/>
      <c r="F20" s="2"/>
      <c r="G20" s="2"/>
      <c r="H20" s="2"/>
    </row>
    <row r="21">
      <c r="A21" s="2"/>
      <c r="B21" s="14" t="s">
        <v>19</v>
      </c>
      <c r="C21" s="14">
        <v>0.0</v>
      </c>
      <c r="D21" s="2"/>
      <c r="E21" s="2"/>
      <c r="F21" s="2"/>
      <c r="G21" s="2"/>
      <c r="H21" s="2"/>
    </row>
    <row r="22">
      <c r="A22" s="2"/>
      <c r="B22" s="14" t="s">
        <v>20</v>
      </c>
      <c r="C22" s="14">
        <v>0.0</v>
      </c>
      <c r="D22" s="2"/>
      <c r="E22" s="2"/>
      <c r="F22" s="2"/>
      <c r="G22" s="2"/>
      <c r="H22" s="2"/>
    </row>
    <row r="23">
      <c r="A23" s="2"/>
      <c r="B23" s="14" t="s">
        <v>22</v>
      </c>
      <c r="C23" s="14">
        <v>0.0</v>
      </c>
      <c r="D23" s="2"/>
      <c r="E23" s="2"/>
      <c r="F23" s="2"/>
      <c r="G23" s="2"/>
      <c r="H23" s="2"/>
    </row>
    <row r="24">
      <c r="A24" s="2"/>
      <c r="B24" s="14" t="s">
        <v>23</v>
      </c>
      <c r="C24" s="14">
        <v>0.0</v>
      </c>
      <c r="D24" s="2"/>
      <c r="E24" s="2"/>
      <c r="F24" s="2"/>
      <c r="G24" s="2"/>
      <c r="H24" s="2"/>
    </row>
    <row r="25">
      <c r="A25" s="2"/>
      <c r="B25" s="16" t="s">
        <v>27</v>
      </c>
      <c r="C25" s="5">
        <f>SUM(C20:C24)</f>
        <v>1</v>
      </c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19" t="s">
        <v>31</v>
      </c>
      <c r="C27" s="20" t="s">
        <v>30</v>
      </c>
      <c r="D27" s="2"/>
      <c r="E27" s="2"/>
      <c r="F27" s="2"/>
      <c r="G27" s="2"/>
      <c r="H27" s="2"/>
    </row>
    <row r="28">
      <c r="A28" s="2"/>
      <c r="B28" s="14" t="s">
        <v>17</v>
      </c>
      <c r="C28" s="14">
        <v>0.0</v>
      </c>
      <c r="D28" s="2"/>
      <c r="E28" s="2"/>
      <c r="F28" s="2"/>
      <c r="G28" s="2"/>
      <c r="H28" s="2"/>
    </row>
    <row r="29">
      <c r="A29" s="2"/>
      <c r="B29" s="14" t="s">
        <v>19</v>
      </c>
      <c r="C29" s="14">
        <v>1.0</v>
      </c>
      <c r="D29" s="2"/>
      <c r="E29" s="2"/>
      <c r="F29" s="2"/>
      <c r="G29" s="2"/>
      <c r="H29" s="2"/>
    </row>
    <row r="30">
      <c r="A30" s="2"/>
      <c r="B30" s="14" t="s">
        <v>20</v>
      </c>
      <c r="C30" s="14">
        <v>0.0</v>
      </c>
      <c r="D30" s="2"/>
      <c r="E30" s="2"/>
      <c r="F30" s="2"/>
      <c r="G30" s="2"/>
      <c r="H30" s="2"/>
    </row>
    <row r="31">
      <c r="A31" s="2"/>
      <c r="B31" s="14" t="s">
        <v>22</v>
      </c>
      <c r="C31" s="14">
        <v>0.0</v>
      </c>
      <c r="D31" s="2"/>
      <c r="E31" s="2"/>
      <c r="F31" s="2"/>
      <c r="G31" s="2"/>
      <c r="H31" s="2"/>
    </row>
    <row r="32">
      <c r="A32" s="2"/>
      <c r="B32" s="14" t="s">
        <v>23</v>
      </c>
      <c r="C32" s="14">
        <v>0.0</v>
      </c>
      <c r="D32" s="2"/>
      <c r="E32" s="2"/>
      <c r="F32" s="2"/>
      <c r="G32" s="2"/>
      <c r="H32" s="2"/>
    </row>
    <row r="33">
      <c r="A33" s="2"/>
      <c r="B33" s="16" t="s">
        <v>27</v>
      </c>
      <c r="C33" s="5">
        <f>SUM(C28:C32)</f>
        <v>1</v>
      </c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</sheetData>
  <mergeCells count="1">
    <mergeCell ref="A1:B1"/>
  </mergeCells>
  <drawing r:id="rId1"/>
</worksheet>
</file>