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.ku\Downloads\"/>
    </mc:Choice>
  </mc:AlternateContent>
  <xr:revisionPtr revIDLastSave="0" documentId="13_ncr:1_{E43DED7A-C42E-4EA9-BE94-71A1D6D61305}" xr6:coauthVersionLast="47" xr6:coauthVersionMax="47" xr10:uidLastSave="{00000000-0000-0000-0000-000000000000}"/>
  <bookViews>
    <workbookView xWindow="1572" yWindow="1368" windowWidth="17280" windowHeight="8964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" i="1" l="1"/>
  <c r="G36" i="1"/>
  <c r="G35" i="1"/>
  <c r="G34" i="1"/>
  <c r="G33" i="1"/>
  <c r="G32" i="1"/>
  <c r="G31" i="1"/>
  <c r="G30" i="1"/>
  <c r="G29" i="1"/>
  <c r="G28" i="1"/>
  <c r="G27" i="1"/>
  <c r="G26" i="1"/>
  <c r="G25" i="1"/>
  <c r="G17" i="1"/>
  <c r="G23" i="1"/>
  <c r="G22" i="1"/>
  <c r="G21" i="1"/>
  <c r="G20" i="1"/>
  <c r="G18" i="1"/>
  <c r="G16" i="1"/>
  <c r="G15" i="1"/>
  <c r="G14" i="1"/>
  <c r="G13" i="1"/>
  <c r="G12" i="1"/>
</calcChain>
</file>

<file path=xl/sharedStrings.xml><?xml version="1.0" encoding="utf-8"?>
<sst xmlns="http://schemas.openxmlformats.org/spreadsheetml/2006/main" count="104" uniqueCount="60">
  <si>
    <t>프로젝트 이름</t>
  </si>
  <si>
    <t>회사명</t>
  </si>
  <si>
    <t>날짜</t>
  </si>
  <si>
    <t>WBS 번호</t>
  </si>
  <si>
    <t>작업 제목</t>
  </si>
  <si>
    <t>시작일</t>
  </si>
  <si>
    <t>마감일</t>
  </si>
  <si>
    <t>기간</t>
  </si>
  <si>
    <t>작업 완료 비율</t>
  </si>
  <si>
    <t>1단계</t>
  </si>
  <si>
    <t>2단계</t>
  </si>
  <si>
    <t>3단계</t>
  </si>
  <si>
    <t>1주</t>
  </si>
  <si>
    <t>2주</t>
  </si>
  <si>
    <t>3주</t>
  </si>
  <si>
    <t>4주</t>
  </si>
  <si>
    <t>5주</t>
  </si>
  <si>
    <t>6주</t>
  </si>
  <si>
    <t>7주</t>
  </si>
  <si>
    <t>8주</t>
  </si>
  <si>
    <t>9주</t>
  </si>
  <si>
    <t>월</t>
  </si>
  <si>
    <t>화</t>
  </si>
  <si>
    <t>수</t>
  </si>
  <si>
    <t>목</t>
  </si>
  <si>
    <t>금</t>
  </si>
  <si>
    <t>프로젝트 구상 및 착수</t>
  </si>
  <si>
    <t>사람 이름</t>
  </si>
  <si>
    <t>1.1.1</t>
  </si>
  <si>
    <t>3.2.1</t>
  </si>
  <si>
    <t>3.2.2</t>
  </si>
  <si>
    <t>FAKETEE</t>
    <phoneticPr fontId="30" type="noConversion"/>
  </si>
  <si>
    <t>코나아이_인턴</t>
    <phoneticPr fontId="30" type="noConversion"/>
  </si>
  <si>
    <r>
      <rPr>
        <b/>
        <sz val="30"/>
        <color rgb="FF0B5394"/>
        <rFont val="바탕"/>
        <family val="1"/>
        <charset val="129"/>
      </rPr>
      <t>간트</t>
    </r>
    <r>
      <rPr>
        <b/>
        <sz val="30"/>
        <color rgb="FF0B5394"/>
        <rFont val="Roboto"/>
      </rPr>
      <t xml:space="preserve"> </t>
    </r>
    <r>
      <rPr>
        <b/>
        <sz val="30"/>
        <color rgb="FF0B5394"/>
        <rFont val="바탕"/>
        <family val="1"/>
        <charset val="129"/>
      </rPr>
      <t>차트</t>
    </r>
    <r>
      <rPr>
        <b/>
        <sz val="30"/>
        <color rgb="FF0B5394"/>
        <rFont val="Roboto"/>
      </rPr>
      <t xml:space="preserve"> </t>
    </r>
    <r>
      <rPr>
        <b/>
        <sz val="30"/>
        <color rgb="FF0B5394"/>
        <rFont val="바탕"/>
        <family val="1"/>
        <charset val="129"/>
      </rPr>
      <t>템플릿</t>
    </r>
    <phoneticPr fontId="30" type="noConversion"/>
  </si>
  <si>
    <t>프로젝트 선정</t>
    <phoneticPr fontId="30" type="noConversion"/>
  </si>
  <si>
    <r>
      <rPr>
        <sz val="10"/>
        <color rgb="FF434343"/>
        <rFont val="바탕"/>
        <family val="1"/>
        <charset val="129"/>
      </rPr>
      <t>프로젝트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 xml:space="preserve">계획 </t>
    </r>
    <phoneticPr fontId="30" type="noConversion"/>
  </si>
  <si>
    <t>전체 기능 리스트</t>
    <phoneticPr fontId="30" type="noConversion"/>
  </si>
  <si>
    <t>DB</t>
    <phoneticPr fontId="30" type="noConversion"/>
  </si>
  <si>
    <r>
      <rPr>
        <sz val="10"/>
        <color rgb="FF434343"/>
        <rFont val="바탕"/>
        <family val="1"/>
        <charset val="129"/>
      </rPr>
      <t>구현할</t>
    </r>
    <r>
      <rPr>
        <sz val="10"/>
        <color rgb="FF434343"/>
        <rFont val="돋움"/>
        <family val="3"/>
        <charset val="129"/>
      </rPr>
      <t xml:space="preserve"> 기능 선정</t>
    </r>
    <r>
      <rPr>
        <sz val="10"/>
        <color rgb="FF434343"/>
        <rFont val="Roboto"/>
      </rPr>
      <t>/</t>
    </r>
    <r>
      <rPr>
        <sz val="10"/>
        <color rgb="FF434343"/>
        <rFont val="돋움"/>
        <family val="3"/>
        <charset val="129"/>
      </rPr>
      <t>그룹화</t>
    </r>
    <phoneticPr fontId="30" type="noConversion"/>
  </si>
  <si>
    <t>요구사항 분석</t>
    <phoneticPr fontId="30" type="noConversion"/>
  </si>
  <si>
    <t>화면 설계서</t>
    <phoneticPr fontId="30" type="noConversion"/>
  </si>
  <si>
    <t>기술 선정</t>
    <phoneticPr fontId="30" type="noConversion"/>
  </si>
  <si>
    <t>개발</t>
    <phoneticPr fontId="30" type="noConversion"/>
  </si>
  <si>
    <t>회원가입</t>
    <phoneticPr fontId="30" type="noConversion"/>
  </si>
  <si>
    <t>로그인</t>
    <phoneticPr fontId="30" type="noConversion"/>
  </si>
  <si>
    <t>휴가 (직원)</t>
    <phoneticPr fontId="30" type="noConversion"/>
  </si>
  <si>
    <t>출퇴근 등록 (직원)</t>
    <phoneticPr fontId="30" type="noConversion"/>
  </si>
  <si>
    <t>회사 등록 (직원)</t>
    <phoneticPr fontId="30" type="noConversion"/>
  </si>
  <si>
    <t>직원 추가(관리자)</t>
    <phoneticPr fontId="30" type="noConversion"/>
  </si>
  <si>
    <t>조직 CRUD(관리자)</t>
    <phoneticPr fontId="30" type="noConversion"/>
  </si>
  <si>
    <t>직무  CRUD(관리자)</t>
    <phoneticPr fontId="30" type="noConversion"/>
  </si>
  <si>
    <t>요청 승인/반려 (관리자)</t>
    <phoneticPr fontId="30" type="noConversion"/>
  </si>
  <si>
    <t>근무일정 추가 (관리자)</t>
    <phoneticPr fontId="30" type="noConversion"/>
  </si>
  <si>
    <t>출퇴근 기록 생성/수정/삭제요청</t>
    <phoneticPr fontId="30" type="noConversion"/>
  </si>
  <si>
    <t>출퇴근 장소 (관리자)</t>
    <phoneticPr fontId="30" type="noConversion"/>
  </si>
  <si>
    <t>회사 생성 (관리자)</t>
    <phoneticPr fontId="30" type="noConversion"/>
  </si>
  <si>
    <r>
      <t>물리적</t>
    </r>
    <r>
      <rPr>
        <sz val="10"/>
        <color rgb="FF434343"/>
        <rFont val="바탕"/>
        <family val="1"/>
        <charset val="129"/>
      </rPr>
      <t>db설계</t>
    </r>
    <phoneticPr fontId="30" type="noConversion"/>
  </si>
  <si>
    <t>논리적 db설계</t>
    <phoneticPr fontId="30" type="noConversion"/>
  </si>
  <si>
    <r>
      <t>db 설계</t>
    </r>
    <r>
      <rPr>
        <sz val="10"/>
        <color rgb="FF434343"/>
        <rFont val="바탕"/>
        <family val="1"/>
        <charset val="129"/>
      </rPr>
      <t xml:space="preserve"> 보수</t>
    </r>
    <phoneticPr fontId="30" type="noConversion"/>
  </si>
  <si>
    <r>
      <t>테이블</t>
    </r>
    <r>
      <rPr>
        <sz val="10"/>
        <color rgb="FF434343"/>
        <rFont val="바탕"/>
        <family val="1"/>
        <charset val="129"/>
      </rPr>
      <t xml:space="preserve"> 관계 보수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</si>
</sst>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년 &quot;m&quot;월 &quot;d&quot;일&quot;"/>
    <numFmt numFmtId="177" formatCode="&quot;$&quot;#,##0.00"/>
  </numFmts>
  <fonts count="37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8"/>
      <name val="돋움"/>
      <family val="3"/>
      <charset val="129"/>
    </font>
    <font>
      <b/>
      <sz val="30"/>
      <color rgb="FF0B5394"/>
      <name val="바탕"/>
      <family val="1"/>
      <charset val="129"/>
    </font>
    <font>
      <b/>
      <sz val="30"/>
      <color rgb="FF0B5394"/>
      <name val="Roboto"/>
      <family val="1"/>
      <charset val="129"/>
    </font>
    <font>
      <sz val="10"/>
      <color rgb="FF434343"/>
      <name val="바탕"/>
      <family val="1"/>
      <charset val="129"/>
    </font>
    <font>
      <sz val="10"/>
      <color rgb="FF434343"/>
      <name val="Roboto"/>
      <family val="1"/>
      <charset val="129"/>
    </font>
    <font>
      <sz val="10"/>
      <color rgb="FF434343"/>
      <name val="돋움"/>
      <family val="3"/>
      <charset val="129"/>
    </font>
    <font>
      <sz val="10"/>
      <color rgb="FF434343"/>
      <name val="돋움"/>
      <family val="1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rgb="FFEDEDED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0" borderId="7" xfId="0" applyFont="1" applyFill="1" applyBorder="1" applyAlignment="1">
      <alignment horizontal="center" vertical="center"/>
    </xf>
    <xf numFmtId="0" fontId="25" fillId="11" borderId="7" xfId="0" applyFont="1" applyFill="1" applyBorder="1" applyAlignment="1">
      <alignment horizontal="center" vertical="center"/>
    </xf>
    <xf numFmtId="0" fontId="25" fillId="12" borderId="7" xfId="0" applyFont="1" applyFill="1" applyBorder="1" applyAlignment="1">
      <alignment horizontal="center" vertical="center"/>
    </xf>
    <xf numFmtId="0" fontId="26" fillId="13" borderId="8" xfId="0" applyFont="1" applyFill="1" applyBorder="1" applyAlignment="1">
      <alignment horizontal="left" vertical="center" wrapText="1"/>
    </xf>
    <xf numFmtId="0" fontId="26" fillId="13" borderId="8" xfId="0" applyFont="1" applyFill="1" applyBorder="1" applyAlignment="1">
      <alignment vertical="center"/>
    </xf>
    <xf numFmtId="0" fontId="26" fillId="13" borderId="8" xfId="0" applyFont="1" applyFill="1" applyBorder="1" applyAlignment="1">
      <alignment vertical="center" wrapText="1"/>
    </xf>
    <xf numFmtId="0" fontId="26" fillId="13" borderId="0" xfId="0" applyFont="1" applyFill="1" applyAlignment="1">
      <alignment horizontal="center" vertical="center"/>
    </xf>
    <xf numFmtId="177" fontId="26" fillId="13" borderId="0" xfId="0" applyNumberFormat="1" applyFont="1" applyFill="1" applyAlignment="1">
      <alignment horizontal="center" vertical="center"/>
    </xf>
    <xf numFmtId="3" fontId="26" fillId="13" borderId="0" xfId="0" applyNumberFormat="1" applyFont="1" applyFill="1" applyAlignment="1">
      <alignment horizontal="center" vertical="center"/>
    </xf>
    <xf numFmtId="0" fontId="26" fillId="13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9" xfId="0" applyFont="1" applyBorder="1" applyAlignment="1">
      <alignment horizontal="left" vertical="center" wrapText="1"/>
    </xf>
    <xf numFmtId="0" fontId="28" fillId="0" borderId="9" xfId="0" applyFont="1" applyBorder="1" applyAlignment="1">
      <alignment vertical="center" wrapText="1"/>
    </xf>
    <xf numFmtId="176" fontId="28" fillId="0" borderId="9" xfId="0" applyNumberFormat="1" applyFont="1" applyBorder="1" applyAlignment="1">
      <alignment horizontal="left" vertical="center" wrapText="1"/>
    </xf>
    <xf numFmtId="0" fontId="28" fillId="0" borderId="9" xfId="0" applyFont="1" applyBorder="1" applyAlignment="1">
      <alignment horizontal="center" vertical="center" wrapText="1"/>
    </xf>
    <xf numFmtId="9" fontId="28" fillId="0" borderId="9" xfId="0" applyNumberFormat="1" applyFont="1" applyBorder="1" applyAlignment="1">
      <alignment horizontal="center" vertical="center" wrapText="1"/>
    </xf>
    <xf numFmtId="9" fontId="29" fillId="0" borderId="10" xfId="0" applyNumberFormat="1" applyFont="1" applyBorder="1" applyAlignment="1">
      <alignment horizontal="center" vertical="center"/>
    </xf>
    <xf numFmtId="177" fontId="29" fillId="0" borderId="11" xfId="0" applyNumberFormat="1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14" borderId="11" xfId="0" applyFont="1" applyFill="1" applyBorder="1" applyAlignment="1">
      <alignment horizontal="center" vertical="center"/>
    </xf>
    <xf numFmtId="0" fontId="29" fillId="14" borderId="11" xfId="0" applyFont="1" applyFill="1" applyBorder="1" applyAlignment="1">
      <alignment horizontal="center" vertical="center"/>
    </xf>
    <xf numFmtId="0" fontId="29" fillId="15" borderId="11" xfId="0" applyFont="1" applyFill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16" borderId="11" xfId="0" applyFont="1" applyFill="1" applyBorder="1" applyAlignment="1">
      <alignment horizontal="center" vertical="center"/>
    </xf>
    <xf numFmtId="0" fontId="29" fillId="17" borderId="11" xfId="0" applyFont="1" applyFill="1" applyBorder="1" applyAlignment="1">
      <alignment horizontal="center" vertical="center"/>
    </xf>
    <xf numFmtId="9" fontId="29" fillId="0" borderId="12" xfId="0" applyNumberFormat="1" applyFont="1" applyBorder="1" applyAlignment="1">
      <alignment horizontal="center" vertical="center"/>
    </xf>
    <xf numFmtId="177" fontId="29" fillId="0" borderId="13" xfId="0" applyNumberFormat="1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15" borderId="13" xfId="0" applyFont="1" applyFill="1" applyBorder="1" applyAlignment="1">
      <alignment horizontal="center" vertical="center"/>
    </xf>
    <xf numFmtId="0" fontId="29" fillId="15" borderId="13" xfId="0" applyFont="1" applyFill="1" applyBorder="1" applyAlignment="1">
      <alignment horizontal="center" vertical="center"/>
    </xf>
    <xf numFmtId="0" fontId="29" fillId="14" borderId="13" xfId="0" applyFont="1" applyFill="1" applyBorder="1" applyAlignment="1">
      <alignment horizontal="center" vertical="center"/>
    </xf>
    <xf numFmtId="0" fontId="29" fillId="16" borderId="13" xfId="0" applyFont="1" applyFill="1" applyBorder="1" applyAlignment="1">
      <alignment horizontal="center" vertical="center"/>
    </xf>
    <xf numFmtId="0" fontId="29" fillId="17" borderId="13" xfId="0" applyFont="1" applyFill="1" applyBorder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  <xf numFmtId="9" fontId="29" fillId="0" borderId="14" xfId="0" applyNumberFormat="1" applyFont="1" applyBorder="1" applyAlignment="1">
      <alignment horizontal="center" vertical="center"/>
    </xf>
    <xf numFmtId="177" fontId="29" fillId="0" borderId="15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15" borderId="15" xfId="0" applyFont="1" applyFill="1" applyBorder="1" applyAlignment="1">
      <alignment horizontal="center" vertical="center"/>
    </xf>
    <xf numFmtId="0" fontId="29" fillId="16" borderId="15" xfId="0" applyFont="1" applyFill="1" applyBorder="1" applyAlignment="1">
      <alignment horizontal="center" vertical="center"/>
    </xf>
    <xf numFmtId="0" fontId="29" fillId="17" borderId="15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ont="1" applyAlignment="1"/>
    <xf numFmtId="176" fontId="18" fillId="0" borderId="2" xfId="0" applyNumberFormat="1" applyFont="1" applyBorder="1" applyAlignment="1">
      <alignment horizontal="left" vertical="center"/>
    </xf>
    <xf numFmtId="0" fontId="8" fillId="0" borderId="2" xfId="0" applyFont="1" applyBorder="1"/>
    <xf numFmtId="0" fontId="17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21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8" fillId="0" borderId="2" xfId="0" applyFont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8" fillId="2" borderId="2" xfId="0" applyFont="1" applyFill="1" applyBorder="1" applyAlignment="1">
      <alignment vertical="center"/>
    </xf>
    <xf numFmtId="0" fontId="22" fillId="7" borderId="4" xfId="0" applyFont="1" applyFill="1" applyBorder="1" applyAlignment="1">
      <alignment horizontal="center" vertical="center"/>
    </xf>
    <xf numFmtId="0" fontId="8" fillId="0" borderId="5" xfId="0" applyFont="1" applyBorder="1"/>
    <xf numFmtId="0" fontId="8" fillId="0" borderId="6" xfId="0" applyFont="1" applyBorder="1"/>
    <xf numFmtId="0" fontId="22" fillId="4" borderId="3" xfId="0" applyFont="1" applyFill="1" applyBorder="1" applyAlignment="1">
      <alignment horizontal="center" vertical="center"/>
    </xf>
    <xf numFmtId="0" fontId="22" fillId="6" borderId="3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22" fillId="8" borderId="4" xfId="0" applyFont="1" applyFill="1" applyBorder="1" applyAlignment="1">
      <alignment horizontal="center" vertical="center"/>
    </xf>
    <xf numFmtId="0" fontId="22" fillId="9" borderId="4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vertical="center"/>
    </xf>
    <xf numFmtId="0" fontId="34" fillId="0" borderId="9" xfId="0" applyFont="1" applyBorder="1" applyAlignment="1">
      <alignment vertical="center" wrapText="1"/>
    </xf>
    <xf numFmtId="0" fontId="33" fillId="0" borderId="9" xfId="0" applyFont="1" applyBorder="1" applyAlignment="1">
      <alignment vertical="center" wrapText="1"/>
    </xf>
    <xf numFmtId="0" fontId="35" fillId="0" borderId="9" xfId="0" applyFont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29" fillId="18" borderId="13" xfId="0" applyFont="1" applyFill="1" applyBorder="1" applyAlignment="1">
      <alignment horizontal="center" vertical="center"/>
    </xf>
    <xf numFmtId="0" fontId="29" fillId="19" borderId="13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B40"/>
  <sheetViews>
    <sheetView showGridLines="0" tabSelected="1" zoomScale="52" workbookViewId="0">
      <selection activeCell="AG21" sqref="AG21"/>
    </sheetView>
  </sheetViews>
  <sheetFormatPr defaultColWidth="14.44140625" defaultRowHeight="15.75" customHeight="1" outlineLevelRow="1" x14ac:dyDescent="0.25"/>
  <cols>
    <col min="1" max="1" width="4.88671875" customWidth="1"/>
    <col min="2" max="2" width="12.6640625" customWidth="1"/>
    <col min="3" max="3" width="31.6640625" customWidth="1"/>
    <col min="4" max="4" width="13.88671875" customWidth="1"/>
    <col min="5" max="6" width="14.33203125" customWidth="1"/>
    <col min="7" max="7" width="9.88671875" customWidth="1"/>
    <col min="9" max="53" width="3.44140625" customWidth="1"/>
    <col min="54" max="54" width="3.88671875" customWidth="1"/>
  </cols>
  <sheetData>
    <row r="1" spans="1:54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40.200000000000003" x14ac:dyDescent="0.25">
      <c r="A2" s="1"/>
      <c r="B2" s="91" t="s">
        <v>33</v>
      </c>
      <c r="C2" s="77"/>
      <c r="D2" s="77"/>
      <c r="E2" s="77"/>
      <c r="F2" s="77"/>
      <c r="G2" s="77"/>
      <c r="H2" s="11"/>
      <c r="I2" s="81"/>
      <c r="J2" s="77"/>
      <c r="K2" s="77"/>
      <c r="L2" s="77"/>
      <c r="M2" s="77"/>
      <c r="N2" s="77"/>
      <c r="O2" s="76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21" customHeight="1" x14ac:dyDescent="0.25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21" customHeight="1" x14ac:dyDescent="0.7">
      <c r="A4" s="1"/>
      <c r="B4" s="74" t="s">
        <v>0</v>
      </c>
      <c r="C4" s="73"/>
      <c r="D4" s="82" t="s">
        <v>31</v>
      </c>
      <c r="E4" s="73"/>
      <c r="F4" s="73"/>
      <c r="G4" s="73"/>
      <c r="H4" s="17"/>
      <c r="I4" s="74" t="s">
        <v>1</v>
      </c>
      <c r="J4" s="73"/>
      <c r="K4" s="73"/>
      <c r="L4" s="73"/>
      <c r="M4" s="73"/>
      <c r="N4" s="73"/>
      <c r="O4" s="73"/>
      <c r="P4" s="75" t="s">
        <v>32</v>
      </c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ht="21" customHeight="1" x14ac:dyDescent="0.7">
      <c r="A5" s="1"/>
      <c r="B5" s="74"/>
      <c r="C5" s="73"/>
      <c r="D5" s="80"/>
      <c r="E5" s="73"/>
      <c r="F5" s="73"/>
      <c r="G5" s="73"/>
      <c r="H5" s="19"/>
      <c r="I5" s="74" t="s">
        <v>2</v>
      </c>
      <c r="J5" s="73"/>
      <c r="K5" s="73"/>
      <c r="L5" s="73"/>
      <c r="M5" s="73"/>
      <c r="N5" s="73"/>
      <c r="O5" s="73"/>
      <c r="P5" s="72">
        <v>44869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ht="21" customHeight="1" x14ac:dyDescent="0.25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</row>
    <row r="7" spans="1:54" ht="21" customHeight="1" x14ac:dyDescent="0.25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</row>
    <row r="8" spans="1:54" ht="17.25" customHeight="1" x14ac:dyDescent="0.25">
      <c r="A8" s="25"/>
      <c r="B8" s="78" t="s">
        <v>3</v>
      </c>
      <c r="C8" s="78" t="s">
        <v>4</v>
      </c>
      <c r="D8" s="78"/>
      <c r="E8" s="78" t="s">
        <v>5</v>
      </c>
      <c r="F8" s="78" t="s">
        <v>6</v>
      </c>
      <c r="G8" s="78" t="s">
        <v>7</v>
      </c>
      <c r="H8" s="78" t="s">
        <v>8</v>
      </c>
      <c r="I8" s="86" t="s">
        <v>9</v>
      </c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88" t="s">
        <v>10</v>
      </c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87" t="s">
        <v>11</v>
      </c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22"/>
    </row>
    <row r="9" spans="1:54" ht="17.25" customHeight="1" x14ac:dyDescent="0.25">
      <c r="A9" s="26"/>
      <c r="B9" s="79"/>
      <c r="C9" s="79"/>
      <c r="D9" s="79"/>
      <c r="E9" s="79"/>
      <c r="F9" s="79"/>
      <c r="G9" s="79"/>
      <c r="H9" s="79"/>
      <c r="I9" s="83" t="s">
        <v>12</v>
      </c>
      <c r="J9" s="84"/>
      <c r="K9" s="84"/>
      <c r="L9" s="84"/>
      <c r="M9" s="85"/>
      <c r="N9" s="83" t="s">
        <v>13</v>
      </c>
      <c r="O9" s="84"/>
      <c r="P9" s="84"/>
      <c r="Q9" s="84"/>
      <c r="R9" s="85"/>
      <c r="S9" s="83" t="s">
        <v>14</v>
      </c>
      <c r="T9" s="84"/>
      <c r="U9" s="84"/>
      <c r="V9" s="84"/>
      <c r="W9" s="85"/>
      <c r="X9" s="89" t="s">
        <v>15</v>
      </c>
      <c r="Y9" s="84"/>
      <c r="Z9" s="84"/>
      <c r="AA9" s="84"/>
      <c r="AB9" s="85"/>
      <c r="AC9" s="89" t="s">
        <v>16</v>
      </c>
      <c r="AD9" s="84"/>
      <c r="AE9" s="84"/>
      <c r="AF9" s="84"/>
      <c r="AG9" s="85"/>
      <c r="AH9" s="89" t="s">
        <v>17</v>
      </c>
      <c r="AI9" s="84"/>
      <c r="AJ9" s="84"/>
      <c r="AK9" s="84"/>
      <c r="AL9" s="85"/>
      <c r="AM9" s="90" t="s">
        <v>18</v>
      </c>
      <c r="AN9" s="84"/>
      <c r="AO9" s="84"/>
      <c r="AP9" s="84"/>
      <c r="AQ9" s="85"/>
      <c r="AR9" s="90" t="s">
        <v>19</v>
      </c>
      <c r="AS9" s="84"/>
      <c r="AT9" s="84"/>
      <c r="AU9" s="84"/>
      <c r="AV9" s="85"/>
      <c r="AW9" s="90" t="s">
        <v>20</v>
      </c>
      <c r="AX9" s="84"/>
      <c r="AY9" s="84"/>
      <c r="AZ9" s="84"/>
      <c r="BA9" s="85"/>
      <c r="BB9" s="26"/>
    </row>
    <row r="10" spans="1:54" ht="17.25" customHeight="1" x14ac:dyDescent="0.25">
      <c r="A10" s="27"/>
      <c r="B10" s="79"/>
      <c r="C10" s="79"/>
      <c r="D10" s="79"/>
      <c r="E10" s="79"/>
      <c r="F10" s="79"/>
      <c r="G10" s="79"/>
      <c r="H10" s="79"/>
      <c r="I10" s="28" t="s">
        <v>21</v>
      </c>
      <c r="J10" s="28" t="s">
        <v>22</v>
      </c>
      <c r="K10" s="28" t="s">
        <v>23</v>
      </c>
      <c r="L10" s="28" t="s">
        <v>24</v>
      </c>
      <c r="M10" s="28" t="s">
        <v>25</v>
      </c>
      <c r="N10" s="28" t="s">
        <v>21</v>
      </c>
      <c r="O10" s="28" t="s">
        <v>22</v>
      </c>
      <c r="P10" s="28" t="s">
        <v>23</v>
      </c>
      <c r="Q10" s="28" t="s">
        <v>24</v>
      </c>
      <c r="R10" s="28" t="s">
        <v>25</v>
      </c>
      <c r="S10" s="28" t="s">
        <v>21</v>
      </c>
      <c r="T10" s="28" t="s">
        <v>22</v>
      </c>
      <c r="U10" s="28" t="s">
        <v>23</v>
      </c>
      <c r="V10" s="28" t="s">
        <v>24</v>
      </c>
      <c r="W10" s="28" t="s">
        <v>25</v>
      </c>
      <c r="X10" s="29" t="s">
        <v>21</v>
      </c>
      <c r="Y10" s="29" t="s">
        <v>22</v>
      </c>
      <c r="Z10" s="29" t="s">
        <v>23</v>
      </c>
      <c r="AA10" s="29" t="s">
        <v>24</v>
      </c>
      <c r="AB10" s="29" t="s">
        <v>25</v>
      </c>
      <c r="AC10" s="29" t="s">
        <v>21</v>
      </c>
      <c r="AD10" s="29" t="s">
        <v>22</v>
      </c>
      <c r="AE10" s="29" t="s">
        <v>23</v>
      </c>
      <c r="AF10" s="29" t="s">
        <v>24</v>
      </c>
      <c r="AG10" s="29" t="s">
        <v>25</v>
      </c>
      <c r="AH10" s="29" t="s">
        <v>21</v>
      </c>
      <c r="AI10" s="29" t="s">
        <v>22</v>
      </c>
      <c r="AJ10" s="29" t="s">
        <v>23</v>
      </c>
      <c r="AK10" s="29" t="s">
        <v>24</v>
      </c>
      <c r="AL10" s="29" t="s">
        <v>25</v>
      </c>
      <c r="AM10" s="30" t="s">
        <v>21</v>
      </c>
      <c r="AN10" s="30" t="s">
        <v>22</v>
      </c>
      <c r="AO10" s="30" t="s">
        <v>23</v>
      </c>
      <c r="AP10" s="30" t="s">
        <v>24</v>
      </c>
      <c r="AQ10" s="30" t="s">
        <v>25</v>
      </c>
      <c r="AR10" s="30" t="s">
        <v>21</v>
      </c>
      <c r="AS10" s="30" t="s">
        <v>22</v>
      </c>
      <c r="AT10" s="30" t="s">
        <v>23</v>
      </c>
      <c r="AU10" s="30" t="s">
        <v>24</v>
      </c>
      <c r="AV10" s="30" t="s">
        <v>25</v>
      </c>
      <c r="AW10" s="30" t="s">
        <v>21</v>
      </c>
      <c r="AX10" s="30" t="s">
        <v>22</v>
      </c>
      <c r="AY10" s="30" t="s">
        <v>23</v>
      </c>
      <c r="AZ10" s="30" t="s">
        <v>24</v>
      </c>
      <c r="BA10" s="30" t="s">
        <v>25</v>
      </c>
      <c r="BB10" s="27"/>
    </row>
    <row r="11" spans="1:54" ht="21" customHeight="1" x14ac:dyDescent="0.25">
      <c r="A11" s="22"/>
      <c r="B11" s="31">
        <v>1</v>
      </c>
      <c r="C11" s="32" t="s">
        <v>26</v>
      </c>
      <c r="D11" s="33"/>
      <c r="E11" s="33"/>
      <c r="F11" s="33"/>
      <c r="G11" s="33"/>
      <c r="H11" s="33"/>
      <c r="I11" s="34"/>
      <c r="J11" s="35"/>
      <c r="K11" s="36"/>
      <c r="L11" s="36"/>
      <c r="M11" s="37"/>
      <c r="N11" s="34"/>
      <c r="O11" s="37"/>
      <c r="P11" s="34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22"/>
    </row>
    <row r="12" spans="1:54" ht="17.25" customHeight="1" outlineLevel="1" x14ac:dyDescent="0.25">
      <c r="A12" s="38"/>
      <c r="B12" s="39">
        <v>1.1000000000000001</v>
      </c>
      <c r="C12" s="93" t="s">
        <v>34</v>
      </c>
      <c r="D12" s="40"/>
      <c r="E12" s="41">
        <v>44869</v>
      </c>
      <c r="F12" s="41">
        <v>44869</v>
      </c>
      <c r="G12" s="42">
        <f t="shared" ref="G12:G37" si="0">DAYS360(E12,F12)</f>
        <v>0</v>
      </c>
      <c r="H12" s="43">
        <v>1</v>
      </c>
      <c r="I12" s="44"/>
      <c r="J12" s="45"/>
      <c r="K12" s="46"/>
      <c r="L12" s="46"/>
      <c r="M12" s="47"/>
      <c r="N12" s="49"/>
      <c r="O12" s="49"/>
      <c r="P12" s="49"/>
      <c r="Q12" s="49"/>
      <c r="R12" s="49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1"/>
      <c r="AD12" s="51"/>
      <c r="AE12" s="51"/>
      <c r="AF12" s="51"/>
      <c r="AG12" s="51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2"/>
      <c r="AS12" s="52"/>
      <c r="AT12" s="52"/>
      <c r="AU12" s="52"/>
      <c r="AV12" s="52"/>
      <c r="AW12" s="50"/>
      <c r="AX12" s="37"/>
      <c r="AY12" s="37"/>
      <c r="AZ12" s="37"/>
      <c r="BA12" s="37"/>
      <c r="BB12" s="38"/>
    </row>
    <row r="13" spans="1:54" ht="17.25" customHeight="1" outlineLevel="1" x14ac:dyDescent="0.25">
      <c r="A13" s="38"/>
      <c r="B13" s="39" t="s">
        <v>28</v>
      </c>
      <c r="C13" s="92" t="s">
        <v>35</v>
      </c>
      <c r="D13" s="40"/>
      <c r="E13" s="41">
        <v>44872</v>
      </c>
      <c r="F13" s="41">
        <v>44873</v>
      </c>
      <c r="G13" s="42">
        <f t="shared" si="0"/>
        <v>1</v>
      </c>
      <c r="H13" s="43">
        <v>1</v>
      </c>
      <c r="I13" s="53"/>
      <c r="J13" s="54"/>
      <c r="K13" s="55"/>
      <c r="L13" s="55"/>
      <c r="M13" s="56"/>
      <c r="N13" s="48"/>
      <c r="O13" s="48"/>
      <c r="P13" s="58"/>
      <c r="Q13" s="58"/>
      <c r="R13" s="58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60"/>
      <c r="AD13" s="60"/>
      <c r="AE13" s="60"/>
      <c r="AF13" s="60"/>
      <c r="AG13" s="60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61"/>
      <c r="AS13" s="61"/>
      <c r="AT13" s="61"/>
      <c r="AU13" s="61"/>
      <c r="AV13" s="61"/>
      <c r="AW13" s="56"/>
      <c r="AX13" s="37"/>
      <c r="AY13" s="37"/>
      <c r="AZ13" s="37"/>
      <c r="BA13" s="37"/>
      <c r="BB13" s="38"/>
    </row>
    <row r="14" spans="1:54" ht="17.25" customHeight="1" outlineLevel="1" x14ac:dyDescent="0.25">
      <c r="A14" s="38"/>
      <c r="B14" s="39">
        <v>1.2</v>
      </c>
      <c r="C14" s="94" t="s">
        <v>36</v>
      </c>
      <c r="D14" s="40"/>
      <c r="E14" s="41">
        <v>44873</v>
      </c>
      <c r="F14" s="41">
        <v>44874</v>
      </c>
      <c r="G14" s="42">
        <f t="shared" si="0"/>
        <v>1</v>
      </c>
      <c r="H14" s="43">
        <v>1</v>
      </c>
      <c r="I14" s="53"/>
      <c r="J14" s="54"/>
      <c r="K14" s="55"/>
      <c r="L14" s="55"/>
      <c r="M14" s="56"/>
      <c r="N14" s="58"/>
      <c r="O14" s="59"/>
      <c r="P14" s="59"/>
      <c r="Q14" s="58"/>
      <c r="R14" s="58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60"/>
      <c r="AD14" s="60"/>
      <c r="AE14" s="60"/>
      <c r="AF14" s="60"/>
      <c r="AG14" s="60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61"/>
      <c r="AS14" s="61"/>
      <c r="AT14" s="61"/>
      <c r="AU14" s="61"/>
      <c r="AV14" s="61"/>
      <c r="AW14" s="56"/>
      <c r="AX14" s="37"/>
      <c r="AY14" s="37"/>
      <c r="AZ14" s="37"/>
      <c r="BA14" s="37"/>
      <c r="BB14" s="38"/>
    </row>
    <row r="15" spans="1:54" ht="17.25" customHeight="1" outlineLevel="1" x14ac:dyDescent="0.25">
      <c r="A15" s="38"/>
      <c r="B15" s="39">
        <v>1.3</v>
      </c>
      <c r="C15" s="92" t="s">
        <v>38</v>
      </c>
      <c r="D15" s="40"/>
      <c r="E15" s="41">
        <v>44874</v>
      </c>
      <c r="F15" s="41">
        <v>44875</v>
      </c>
      <c r="G15" s="42">
        <f t="shared" si="0"/>
        <v>1</v>
      </c>
      <c r="H15" s="43">
        <v>1</v>
      </c>
      <c r="I15" s="53"/>
      <c r="J15" s="54"/>
      <c r="K15" s="55"/>
      <c r="L15" s="55"/>
      <c r="M15" s="56"/>
      <c r="N15" s="58"/>
      <c r="O15" s="58"/>
      <c r="P15" s="59"/>
      <c r="Q15" s="59"/>
      <c r="R15" s="58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60"/>
      <c r="AD15" s="60"/>
      <c r="AE15" s="60"/>
      <c r="AF15" s="60"/>
      <c r="AG15" s="60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61"/>
      <c r="AS15" s="61"/>
      <c r="AT15" s="61"/>
      <c r="AU15" s="61"/>
      <c r="AV15" s="61"/>
      <c r="AW15" s="56"/>
      <c r="AX15" s="37"/>
      <c r="AY15" s="37"/>
      <c r="AZ15" s="37"/>
      <c r="BA15" s="37"/>
      <c r="BB15" s="38"/>
    </row>
    <row r="16" spans="1:54" ht="17.25" customHeight="1" outlineLevel="1" x14ac:dyDescent="0.25">
      <c r="A16" s="38"/>
      <c r="B16" s="39">
        <v>1.4</v>
      </c>
      <c r="C16" s="94" t="s">
        <v>39</v>
      </c>
      <c r="D16" s="40"/>
      <c r="E16" s="41">
        <v>44875</v>
      </c>
      <c r="F16" s="41">
        <v>44875</v>
      </c>
      <c r="G16" s="42">
        <f t="shared" si="0"/>
        <v>0</v>
      </c>
      <c r="H16" s="43">
        <v>1</v>
      </c>
      <c r="I16" s="53"/>
      <c r="J16" s="54"/>
      <c r="K16" s="55"/>
      <c r="L16" s="55"/>
      <c r="M16" s="56"/>
      <c r="N16" s="58"/>
      <c r="O16" s="58"/>
      <c r="P16" s="58"/>
      <c r="Q16" s="59"/>
      <c r="R16" s="58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60"/>
      <c r="AD16" s="60"/>
      <c r="AE16" s="60"/>
      <c r="AF16" s="60"/>
      <c r="AG16" s="60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61"/>
      <c r="AS16" s="61"/>
      <c r="AT16" s="61"/>
      <c r="AU16" s="61"/>
      <c r="AV16" s="61"/>
      <c r="AW16" s="56"/>
      <c r="AX16" s="37"/>
      <c r="AY16" s="37"/>
      <c r="AZ16" s="37"/>
      <c r="BA16" s="37"/>
      <c r="BB16" s="38"/>
    </row>
    <row r="17" spans="1:54" ht="17.25" customHeight="1" outlineLevel="1" x14ac:dyDescent="0.25">
      <c r="A17" s="38"/>
      <c r="B17" s="39">
        <v>1.5</v>
      </c>
      <c r="C17" s="93" t="s">
        <v>40</v>
      </c>
      <c r="D17" s="40"/>
      <c r="E17" s="41">
        <v>44875</v>
      </c>
      <c r="F17" s="41">
        <v>44876</v>
      </c>
      <c r="G17" s="63">
        <f t="shared" si="0"/>
        <v>1</v>
      </c>
      <c r="H17" s="43">
        <v>1</v>
      </c>
      <c r="I17" s="53"/>
      <c r="J17" s="54"/>
      <c r="K17" s="56"/>
      <c r="L17" s="56"/>
      <c r="M17" s="56"/>
      <c r="N17" s="58"/>
      <c r="O17" s="58"/>
      <c r="P17" s="58"/>
      <c r="Q17" s="59"/>
      <c r="R17" s="59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60"/>
      <c r="AD17" s="60"/>
      <c r="AE17" s="60"/>
      <c r="AF17" s="60"/>
      <c r="AG17" s="60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61"/>
      <c r="AS17" s="61"/>
      <c r="AT17" s="61"/>
      <c r="AU17" s="61"/>
      <c r="AV17" s="61"/>
      <c r="AW17" s="56"/>
      <c r="AX17" s="37"/>
      <c r="AY17" s="37"/>
      <c r="AZ17" s="37"/>
      <c r="BA17" s="37"/>
      <c r="BB17" s="38"/>
    </row>
    <row r="18" spans="1:54" ht="17.25" customHeight="1" outlineLevel="1" x14ac:dyDescent="0.25">
      <c r="A18" s="38"/>
      <c r="B18" s="62">
        <v>1.6</v>
      </c>
      <c r="C18" s="95" t="s">
        <v>41</v>
      </c>
      <c r="D18" s="40"/>
      <c r="E18" s="41">
        <v>44876</v>
      </c>
      <c r="F18" s="41">
        <v>44876</v>
      </c>
      <c r="G18" s="63">
        <f t="shared" si="0"/>
        <v>0</v>
      </c>
      <c r="H18" s="43">
        <v>1</v>
      </c>
      <c r="I18" s="64"/>
      <c r="J18" s="65"/>
      <c r="K18" s="66"/>
      <c r="L18" s="66"/>
      <c r="M18" s="66"/>
      <c r="N18" s="67"/>
      <c r="O18" s="67"/>
      <c r="P18" s="67"/>
      <c r="Q18" s="67"/>
      <c r="R18" s="59"/>
      <c r="S18" s="66"/>
      <c r="T18" s="66"/>
      <c r="U18" s="66"/>
      <c r="V18" s="66"/>
      <c r="W18" s="56"/>
      <c r="X18" s="66"/>
      <c r="Y18" s="66"/>
      <c r="Z18" s="66"/>
      <c r="AA18" s="66"/>
      <c r="AB18" s="66"/>
      <c r="AC18" s="68"/>
      <c r="AD18" s="68"/>
      <c r="AE18" s="68"/>
      <c r="AF18" s="68"/>
      <c r="AG18" s="68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9"/>
      <c r="AS18" s="69"/>
      <c r="AT18" s="69"/>
      <c r="AU18" s="69"/>
      <c r="AV18" s="69"/>
      <c r="AW18" s="66"/>
      <c r="AX18" s="37"/>
      <c r="AY18" s="37"/>
      <c r="AZ18" s="37"/>
      <c r="BA18" s="37"/>
      <c r="BB18" s="38"/>
    </row>
    <row r="19" spans="1:54" ht="21" customHeight="1" x14ac:dyDescent="0.25">
      <c r="A19" s="22"/>
      <c r="B19" s="31">
        <v>2</v>
      </c>
      <c r="C19" s="32" t="s">
        <v>37</v>
      </c>
      <c r="D19" s="33"/>
      <c r="E19" s="33"/>
      <c r="F19" s="33"/>
      <c r="G19" s="33"/>
      <c r="H19" s="33"/>
      <c r="I19" s="34"/>
      <c r="J19" s="35"/>
      <c r="K19" s="36"/>
      <c r="L19" s="36"/>
      <c r="M19" s="37"/>
      <c r="N19" s="34"/>
      <c r="O19" s="37"/>
      <c r="P19" s="34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22"/>
    </row>
    <row r="20" spans="1:54" ht="17.25" customHeight="1" outlineLevel="1" x14ac:dyDescent="0.25">
      <c r="A20" s="38"/>
      <c r="B20" s="39">
        <v>2.1</v>
      </c>
      <c r="C20" s="92" t="s">
        <v>56</v>
      </c>
      <c r="D20" s="40"/>
      <c r="E20" s="41">
        <v>44879</v>
      </c>
      <c r="F20" s="41">
        <v>44881</v>
      </c>
      <c r="G20" s="63">
        <f t="shared" si="0"/>
        <v>2</v>
      </c>
      <c r="H20" s="43">
        <v>1</v>
      </c>
      <c r="I20" s="44"/>
      <c r="J20" s="45"/>
      <c r="K20" s="46"/>
      <c r="L20" s="46"/>
      <c r="M20" s="46"/>
      <c r="N20" s="49"/>
      <c r="O20" s="49"/>
      <c r="P20" s="49"/>
      <c r="Q20" s="49"/>
      <c r="R20" s="49"/>
      <c r="S20" s="59"/>
      <c r="T20" s="59"/>
      <c r="U20" s="59"/>
      <c r="V20" s="50"/>
      <c r="W20" s="50"/>
      <c r="X20" s="56"/>
      <c r="Y20" s="56"/>
      <c r="Z20" s="56"/>
      <c r="AA20" s="56"/>
      <c r="AB20" s="50"/>
      <c r="AC20" s="51"/>
      <c r="AD20" s="51"/>
      <c r="AE20" s="51"/>
      <c r="AF20" s="51"/>
      <c r="AG20" s="51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2"/>
      <c r="AS20" s="52"/>
      <c r="AT20" s="52"/>
      <c r="AU20" s="52"/>
      <c r="AV20" s="52"/>
      <c r="AW20" s="50"/>
      <c r="AX20" s="37"/>
      <c r="AY20" s="37"/>
      <c r="AZ20" s="37"/>
      <c r="BA20" s="37"/>
      <c r="BB20" s="38"/>
    </row>
    <row r="21" spans="1:54" ht="17.25" customHeight="1" outlineLevel="1" x14ac:dyDescent="0.25">
      <c r="A21" s="38"/>
      <c r="B21" s="39">
        <v>2.2000000000000002</v>
      </c>
      <c r="C21" s="93" t="s">
        <v>57</v>
      </c>
      <c r="D21" s="40"/>
      <c r="E21" s="41">
        <v>44879</v>
      </c>
      <c r="F21" s="41">
        <v>44881</v>
      </c>
      <c r="G21" s="63">
        <f t="shared" si="0"/>
        <v>2</v>
      </c>
      <c r="H21" s="43">
        <v>1</v>
      </c>
      <c r="I21" s="53"/>
      <c r="J21" s="54"/>
      <c r="K21" s="55"/>
      <c r="L21" s="55"/>
      <c r="M21" s="56"/>
      <c r="N21" s="57"/>
      <c r="O21" s="58"/>
      <c r="P21" s="58"/>
      <c r="Q21" s="58"/>
      <c r="R21" s="58"/>
      <c r="S21" s="59"/>
      <c r="T21" s="59"/>
      <c r="U21" s="59"/>
      <c r="V21" s="56"/>
      <c r="W21" s="56"/>
      <c r="X21" s="56"/>
      <c r="Y21" s="56"/>
      <c r="Z21" s="56"/>
      <c r="AA21" s="56"/>
      <c r="AB21" s="56"/>
      <c r="AC21" s="51"/>
      <c r="AD21" s="51"/>
      <c r="AE21" s="51"/>
      <c r="AF21" s="51"/>
      <c r="AG21" s="51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61"/>
      <c r="AS21" s="61"/>
      <c r="AT21" s="61"/>
      <c r="AU21" s="61"/>
      <c r="AV21" s="61"/>
      <c r="AW21" s="56"/>
      <c r="AX21" s="37"/>
      <c r="AY21" s="37"/>
      <c r="AZ21" s="37"/>
      <c r="BA21" s="37"/>
      <c r="BB21" s="38"/>
    </row>
    <row r="22" spans="1:54" ht="17.25" customHeight="1" outlineLevel="1" x14ac:dyDescent="0.25">
      <c r="A22" s="38"/>
      <c r="B22" s="39">
        <v>2.2999999999999998</v>
      </c>
      <c r="C22" s="40" t="s">
        <v>58</v>
      </c>
      <c r="D22" s="40"/>
      <c r="E22" s="41">
        <v>44881</v>
      </c>
      <c r="F22" s="41">
        <v>44883</v>
      </c>
      <c r="G22" s="63">
        <f t="shared" si="0"/>
        <v>2</v>
      </c>
      <c r="H22" s="43">
        <v>1</v>
      </c>
      <c r="I22" s="53"/>
      <c r="J22" s="54"/>
      <c r="K22" s="55"/>
      <c r="L22" s="55"/>
      <c r="M22" s="56"/>
      <c r="N22" s="58"/>
      <c r="O22" s="58"/>
      <c r="P22" s="58"/>
      <c r="Q22" s="58"/>
      <c r="R22" s="58"/>
      <c r="S22" s="56"/>
      <c r="T22" s="56"/>
      <c r="U22" s="59"/>
      <c r="V22" s="59"/>
      <c r="W22" s="59"/>
      <c r="X22" s="56"/>
      <c r="Y22" s="56"/>
      <c r="Z22" s="56"/>
      <c r="AA22" s="56"/>
      <c r="AB22" s="56"/>
      <c r="AC22" s="60"/>
      <c r="AD22" s="60"/>
      <c r="AE22" s="60"/>
      <c r="AF22" s="60"/>
      <c r="AG22" s="60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61"/>
      <c r="AS22" s="61"/>
      <c r="AT22" s="61"/>
      <c r="AU22" s="61"/>
      <c r="AV22" s="61"/>
      <c r="AW22" s="56"/>
      <c r="AX22" s="37"/>
      <c r="AY22" s="37"/>
      <c r="AZ22" s="37"/>
      <c r="BA22" s="37"/>
      <c r="BB22" s="38"/>
    </row>
    <row r="23" spans="1:54" ht="17.25" customHeight="1" outlineLevel="1" x14ac:dyDescent="0.25">
      <c r="A23" s="38"/>
      <c r="B23" s="39">
        <v>2.4</v>
      </c>
      <c r="C23" s="40" t="s">
        <v>59</v>
      </c>
      <c r="D23" s="40"/>
      <c r="E23" s="41">
        <v>44881</v>
      </c>
      <c r="F23" s="41">
        <v>44883</v>
      </c>
      <c r="G23" s="63">
        <f t="shared" si="0"/>
        <v>2</v>
      </c>
      <c r="H23" s="43">
        <v>1</v>
      </c>
      <c r="I23" s="53"/>
      <c r="J23" s="54"/>
      <c r="K23" s="55"/>
      <c r="L23" s="55"/>
      <c r="M23" s="56"/>
      <c r="N23" s="58"/>
      <c r="O23" s="58"/>
      <c r="P23" s="58"/>
      <c r="Q23" s="58"/>
      <c r="R23" s="58"/>
      <c r="S23" s="56"/>
      <c r="T23" s="56"/>
      <c r="U23" s="59"/>
      <c r="V23" s="59"/>
      <c r="W23" s="59"/>
      <c r="X23" s="56"/>
      <c r="Y23" s="56"/>
      <c r="Z23" s="56"/>
      <c r="AA23" s="56"/>
      <c r="AB23" s="56"/>
      <c r="AC23" s="60"/>
      <c r="AD23" s="60"/>
      <c r="AE23" s="60"/>
      <c r="AF23" s="60"/>
      <c r="AG23" s="60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61"/>
      <c r="AS23" s="61"/>
      <c r="AT23" s="61"/>
      <c r="AU23" s="61"/>
      <c r="AV23" s="61"/>
      <c r="AW23" s="56"/>
      <c r="AX23" s="37"/>
      <c r="AY23" s="37"/>
      <c r="AZ23" s="37"/>
      <c r="BA23" s="37"/>
      <c r="BB23" s="38"/>
    </row>
    <row r="24" spans="1:54" ht="21" customHeight="1" x14ac:dyDescent="0.25">
      <c r="A24" s="22"/>
      <c r="B24" s="31">
        <v>3</v>
      </c>
      <c r="C24" s="32" t="s">
        <v>42</v>
      </c>
      <c r="D24" s="33"/>
      <c r="E24" s="33"/>
      <c r="F24" s="33"/>
      <c r="G24" s="33"/>
      <c r="H24" s="33"/>
      <c r="I24" s="34"/>
      <c r="J24" s="35"/>
      <c r="K24" s="36"/>
      <c r="L24" s="36"/>
      <c r="M24" s="37"/>
      <c r="N24" s="34"/>
      <c r="O24" s="37"/>
      <c r="P24" s="34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22"/>
    </row>
    <row r="25" spans="1:54" ht="17.25" customHeight="1" outlineLevel="1" x14ac:dyDescent="0.25">
      <c r="A25" s="38"/>
      <c r="B25" s="39">
        <v>3.1</v>
      </c>
      <c r="C25" s="40" t="s">
        <v>43</v>
      </c>
      <c r="D25" s="40" t="s">
        <v>27</v>
      </c>
      <c r="E25" s="41">
        <v>44886</v>
      </c>
      <c r="F25" s="41">
        <v>44895</v>
      </c>
      <c r="G25" s="63">
        <f t="shared" si="0"/>
        <v>9</v>
      </c>
      <c r="H25" s="43">
        <v>1</v>
      </c>
      <c r="I25" s="44"/>
      <c r="J25" s="45"/>
      <c r="K25" s="46"/>
      <c r="L25" s="46"/>
      <c r="M25" s="46"/>
      <c r="N25" s="58"/>
      <c r="O25" s="58"/>
      <c r="P25" s="58"/>
      <c r="Q25" s="58"/>
      <c r="R25" s="58"/>
      <c r="S25" s="50"/>
      <c r="T25" s="50"/>
      <c r="U25" s="50"/>
      <c r="V25" s="50"/>
      <c r="W25" s="50"/>
      <c r="X25" s="97"/>
      <c r="Y25" s="97"/>
      <c r="Z25" s="97"/>
      <c r="AA25" s="97"/>
      <c r="AB25" s="97"/>
      <c r="AC25" s="97"/>
      <c r="AD25" s="97"/>
      <c r="AE25" s="97"/>
      <c r="AF25" s="51"/>
      <c r="AG25" s="51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2"/>
      <c r="AS25" s="52"/>
      <c r="AT25" s="52"/>
      <c r="AU25" s="52"/>
      <c r="AV25" s="52"/>
      <c r="AW25" s="50"/>
      <c r="AX25" s="37"/>
      <c r="AY25" s="37"/>
      <c r="AZ25" s="37"/>
      <c r="BA25" s="37"/>
      <c r="BB25" s="38"/>
    </row>
    <row r="26" spans="1:54" ht="17.25" customHeight="1" outlineLevel="1" x14ac:dyDescent="0.25">
      <c r="A26" s="38"/>
      <c r="B26" s="39">
        <v>3.2</v>
      </c>
      <c r="C26" s="40" t="s">
        <v>44</v>
      </c>
      <c r="D26" s="40" t="s">
        <v>27</v>
      </c>
      <c r="E26" s="41">
        <v>44886</v>
      </c>
      <c r="F26" s="41">
        <v>44895</v>
      </c>
      <c r="G26" s="63">
        <f t="shared" si="0"/>
        <v>9</v>
      </c>
      <c r="H26" s="43">
        <v>1</v>
      </c>
      <c r="I26" s="53"/>
      <c r="J26" s="54"/>
      <c r="K26" s="55"/>
      <c r="L26" s="55"/>
      <c r="M26" s="56"/>
      <c r="N26" s="58"/>
      <c r="O26" s="58"/>
      <c r="P26" s="58"/>
      <c r="Q26" s="58"/>
      <c r="R26" s="58"/>
      <c r="S26" s="56"/>
      <c r="T26" s="56"/>
      <c r="U26" s="56"/>
      <c r="V26" s="56"/>
      <c r="W26" s="56"/>
      <c r="X26" s="97"/>
      <c r="Y26" s="97"/>
      <c r="Z26" s="97"/>
      <c r="AA26" s="97"/>
      <c r="AB26" s="97"/>
      <c r="AC26" s="97"/>
      <c r="AD26" s="97"/>
      <c r="AE26" s="97"/>
      <c r="AF26" s="60"/>
      <c r="AG26" s="60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61"/>
      <c r="AS26" s="61"/>
      <c r="AT26" s="61"/>
      <c r="AU26" s="61"/>
      <c r="AV26" s="61"/>
      <c r="AW26" s="56"/>
      <c r="AX26" s="37"/>
      <c r="AY26" s="37"/>
      <c r="AZ26" s="37"/>
      <c r="BA26" s="37"/>
      <c r="BB26" s="38"/>
    </row>
    <row r="27" spans="1:54" ht="17.25" customHeight="1" outlineLevel="1" x14ac:dyDescent="0.25">
      <c r="A27" s="38"/>
      <c r="B27" s="39" t="s">
        <v>29</v>
      </c>
      <c r="C27" s="94" t="s">
        <v>47</v>
      </c>
      <c r="D27" s="40" t="s">
        <v>27</v>
      </c>
      <c r="E27" s="41">
        <v>44902</v>
      </c>
      <c r="F27" s="41">
        <v>44908</v>
      </c>
      <c r="G27" s="63">
        <f t="shared" si="0"/>
        <v>6</v>
      </c>
      <c r="H27" s="43">
        <v>1</v>
      </c>
      <c r="I27" s="53"/>
      <c r="J27" s="54"/>
      <c r="K27" s="55"/>
      <c r="L27" s="55"/>
      <c r="M27" s="56"/>
      <c r="N27" s="58"/>
      <c r="O27" s="58"/>
      <c r="P27" s="58"/>
      <c r="Q27" s="58"/>
      <c r="R27" s="58"/>
      <c r="S27" s="46"/>
      <c r="T27" s="46"/>
      <c r="U27" s="46"/>
      <c r="V27" s="46"/>
      <c r="W27" s="56"/>
      <c r="X27" s="56"/>
      <c r="Y27" s="56"/>
      <c r="Z27" s="56"/>
      <c r="AA27" s="56"/>
      <c r="AB27" s="56"/>
      <c r="AC27" s="60"/>
      <c r="AD27" s="60"/>
      <c r="AE27" s="60"/>
      <c r="AF27" s="60"/>
      <c r="AG27" s="60"/>
      <c r="AH27" s="56"/>
      <c r="AI27" s="56"/>
      <c r="AJ27" s="97"/>
      <c r="AK27" s="97"/>
      <c r="AL27" s="97"/>
      <c r="AM27" s="97"/>
      <c r="AN27" s="97"/>
      <c r="AO27" s="56"/>
      <c r="AP27" s="56"/>
      <c r="AQ27" s="56"/>
      <c r="AR27" s="61"/>
      <c r="AS27" s="61"/>
      <c r="AT27" s="61"/>
      <c r="AU27" s="61"/>
      <c r="AV27" s="61"/>
      <c r="AW27" s="56"/>
      <c r="AX27" s="37"/>
      <c r="AY27" s="37"/>
      <c r="AZ27" s="37"/>
      <c r="BA27" s="37"/>
      <c r="BB27" s="38"/>
    </row>
    <row r="28" spans="1:54" ht="17.25" customHeight="1" outlineLevel="1" x14ac:dyDescent="0.25">
      <c r="A28" s="38"/>
      <c r="B28" s="39" t="s">
        <v>30</v>
      </c>
      <c r="C28" s="94" t="s">
        <v>46</v>
      </c>
      <c r="D28" s="40" t="s">
        <v>27</v>
      </c>
      <c r="E28" s="41">
        <v>44914</v>
      </c>
      <c r="F28" s="41">
        <v>44916</v>
      </c>
      <c r="G28" s="63">
        <f t="shared" si="0"/>
        <v>2</v>
      </c>
      <c r="H28" s="43">
        <v>1</v>
      </c>
      <c r="I28" s="53"/>
      <c r="J28" s="54"/>
      <c r="K28" s="55"/>
      <c r="L28" s="55"/>
      <c r="M28" s="56"/>
      <c r="N28" s="58"/>
      <c r="O28" s="58"/>
      <c r="P28" s="58"/>
      <c r="Q28" s="58"/>
      <c r="R28" s="58"/>
      <c r="S28" s="46"/>
      <c r="T28" s="46"/>
      <c r="U28" s="46"/>
      <c r="V28" s="46"/>
      <c r="W28" s="56"/>
      <c r="X28" s="56"/>
      <c r="Y28" s="56"/>
      <c r="Z28" s="56"/>
      <c r="AA28" s="56"/>
      <c r="AB28" s="56"/>
      <c r="AC28" s="60"/>
      <c r="AD28" s="60"/>
      <c r="AE28" s="60"/>
      <c r="AF28" s="60"/>
      <c r="AG28" s="60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96"/>
      <c r="AS28" s="96"/>
      <c r="AT28" s="96"/>
      <c r="AU28" s="61"/>
      <c r="AV28" s="61"/>
      <c r="AW28" s="56"/>
      <c r="AX28" s="37"/>
      <c r="AY28" s="37"/>
      <c r="AZ28" s="37"/>
      <c r="BA28" s="37"/>
      <c r="BB28" s="38"/>
    </row>
    <row r="29" spans="1:54" s="71" customFormat="1" ht="17.25" customHeight="1" outlineLevel="1" x14ac:dyDescent="0.25">
      <c r="A29" s="38"/>
      <c r="B29" s="39"/>
      <c r="C29" s="94" t="s">
        <v>53</v>
      </c>
      <c r="D29" s="40"/>
      <c r="E29" s="41">
        <v>44914</v>
      </c>
      <c r="F29" s="41">
        <v>44921</v>
      </c>
      <c r="G29" s="63">
        <f t="shared" si="0"/>
        <v>7</v>
      </c>
      <c r="H29" s="43">
        <v>1</v>
      </c>
      <c r="I29" s="53"/>
      <c r="J29" s="54"/>
      <c r="K29" s="56"/>
      <c r="L29" s="56"/>
      <c r="M29" s="56"/>
      <c r="N29" s="58"/>
      <c r="O29" s="58"/>
      <c r="P29" s="58"/>
      <c r="Q29" s="58"/>
      <c r="R29" s="58"/>
      <c r="S29" s="50"/>
      <c r="T29" s="50"/>
      <c r="U29" s="50"/>
      <c r="V29" s="50"/>
      <c r="W29" s="56"/>
      <c r="X29" s="56"/>
      <c r="Y29" s="56"/>
      <c r="Z29" s="56"/>
      <c r="AA29" s="56"/>
      <c r="AB29" s="56"/>
      <c r="AC29" s="60"/>
      <c r="AD29" s="60"/>
      <c r="AE29" s="60"/>
      <c r="AF29" s="60"/>
      <c r="AG29" s="60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96"/>
      <c r="AS29" s="96"/>
      <c r="AT29" s="96"/>
      <c r="AU29" s="96"/>
      <c r="AV29" s="96"/>
      <c r="AW29" s="96"/>
      <c r="AX29" s="37"/>
      <c r="AY29" s="37"/>
      <c r="AZ29" s="37"/>
      <c r="BA29" s="37"/>
      <c r="BB29" s="38"/>
    </row>
    <row r="30" spans="1:54" ht="17.25" customHeight="1" outlineLevel="1" x14ac:dyDescent="0.25">
      <c r="A30" s="38"/>
      <c r="B30" s="39">
        <v>3.3</v>
      </c>
      <c r="C30" s="94" t="s">
        <v>45</v>
      </c>
      <c r="D30" s="40" t="s">
        <v>27</v>
      </c>
      <c r="E30" s="41">
        <v>44911</v>
      </c>
      <c r="F30" s="41">
        <v>44917</v>
      </c>
      <c r="G30" s="63">
        <f t="shared" si="0"/>
        <v>6</v>
      </c>
      <c r="H30" s="43">
        <v>1</v>
      </c>
      <c r="I30" s="53"/>
      <c r="J30" s="54"/>
      <c r="K30" s="55"/>
      <c r="L30" s="55"/>
      <c r="M30" s="56"/>
      <c r="N30" s="58"/>
      <c r="O30" s="58"/>
      <c r="P30" s="58"/>
      <c r="Q30" s="58"/>
      <c r="R30" s="58"/>
      <c r="S30" s="46"/>
      <c r="T30" s="46"/>
      <c r="U30" s="46"/>
      <c r="V30" s="46"/>
      <c r="W30" s="56"/>
      <c r="X30" s="56"/>
      <c r="Y30" s="56"/>
      <c r="Z30" s="56"/>
      <c r="AA30" s="56"/>
      <c r="AB30" s="56"/>
      <c r="AC30" s="60"/>
      <c r="AD30" s="60"/>
      <c r="AE30" s="60"/>
      <c r="AF30" s="60"/>
      <c r="AG30" s="60"/>
      <c r="AH30" s="56"/>
      <c r="AI30" s="56"/>
      <c r="AJ30" s="56"/>
      <c r="AK30" s="56"/>
      <c r="AL30" s="56"/>
      <c r="AM30" s="56"/>
      <c r="AN30" s="56"/>
      <c r="AO30" s="56"/>
      <c r="AP30" s="56"/>
      <c r="AQ30" s="96"/>
      <c r="AR30" s="96"/>
      <c r="AS30" s="96"/>
      <c r="AT30" s="96"/>
      <c r="AU30" s="96"/>
      <c r="AV30" s="61"/>
      <c r="AW30" s="56"/>
      <c r="AX30" s="37"/>
      <c r="AY30" s="37"/>
      <c r="AZ30" s="37"/>
      <c r="BA30" s="37"/>
      <c r="BB30" s="38"/>
    </row>
    <row r="31" spans="1:54" s="71" customFormat="1" ht="17.25" customHeight="1" outlineLevel="1" x14ac:dyDescent="0.25">
      <c r="A31" s="38"/>
      <c r="B31" s="39"/>
      <c r="C31" s="94" t="s">
        <v>55</v>
      </c>
      <c r="D31" s="40"/>
      <c r="E31" s="41">
        <v>44886</v>
      </c>
      <c r="F31" s="41">
        <v>44887</v>
      </c>
      <c r="G31" s="63">
        <f t="shared" si="0"/>
        <v>1</v>
      </c>
      <c r="H31" s="43">
        <v>1</v>
      </c>
      <c r="I31" s="53"/>
      <c r="J31" s="54"/>
      <c r="K31" s="56"/>
      <c r="L31" s="56"/>
      <c r="M31" s="56"/>
      <c r="N31" s="58"/>
      <c r="O31" s="58"/>
      <c r="P31" s="58"/>
      <c r="Q31" s="58"/>
      <c r="R31" s="58"/>
      <c r="S31" s="50"/>
      <c r="T31" s="50"/>
      <c r="U31" s="50"/>
      <c r="V31" s="50"/>
      <c r="W31" s="56"/>
      <c r="X31" s="97"/>
      <c r="Y31" s="97"/>
      <c r="Z31" s="56"/>
      <c r="AA31" s="56"/>
      <c r="AB31" s="56"/>
      <c r="AC31" s="60"/>
      <c r="AD31" s="60"/>
      <c r="AE31" s="60"/>
      <c r="AF31" s="60"/>
      <c r="AG31" s="60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61"/>
      <c r="AS31" s="61"/>
      <c r="AT31" s="61"/>
      <c r="AU31" s="61"/>
      <c r="AV31" s="61"/>
      <c r="AW31" s="56"/>
      <c r="AX31" s="37"/>
      <c r="AY31" s="37"/>
      <c r="AZ31" s="37"/>
      <c r="BA31" s="37"/>
      <c r="BB31" s="38"/>
    </row>
    <row r="32" spans="1:54" s="71" customFormat="1" ht="17.25" customHeight="1" outlineLevel="1" x14ac:dyDescent="0.25">
      <c r="A32" s="38"/>
      <c r="B32" s="39"/>
      <c r="C32" s="94" t="s">
        <v>54</v>
      </c>
      <c r="D32" s="40"/>
      <c r="E32" s="41">
        <v>44888</v>
      </c>
      <c r="F32" s="41">
        <v>44889</v>
      </c>
      <c r="G32" s="63">
        <f t="shared" si="0"/>
        <v>1</v>
      </c>
      <c r="H32" s="43">
        <v>1</v>
      </c>
      <c r="I32" s="53"/>
      <c r="J32" s="54"/>
      <c r="K32" s="56"/>
      <c r="L32" s="56"/>
      <c r="M32" s="56"/>
      <c r="N32" s="58"/>
      <c r="O32" s="58"/>
      <c r="P32" s="58"/>
      <c r="Q32" s="58"/>
      <c r="R32" s="58"/>
      <c r="S32" s="50"/>
      <c r="T32" s="50"/>
      <c r="U32" s="50"/>
      <c r="V32" s="50"/>
      <c r="W32" s="56"/>
      <c r="X32" s="56"/>
      <c r="Y32" s="56"/>
      <c r="Z32" s="97"/>
      <c r="AA32" s="97"/>
      <c r="AB32" s="56"/>
      <c r="AC32" s="60"/>
      <c r="AD32" s="60"/>
      <c r="AE32" s="60"/>
      <c r="AF32" s="60"/>
      <c r="AG32" s="60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61"/>
      <c r="AS32" s="61"/>
      <c r="AT32" s="61"/>
      <c r="AU32" s="61"/>
      <c r="AV32" s="61"/>
      <c r="AW32" s="56"/>
      <c r="AX32" s="37"/>
      <c r="AY32" s="37"/>
      <c r="AZ32" s="37"/>
      <c r="BA32" s="37"/>
      <c r="BB32" s="38"/>
    </row>
    <row r="33" spans="1:54" ht="17.25" customHeight="1" outlineLevel="1" x14ac:dyDescent="0.25">
      <c r="A33" s="38"/>
      <c r="B33" s="39"/>
      <c r="C33" s="94" t="s">
        <v>49</v>
      </c>
      <c r="D33" s="40"/>
      <c r="E33" s="41">
        <v>44889</v>
      </c>
      <c r="F33" s="41">
        <v>44895</v>
      </c>
      <c r="G33" s="63">
        <f t="shared" si="0"/>
        <v>6</v>
      </c>
      <c r="H33" s="43">
        <v>1</v>
      </c>
      <c r="I33" s="53"/>
      <c r="J33" s="54"/>
      <c r="K33" s="56"/>
      <c r="L33" s="56"/>
      <c r="M33" s="56"/>
      <c r="N33" s="58"/>
      <c r="O33" s="58"/>
      <c r="P33" s="58"/>
      <c r="Q33" s="58"/>
      <c r="R33" s="58"/>
      <c r="S33" s="50"/>
      <c r="T33" s="50"/>
      <c r="U33" s="50"/>
      <c r="V33" s="50"/>
      <c r="W33" s="56"/>
      <c r="X33" s="56"/>
      <c r="Y33" s="56"/>
      <c r="Z33" s="56"/>
      <c r="AA33" s="97"/>
      <c r="AB33" s="97"/>
      <c r="AC33" s="97"/>
      <c r="AD33" s="97"/>
      <c r="AE33" s="97"/>
      <c r="AF33" s="60"/>
      <c r="AG33" s="60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61"/>
      <c r="AS33" s="61"/>
      <c r="AT33" s="61"/>
      <c r="AU33" s="61"/>
      <c r="AV33" s="61"/>
      <c r="AW33" s="56"/>
      <c r="AX33" s="37"/>
      <c r="AY33" s="37"/>
      <c r="AZ33" s="37"/>
      <c r="BA33" s="37"/>
      <c r="BB33" s="38"/>
    </row>
    <row r="34" spans="1:54" s="71" customFormat="1" ht="17.25" customHeight="1" outlineLevel="1" x14ac:dyDescent="0.25">
      <c r="A34" s="38"/>
      <c r="B34" s="39"/>
      <c r="C34" s="94" t="s">
        <v>50</v>
      </c>
      <c r="D34" s="40"/>
      <c r="E34" s="41">
        <v>44886</v>
      </c>
      <c r="F34" s="41">
        <v>44888</v>
      </c>
      <c r="G34" s="63">
        <f t="shared" si="0"/>
        <v>2</v>
      </c>
      <c r="H34" s="43">
        <v>1</v>
      </c>
      <c r="I34" s="53"/>
      <c r="J34" s="54"/>
      <c r="K34" s="56"/>
      <c r="L34" s="56"/>
      <c r="M34" s="56"/>
      <c r="N34" s="58"/>
      <c r="O34" s="58"/>
      <c r="P34" s="58"/>
      <c r="Q34" s="58"/>
      <c r="R34" s="58"/>
      <c r="S34" s="50"/>
      <c r="T34" s="50"/>
      <c r="U34" s="50"/>
      <c r="V34" s="50"/>
      <c r="W34" s="56"/>
      <c r="X34" s="97"/>
      <c r="Y34" s="97"/>
      <c r="Z34" s="97"/>
      <c r="AA34" s="56"/>
      <c r="AB34" s="56"/>
      <c r="AC34" s="60"/>
      <c r="AD34" s="60"/>
      <c r="AE34" s="60"/>
      <c r="AF34" s="60"/>
      <c r="AG34" s="60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61"/>
      <c r="AS34" s="61"/>
      <c r="AT34" s="61"/>
      <c r="AU34" s="61"/>
      <c r="AV34" s="61"/>
      <c r="AW34" s="56"/>
      <c r="AX34" s="37"/>
      <c r="AY34" s="37"/>
      <c r="AZ34" s="37"/>
      <c r="BA34" s="37"/>
      <c r="BB34" s="38"/>
    </row>
    <row r="35" spans="1:54" s="71" customFormat="1" ht="17.25" customHeight="1" outlineLevel="1" x14ac:dyDescent="0.25">
      <c r="A35" s="38"/>
      <c r="B35" s="39"/>
      <c r="C35" s="94" t="s">
        <v>48</v>
      </c>
      <c r="D35" s="40"/>
      <c r="E35" s="41">
        <v>44907</v>
      </c>
      <c r="F35" s="41">
        <v>44911</v>
      </c>
      <c r="G35" s="63">
        <f t="shared" si="0"/>
        <v>4</v>
      </c>
      <c r="H35" s="43">
        <v>1</v>
      </c>
      <c r="I35" s="53"/>
      <c r="J35" s="54"/>
      <c r="K35" s="56"/>
      <c r="L35" s="56"/>
      <c r="M35" s="56"/>
      <c r="N35" s="58"/>
      <c r="O35" s="58"/>
      <c r="P35" s="58"/>
      <c r="Q35" s="58"/>
      <c r="R35" s="58"/>
      <c r="S35" s="50"/>
      <c r="T35" s="50"/>
      <c r="U35" s="50"/>
      <c r="V35" s="50"/>
      <c r="W35" s="56"/>
      <c r="X35" s="56"/>
      <c r="Y35" s="56"/>
      <c r="Z35" s="56"/>
      <c r="AA35" s="56"/>
      <c r="AB35" s="56"/>
      <c r="AC35" s="60"/>
      <c r="AD35" s="60"/>
      <c r="AE35" s="60"/>
      <c r="AF35" s="60"/>
      <c r="AG35" s="60"/>
      <c r="AH35" s="56"/>
      <c r="AI35" s="56"/>
      <c r="AJ35" s="56"/>
      <c r="AK35" s="56"/>
      <c r="AL35" s="56"/>
      <c r="AM35" s="97"/>
      <c r="AN35" s="97"/>
      <c r="AO35" s="97"/>
      <c r="AP35" s="97"/>
      <c r="AQ35" s="97"/>
      <c r="AR35" s="61"/>
      <c r="AS35" s="61"/>
      <c r="AT35" s="61"/>
      <c r="AU35" s="61"/>
      <c r="AV35" s="61"/>
      <c r="AW35" s="56"/>
      <c r="AX35" s="37"/>
      <c r="AY35" s="37"/>
      <c r="AZ35" s="37"/>
      <c r="BA35" s="37"/>
      <c r="BB35" s="38"/>
    </row>
    <row r="36" spans="1:54" s="71" customFormat="1" ht="17.25" customHeight="1" outlineLevel="1" x14ac:dyDescent="0.25">
      <c r="A36" s="38"/>
      <c r="B36" s="39"/>
      <c r="C36" s="94" t="s">
        <v>52</v>
      </c>
      <c r="D36" s="40"/>
      <c r="E36" s="41">
        <v>44896</v>
      </c>
      <c r="F36" s="41">
        <v>44910</v>
      </c>
      <c r="G36" s="63">
        <f t="shared" si="0"/>
        <v>14</v>
      </c>
      <c r="H36" s="43">
        <v>1</v>
      </c>
      <c r="I36" s="53"/>
      <c r="J36" s="54"/>
      <c r="K36" s="56"/>
      <c r="L36" s="56"/>
      <c r="M36" s="56"/>
      <c r="N36" s="58"/>
      <c r="O36" s="58"/>
      <c r="P36" s="58"/>
      <c r="Q36" s="58"/>
      <c r="R36" s="58"/>
      <c r="S36" s="50"/>
      <c r="T36" s="50"/>
      <c r="U36" s="50"/>
      <c r="V36" s="50"/>
      <c r="W36" s="56"/>
      <c r="X36" s="56"/>
      <c r="Y36" s="56"/>
      <c r="Z36" s="56"/>
      <c r="AA36" s="56"/>
      <c r="AB36" s="56"/>
      <c r="AC36" s="60"/>
      <c r="AD36" s="60"/>
      <c r="AE36" s="60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56"/>
      <c r="AR36" s="61"/>
      <c r="AS36" s="61"/>
      <c r="AT36" s="61"/>
      <c r="AU36" s="61"/>
      <c r="AV36" s="61"/>
      <c r="AW36" s="56"/>
      <c r="AX36" s="37"/>
      <c r="AY36" s="37"/>
      <c r="AZ36" s="37"/>
      <c r="BA36" s="37"/>
      <c r="BB36" s="38"/>
    </row>
    <row r="37" spans="1:54" s="71" customFormat="1" ht="17.25" customHeight="1" outlineLevel="1" x14ac:dyDescent="0.25">
      <c r="A37" s="38"/>
      <c r="B37" s="39"/>
      <c r="C37" s="94" t="s">
        <v>51</v>
      </c>
      <c r="D37" s="40"/>
      <c r="E37" s="41">
        <v>44914</v>
      </c>
      <c r="F37" s="41">
        <v>44921</v>
      </c>
      <c r="G37" s="63">
        <f t="shared" si="0"/>
        <v>7</v>
      </c>
      <c r="H37" s="43">
        <v>0.8</v>
      </c>
      <c r="I37" s="53"/>
      <c r="J37" s="54"/>
      <c r="K37" s="56"/>
      <c r="L37" s="56"/>
      <c r="M37" s="56"/>
      <c r="N37" s="58"/>
      <c r="O37" s="58"/>
      <c r="P37" s="58"/>
      <c r="Q37" s="58"/>
      <c r="R37" s="58"/>
      <c r="S37" s="50"/>
      <c r="T37" s="50"/>
      <c r="U37" s="50"/>
      <c r="V37" s="50"/>
      <c r="W37" s="56"/>
      <c r="X37" s="56"/>
      <c r="Y37" s="56"/>
      <c r="Z37" s="56"/>
      <c r="AA37" s="56"/>
      <c r="AB37" s="56"/>
      <c r="AC37" s="60"/>
      <c r="AD37" s="60"/>
      <c r="AE37" s="60"/>
      <c r="AF37" s="60"/>
      <c r="AG37" s="60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61"/>
      <c r="AS37" s="96"/>
      <c r="AT37" s="96"/>
      <c r="AU37" s="96"/>
      <c r="AV37" s="96"/>
      <c r="AW37" s="96"/>
      <c r="AX37" s="37"/>
      <c r="AY37" s="37"/>
      <c r="AZ37" s="37"/>
      <c r="BA37" s="37"/>
      <c r="BB37" s="38"/>
    </row>
    <row r="38" spans="1:54" s="71" customFormat="1" ht="17.25" customHeight="1" outlineLevel="1" x14ac:dyDescent="0.25">
      <c r="A38" s="38"/>
      <c r="B38" s="39"/>
      <c r="C38" s="94"/>
      <c r="D38" s="40"/>
      <c r="E38" s="41"/>
      <c r="F38" s="41"/>
      <c r="G38" s="42"/>
      <c r="H38" s="43"/>
      <c r="I38" s="53"/>
      <c r="J38" s="54"/>
      <c r="K38" s="56"/>
      <c r="L38" s="56"/>
      <c r="M38" s="56"/>
      <c r="N38" s="58"/>
      <c r="O38" s="58"/>
      <c r="P38" s="58"/>
      <c r="Q38" s="58"/>
      <c r="R38" s="58"/>
      <c r="S38" s="50"/>
      <c r="T38" s="50"/>
      <c r="U38" s="50"/>
      <c r="V38" s="50"/>
      <c r="W38" s="56"/>
      <c r="X38" s="56"/>
      <c r="Y38" s="56"/>
      <c r="Z38" s="56"/>
      <c r="AA38" s="56"/>
      <c r="AB38" s="56"/>
      <c r="AC38" s="60"/>
      <c r="AD38" s="60"/>
      <c r="AE38" s="60"/>
      <c r="AF38" s="60"/>
      <c r="AG38" s="60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61"/>
      <c r="AS38" s="61"/>
      <c r="AT38" s="61"/>
      <c r="AU38" s="61"/>
      <c r="AV38" s="61"/>
      <c r="AW38" s="56"/>
      <c r="AX38" s="37"/>
      <c r="AY38" s="37"/>
      <c r="AZ38" s="37"/>
      <c r="BA38" s="37"/>
      <c r="BB38" s="38"/>
    </row>
    <row r="39" spans="1:54" ht="21" customHeight="1" x14ac:dyDescent="0.25">
      <c r="A39" s="22"/>
      <c r="B39" s="22"/>
      <c r="C39" s="22"/>
      <c r="D39" s="22"/>
      <c r="E39" s="22"/>
      <c r="F39" s="22"/>
      <c r="G39" s="70"/>
      <c r="H39" s="70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</row>
    <row r="40" spans="1:54" ht="15.75" customHeight="1" x14ac:dyDescent="0.25">
      <c r="B40" s="22"/>
      <c r="C40" s="22"/>
      <c r="D40" s="22"/>
      <c r="E40" s="22"/>
      <c r="F40" s="22"/>
      <c r="G40" s="70"/>
      <c r="H40" s="70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</row>
  </sheetData>
  <mergeCells count="30">
    <mergeCell ref="X9:AB9"/>
    <mergeCell ref="AM8:BA8"/>
    <mergeCell ref="X8:AL8"/>
    <mergeCell ref="AH9:AL9"/>
    <mergeCell ref="AC9:AG9"/>
    <mergeCell ref="AR9:AV9"/>
    <mergeCell ref="AW9:BA9"/>
    <mergeCell ref="AM9:AQ9"/>
    <mergeCell ref="C8:C10"/>
    <mergeCell ref="B8:B10"/>
    <mergeCell ref="D4:G4"/>
    <mergeCell ref="B4:C4"/>
    <mergeCell ref="G8:G10"/>
    <mergeCell ref="F8:F10"/>
    <mergeCell ref="D8:D10"/>
    <mergeCell ref="E8:E10"/>
    <mergeCell ref="D5:G5"/>
    <mergeCell ref="B5:C5"/>
    <mergeCell ref="I2:N2"/>
    <mergeCell ref="B2:G2"/>
    <mergeCell ref="I5:O5"/>
    <mergeCell ref="P5:AA5"/>
    <mergeCell ref="I4:O4"/>
    <mergeCell ref="P4:AB4"/>
    <mergeCell ref="O2:AG2"/>
    <mergeCell ref="H8:H10"/>
    <mergeCell ref="S9:W9"/>
    <mergeCell ref="N9:R9"/>
    <mergeCell ref="I9:M9"/>
    <mergeCell ref="I8:W8"/>
  </mergeCells>
  <phoneticPr fontId="30" type="noConversion"/>
  <conditionalFormatting sqref="K14">
    <cfRule type="notContainsBlanks" dxfId="1" priority="3">
      <formula>LEN(TRIM(K14))&gt;0</formula>
    </cfRule>
  </conditionalFormatting>
  <conditionalFormatting sqref="K14">
    <cfRule type="notContainsBlanks" dxfId="0" priority="4">
      <formula>LEN(TRIM(K14))&gt;0</formula>
    </cfRule>
  </conditionalFormatting>
  <conditionalFormatting sqref="H12:H18 H20:H38">
    <cfRule type="colorScale" priority="13">
      <colorScale>
        <cfvo type="min"/>
        <cfvo type="max"/>
        <color rgb="FFFFFFFF"/>
        <color rgb="FF57BB8A"/>
      </colorScale>
    </cfRule>
  </conditionalFormatting>
  <conditionalFormatting sqref="H12:H18 H20:H38">
    <cfRule type="colorScale" priority="15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구진희(Jinhee Ku)</cp:lastModifiedBy>
  <dcterms:created xsi:type="dcterms:W3CDTF">2019-04-03T00:38:10Z</dcterms:created>
  <dcterms:modified xsi:type="dcterms:W3CDTF">2022-12-27T08:07:35Z</dcterms:modified>
</cp:coreProperties>
</file>