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258A3C45-0B7E-4F09-8431-BFFEF783F95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2" i="1" l="1"/>
  <c r="A93" i="1"/>
  <c r="A94" i="1"/>
  <c r="A95" i="1"/>
  <c r="A96" i="1"/>
  <c r="A102" i="1" s="1"/>
  <c r="A108" i="1" s="1"/>
  <c r="A114" i="1" s="1"/>
  <c r="A120" i="1" s="1"/>
  <c r="A97" i="1"/>
  <c r="A103" i="1" s="1"/>
  <c r="A109" i="1" s="1"/>
  <c r="A115" i="1" s="1"/>
  <c r="A121" i="1" s="1"/>
  <c r="A98" i="1"/>
  <c r="A104" i="1" s="1"/>
  <c r="A110" i="1" s="1"/>
  <c r="A116" i="1" s="1"/>
  <c r="A99" i="1"/>
  <c r="A105" i="1" s="1"/>
  <c r="A111" i="1" s="1"/>
  <c r="A117" i="1" s="1"/>
  <c r="A100" i="1"/>
  <c r="A106" i="1" s="1"/>
  <c r="A112" i="1" s="1"/>
  <c r="A118" i="1" s="1"/>
  <c r="A101" i="1"/>
  <c r="A107" i="1"/>
  <c r="A113" i="1" s="1"/>
  <c r="A119" i="1" s="1"/>
  <c r="A69" i="1"/>
  <c r="A70" i="1"/>
  <c r="A71" i="1"/>
  <c r="A77" i="1" s="1"/>
  <c r="A83" i="1" s="1"/>
  <c r="A89" i="1" s="1"/>
  <c r="A72" i="1"/>
  <c r="A78" i="1" s="1"/>
  <c r="A84" i="1" s="1"/>
  <c r="A90" i="1" s="1"/>
  <c r="A73" i="1"/>
  <c r="A79" i="1" s="1"/>
  <c r="A85" i="1" s="1"/>
  <c r="A91" i="1" s="1"/>
  <c r="A74" i="1"/>
  <c r="A80" i="1" s="1"/>
  <c r="A86" i="1" s="1"/>
  <c r="A75" i="1"/>
  <c r="A81" i="1" s="1"/>
  <c r="A87" i="1" s="1"/>
  <c r="A76" i="1"/>
  <c r="A82" i="1" s="1"/>
  <c r="A88" i="1" s="1"/>
  <c r="A68" i="1"/>
  <c r="A29" i="1" l="1"/>
  <c r="A35" i="1" s="1"/>
  <c r="A41" i="1" s="1"/>
  <c r="A47" i="1" s="1"/>
  <c r="A53" i="1" s="1"/>
  <c r="A59" i="1" s="1"/>
  <c r="A23" i="1"/>
  <c r="A24" i="1"/>
  <c r="A30" i="1" s="1"/>
  <c r="A36" i="1" s="1"/>
  <c r="A42" i="1" s="1"/>
  <c r="A48" i="1" s="1"/>
  <c r="A54" i="1" s="1"/>
  <c r="A60" i="1" s="1"/>
  <c r="A25" i="1"/>
  <c r="A31" i="1" s="1"/>
  <c r="A37" i="1" s="1"/>
  <c r="A43" i="1" s="1"/>
  <c r="A49" i="1" s="1"/>
  <c r="A55" i="1" s="1"/>
  <c r="A61" i="1" s="1"/>
  <c r="A17" i="1"/>
  <c r="A18" i="1"/>
  <c r="A19" i="1"/>
  <c r="A9" i="1"/>
  <c r="A15" i="1" s="1"/>
  <c r="A21" i="1" s="1"/>
  <c r="A27" i="1" s="1"/>
  <c r="A33" i="1" s="1"/>
  <c r="A39" i="1" s="1"/>
  <c r="A45" i="1" s="1"/>
  <c r="A51" i="1" s="1"/>
  <c r="A57" i="1" s="1"/>
  <c r="A10" i="1"/>
  <c r="A16" i="1" s="1"/>
  <c r="A22" i="1" s="1"/>
  <c r="A28" i="1" s="1"/>
  <c r="A34" i="1" s="1"/>
  <c r="A40" i="1" s="1"/>
  <c r="A46" i="1" s="1"/>
  <c r="A52" i="1" s="1"/>
  <c r="A58" i="1" s="1"/>
  <c r="A11" i="1"/>
  <c r="A12" i="1"/>
  <c r="A13" i="1"/>
  <c r="A8" i="1"/>
  <c r="A14" i="1" s="1"/>
  <c r="A20" i="1" s="1"/>
  <c r="A26" i="1" s="1"/>
  <c r="A32" i="1" s="1"/>
  <c r="A38" i="1" s="1"/>
  <c r="A44" i="1" s="1"/>
  <c r="A50" i="1" s="1"/>
  <c r="A56" i="1" s="1"/>
</calcChain>
</file>

<file path=xl/sharedStrings.xml><?xml version="1.0" encoding="utf-8"?>
<sst xmlns="http://schemas.openxmlformats.org/spreadsheetml/2006/main" count="261" uniqueCount="90">
  <si>
    <t>球団</t>
  </si>
  <si>
    <t>試</t>
  </si>
  <si>
    <t>勝</t>
  </si>
  <si>
    <t>負</t>
  </si>
  <si>
    <t>分</t>
  </si>
  <si>
    <t>率</t>
  </si>
  <si>
    <t>差</t>
  </si>
  <si>
    <t>差計</t>
  </si>
  <si>
    <t>防御率</t>
  </si>
  <si>
    <t>打率</t>
  </si>
  <si>
    <t>本塁打</t>
  </si>
  <si>
    <t>盗塁</t>
  </si>
  <si>
    <t>得点</t>
  </si>
  <si>
    <t>失点</t>
  </si>
  <si>
    <t>犠打</t>
  </si>
  <si>
    <t>犠打率</t>
  </si>
  <si>
    <t>QS率</t>
  </si>
  <si>
    <t>得点圏</t>
  </si>
  <si>
    <t>UC打率</t>
  </si>
  <si>
    <t>代打率</t>
  </si>
  <si>
    <t>失策</t>
  </si>
  <si>
    <t>1:ヤクルト</t>
  </si>
  <si>
    <t>2:DeNA</t>
  </si>
  <si>
    <t>3:阪神</t>
  </si>
  <si>
    <t>4:巨人</t>
  </si>
  <si>
    <t>5:広島</t>
  </si>
  <si>
    <t>6:中日</t>
  </si>
  <si>
    <t>1位:ヤクルト</t>
  </si>
  <si>
    <t>2位:阪神</t>
  </si>
  <si>
    <t>3位:巨人</t>
  </si>
  <si>
    <t>4位:広島</t>
  </si>
  <si>
    <t>5位:中日</t>
  </si>
  <si>
    <t>6位:DeNA</t>
  </si>
  <si>
    <t>1位:巨人</t>
  </si>
  <si>
    <t>3位:中日</t>
  </si>
  <si>
    <t>4位:ＤｅＮＡ</t>
  </si>
  <si>
    <t>5位:広島</t>
  </si>
  <si>
    <t>6位:ヤクルト</t>
  </si>
  <si>
    <t>2位:ＤｅＮＡ</t>
  </si>
  <si>
    <t>3位:阪神</t>
  </si>
  <si>
    <t>1位:広島</t>
  </si>
  <si>
    <t>2位:ヤクルト</t>
  </si>
  <si>
    <t>6位:阪神</t>
  </si>
  <si>
    <t>3位:ＤｅＮＡ</t>
  </si>
  <si>
    <t>4位:巨人</t>
  </si>
  <si>
    <t>2位:巨人</t>
  </si>
  <si>
    <t>4位:阪神</t>
  </si>
  <si>
    <t>5位:ヤクルト</t>
  </si>
  <si>
    <t>6位:中日</t>
  </si>
  <si>
    <t>6位:ＤｅＮＡ</t>
  </si>
  <si>
    <t>3位:広島</t>
  </si>
  <si>
    <t>4位:中日</t>
  </si>
  <si>
    <t>5位:ＤｅＮＡ</t>
  </si>
  <si>
    <t>セ</t>
    <phoneticPr fontId="1"/>
  </si>
  <si>
    <t>パ</t>
    <phoneticPr fontId="1"/>
  </si>
  <si>
    <t>1:オリックス</t>
  </si>
  <si>
    <t>2:ソフトバンク</t>
  </si>
  <si>
    <t>3:西武</t>
  </si>
  <si>
    <t>4:楽天</t>
  </si>
  <si>
    <t>5:ロッテ</t>
  </si>
  <si>
    <t>6:日本ハム</t>
  </si>
  <si>
    <t>1位:オリックス</t>
  </si>
  <si>
    <t>2位:ロッテ</t>
  </si>
  <si>
    <t>3位:楽天</t>
  </si>
  <si>
    <t>4位:ソフトバンク</t>
  </si>
  <si>
    <t>5位:日本ハム</t>
  </si>
  <si>
    <t>6位:西武</t>
  </si>
  <si>
    <t>1位:ソフトバンク</t>
  </si>
  <si>
    <t>3位:西武</t>
  </si>
  <si>
    <t>4位:楽天</t>
  </si>
  <si>
    <t>6位:オリックス</t>
  </si>
  <si>
    <t>1位:西武</t>
  </si>
  <si>
    <t>2位:ソフトバンク</t>
  </si>
  <si>
    <t>4位:ロッテ</t>
  </si>
  <si>
    <t>3位:日本ハム</t>
  </si>
  <si>
    <t>4位:オリックス</t>
  </si>
  <si>
    <t>5位:ロッテ</t>
  </si>
  <si>
    <t>6位:楽天</t>
  </si>
  <si>
    <t>2位:西武</t>
  </si>
  <si>
    <t>6位:ロッテ</t>
  </si>
  <si>
    <t>1位:日本ハム</t>
  </si>
  <si>
    <t>3位:ロッテ</t>
  </si>
  <si>
    <t>4位:西武</t>
  </si>
  <si>
    <t>5位:楽天</t>
  </si>
  <si>
    <t>2位:日本ハム</t>
  </si>
  <si>
    <t>5位:オリックス</t>
  </si>
  <si>
    <t>2位:オリックス</t>
  </si>
  <si>
    <t>5位:西武</t>
  </si>
  <si>
    <t>1位:楽天</t>
  </si>
  <si>
    <t>6位:日本ハム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</si>
</sst>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1"/>
  <sheetViews>
    <sheetView tabSelected="1" topLeftCell="A109" workbookViewId="0">
      <selection activeCell="A91" sqref="A91:B121"/>
    </sheetView>
  </sheetViews>
  <sheetFormatPr defaultRowHeight="17.7"/>
  <sheetData>
    <row r="1" spans="1:2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>
        <v>2022</v>
      </c>
      <c r="B2" t="s">
        <v>53</v>
      </c>
      <c r="C2" t="s">
        <v>21</v>
      </c>
      <c r="D2">
        <v>143</v>
      </c>
      <c r="E2">
        <v>80</v>
      </c>
      <c r="F2">
        <v>59</v>
      </c>
      <c r="G2">
        <v>4</v>
      </c>
      <c r="H2">
        <v>0.57599999999999996</v>
      </c>
      <c r="K2">
        <v>3.54</v>
      </c>
      <c r="L2">
        <v>0.25</v>
      </c>
      <c r="M2">
        <v>174</v>
      </c>
      <c r="N2">
        <v>69</v>
      </c>
      <c r="O2">
        <v>619</v>
      </c>
      <c r="P2">
        <v>566</v>
      </c>
      <c r="Q2">
        <v>86</v>
      </c>
      <c r="R2" s="1">
        <v>0.79630000000000001</v>
      </c>
      <c r="S2" s="1">
        <v>0.4476</v>
      </c>
      <c r="T2">
        <v>0.253</v>
      </c>
      <c r="U2">
        <v>0.249</v>
      </c>
      <c r="V2">
        <v>0.18099999999999999</v>
      </c>
      <c r="W2">
        <v>69</v>
      </c>
    </row>
    <row r="3" spans="1:23">
      <c r="A3">
        <v>2022</v>
      </c>
      <c r="B3" t="s">
        <v>53</v>
      </c>
      <c r="C3" t="s">
        <v>22</v>
      </c>
      <c r="D3">
        <v>143</v>
      </c>
      <c r="E3">
        <v>73</v>
      </c>
      <c r="F3">
        <v>68</v>
      </c>
      <c r="G3">
        <v>2</v>
      </c>
      <c r="H3">
        <v>0.51800000000000002</v>
      </c>
      <c r="I3">
        <v>8</v>
      </c>
      <c r="K3">
        <v>3.48</v>
      </c>
      <c r="L3">
        <v>0.251</v>
      </c>
      <c r="M3">
        <v>117</v>
      </c>
      <c r="N3">
        <v>49</v>
      </c>
      <c r="O3">
        <v>497</v>
      </c>
      <c r="P3">
        <v>534</v>
      </c>
      <c r="Q3">
        <v>102</v>
      </c>
      <c r="R3" s="1">
        <v>0.81599999999999995</v>
      </c>
      <c r="S3" s="1">
        <v>0.4476</v>
      </c>
      <c r="T3">
        <v>0.24199999999999999</v>
      </c>
      <c r="U3">
        <v>0.252</v>
      </c>
      <c r="V3">
        <v>0.193</v>
      </c>
      <c r="W3">
        <v>64</v>
      </c>
    </row>
    <row r="4" spans="1:23">
      <c r="A4">
        <v>2022</v>
      </c>
      <c r="B4" t="s">
        <v>53</v>
      </c>
      <c r="C4" t="s">
        <v>23</v>
      </c>
      <c r="D4">
        <v>143</v>
      </c>
      <c r="E4">
        <v>68</v>
      </c>
      <c r="F4">
        <v>71</v>
      </c>
      <c r="G4">
        <v>4</v>
      </c>
      <c r="H4">
        <v>0.48899999999999999</v>
      </c>
      <c r="I4">
        <v>4</v>
      </c>
      <c r="J4">
        <v>12</v>
      </c>
      <c r="K4">
        <v>2.67</v>
      </c>
      <c r="L4">
        <v>0.24299999999999999</v>
      </c>
      <c r="M4">
        <v>84</v>
      </c>
      <c r="N4">
        <v>110</v>
      </c>
      <c r="O4">
        <v>489</v>
      </c>
      <c r="P4">
        <v>428</v>
      </c>
      <c r="Q4">
        <v>119</v>
      </c>
      <c r="R4" s="1">
        <v>0.82640000000000002</v>
      </c>
      <c r="S4" s="1">
        <v>0.56640000000000001</v>
      </c>
      <c r="T4">
        <v>0.24099999999999999</v>
      </c>
      <c r="U4">
        <v>0.24399999999999999</v>
      </c>
      <c r="V4">
        <v>0.24</v>
      </c>
      <c r="W4">
        <v>86</v>
      </c>
    </row>
    <row r="5" spans="1:23">
      <c r="A5">
        <v>2022</v>
      </c>
      <c r="B5" t="s">
        <v>53</v>
      </c>
      <c r="C5" t="s">
        <v>24</v>
      </c>
      <c r="D5">
        <v>143</v>
      </c>
      <c r="E5">
        <v>68</v>
      </c>
      <c r="F5">
        <v>72</v>
      </c>
      <c r="G5">
        <v>3</v>
      </c>
      <c r="H5">
        <v>0.48599999999999999</v>
      </c>
      <c r="I5">
        <v>0.5</v>
      </c>
      <c r="J5">
        <v>12.5</v>
      </c>
      <c r="K5">
        <v>3.7</v>
      </c>
      <c r="L5">
        <v>0.24199999999999999</v>
      </c>
      <c r="M5">
        <v>163</v>
      </c>
      <c r="N5">
        <v>64</v>
      </c>
      <c r="O5">
        <v>548</v>
      </c>
      <c r="P5">
        <v>589</v>
      </c>
      <c r="Q5">
        <v>73</v>
      </c>
      <c r="R5" s="1">
        <v>0.77659999999999996</v>
      </c>
      <c r="S5" s="1">
        <v>0.48949999999999999</v>
      </c>
      <c r="T5">
        <v>0.24399999999999999</v>
      </c>
      <c r="U5">
        <v>0.23799999999999999</v>
      </c>
      <c r="V5">
        <v>0.20799999999999999</v>
      </c>
      <c r="W5">
        <v>82</v>
      </c>
    </row>
    <row r="6" spans="1:23">
      <c r="A6">
        <v>2022</v>
      </c>
      <c r="B6" t="s">
        <v>53</v>
      </c>
      <c r="C6" t="s">
        <v>25</v>
      </c>
      <c r="D6">
        <v>143</v>
      </c>
      <c r="E6">
        <v>66</v>
      </c>
      <c r="F6">
        <v>74</v>
      </c>
      <c r="G6">
        <v>3</v>
      </c>
      <c r="H6">
        <v>0.47099999999999997</v>
      </c>
      <c r="I6">
        <v>2</v>
      </c>
      <c r="J6">
        <v>14.5</v>
      </c>
      <c r="K6">
        <v>3.54</v>
      </c>
      <c r="L6">
        <v>0.25700000000000001</v>
      </c>
      <c r="M6">
        <v>91</v>
      </c>
      <c r="N6">
        <v>26</v>
      </c>
      <c r="O6">
        <v>552</v>
      </c>
      <c r="P6">
        <v>544</v>
      </c>
      <c r="Q6">
        <v>118</v>
      </c>
      <c r="R6" s="1">
        <v>0.81940000000000002</v>
      </c>
      <c r="S6" s="1">
        <v>0.51049999999999995</v>
      </c>
      <c r="T6">
        <v>0.28799999999999998</v>
      </c>
      <c r="U6">
        <v>0.25600000000000001</v>
      </c>
      <c r="V6">
        <v>0.23</v>
      </c>
      <c r="W6">
        <v>73</v>
      </c>
    </row>
    <row r="7" spans="1:23">
      <c r="A7">
        <v>2022</v>
      </c>
      <c r="B7" t="s">
        <v>53</v>
      </c>
      <c r="C7" t="s">
        <v>26</v>
      </c>
      <c r="D7">
        <v>143</v>
      </c>
      <c r="E7">
        <v>66</v>
      </c>
      <c r="F7">
        <v>75</v>
      </c>
      <c r="G7">
        <v>2</v>
      </c>
      <c r="H7">
        <v>0.46800000000000003</v>
      </c>
      <c r="I7">
        <v>0.5</v>
      </c>
      <c r="J7">
        <v>15</v>
      </c>
      <c r="K7">
        <v>3.28</v>
      </c>
      <c r="L7">
        <v>0.247</v>
      </c>
      <c r="M7">
        <v>62</v>
      </c>
      <c r="N7">
        <v>66</v>
      </c>
      <c r="O7">
        <v>414</v>
      </c>
      <c r="P7">
        <v>495</v>
      </c>
      <c r="Q7">
        <v>123</v>
      </c>
      <c r="R7" s="1">
        <v>0.86009999999999998</v>
      </c>
      <c r="S7" s="1">
        <v>0.4965</v>
      </c>
      <c r="T7">
        <v>0.23699999999999999</v>
      </c>
      <c r="U7">
        <v>0.23499999999999999</v>
      </c>
      <c r="V7">
        <v>0.188</v>
      </c>
      <c r="W7">
        <v>65</v>
      </c>
    </row>
    <row r="8" spans="1:23">
      <c r="A8">
        <f>A2-1</f>
        <v>2021</v>
      </c>
      <c r="B8" t="s">
        <v>53</v>
      </c>
      <c r="C8" t="s">
        <v>27</v>
      </c>
      <c r="D8">
        <v>143</v>
      </c>
      <c r="E8">
        <v>73</v>
      </c>
      <c r="F8">
        <v>52</v>
      </c>
      <c r="G8">
        <v>18</v>
      </c>
      <c r="H8">
        <v>0.58399999999999996</v>
      </c>
      <c r="K8">
        <v>3.48</v>
      </c>
      <c r="L8">
        <v>0.254</v>
      </c>
      <c r="M8">
        <v>142</v>
      </c>
      <c r="N8">
        <v>70</v>
      </c>
      <c r="O8">
        <v>625</v>
      </c>
      <c r="P8">
        <v>531</v>
      </c>
      <c r="Q8">
        <v>90</v>
      </c>
      <c r="R8" s="1">
        <v>0.77590000000000003</v>
      </c>
      <c r="S8" s="1">
        <v>0.43359999999999999</v>
      </c>
      <c r="T8">
        <v>0.26</v>
      </c>
      <c r="U8">
        <v>0.26400000000000001</v>
      </c>
      <c r="V8">
        <v>0.255</v>
      </c>
      <c r="W8">
        <v>77</v>
      </c>
    </row>
    <row r="9" spans="1:23">
      <c r="A9">
        <f t="shared" ref="A9:A61" si="0">A3-1</f>
        <v>2021</v>
      </c>
      <c r="B9" t="s">
        <v>53</v>
      </c>
      <c r="C9" t="s">
        <v>28</v>
      </c>
      <c r="D9">
        <v>143</v>
      </c>
      <c r="E9">
        <v>77</v>
      </c>
      <c r="F9">
        <v>56</v>
      </c>
      <c r="G9">
        <v>10</v>
      </c>
      <c r="H9">
        <v>0.57899999999999996</v>
      </c>
      <c r="I9">
        <v>0</v>
      </c>
      <c r="K9">
        <v>3.29</v>
      </c>
      <c r="L9">
        <v>0.247</v>
      </c>
      <c r="M9">
        <v>121</v>
      </c>
      <c r="N9">
        <v>114</v>
      </c>
      <c r="O9">
        <v>541</v>
      </c>
      <c r="P9">
        <v>508</v>
      </c>
      <c r="Q9">
        <v>82</v>
      </c>
      <c r="R9" s="1">
        <v>0.82</v>
      </c>
      <c r="S9" s="1">
        <v>0.55940000000000001</v>
      </c>
      <c r="T9">
        <v>0.249</v>
      </c>
      <c r="U9">
        <v>0.251</v>
      </c>
      <c r="V9">
        <v>0.19500000000000001</v>
      </c>
      <c r="W9">
        <v>87</v>
      </c>
    </row>
    <row r="10" spans="1:23">
      <c r="A10">
        <f t="shared" si="0"/>
        <v>2021</v>
      </c>
      <c r="B10" t="s">
        <v>53</v>
      </c>
      <c r="C10" t="s">
        <v>29</v>
      </c>
      <c r="D10">
        <v>143</v>
      </c>
      <c r="E10">
        <v>61</v>
      </c>
      <c r="F10">
        <v>62</v>
      </c>
      <c r="G10">
        <v>20</v>
      </c>
      <c r="H10">
        <v>0.496</v>
      </c>
      <c r="I10">
        <v>11</v>
      </c>
      <c r="J10">
        <v>11</v>
      </c>
      <c r="K10">
        <v>3.67</v>
      </c>
      <c r="L10">
        <v>0.24199999999999999</v>
      </c>
      <c r="M10">
        <v>169</v>
      </c>
      <c r="N10">
        <v>65</v>
      </c>
      <c r="O10">
        <v>552</v>
      </c>
      <c r="P10">
        <v>541</v>
      </c>
      <c r="Q10">
        <v>48</v>
      </c>
      <c r="R10" s="1">
        <v>0.76190000000000002</v>
      </c>
      <c r="S10" s="1">
        <v>0.4476</v>
      </c>
      <c r="T10">
        <v>0.23599999999999999</v>
      </c>
      <c r="U10">
        <v>0.245</v>
      </c>
      <c r="V10">
        <v>0.19</v>
      </c>
      <c r="W10">
        <v>45</v>
      </c>
    </row>
    <row r="11" spans="1:23">
      <c r="A11">
        <f t="shared" si="0"/>
        <v>2021</v>
      </c>
      <c r="B11" t="s">
        <v>53</v>
      </c>
      <c r="C11" t="s">
        <v>30</v>
      </c>
      <c r="D11">
        <v>143</v>
      </c>
      <c r="E11">
        <v>63</v>
      </c>
      <c r="F11">
        <v>68</v>
      </c>
      <c r="G11">
        <v>12</v>
      </c>
      <c r="H11">
        <v>0.48099999999999998</v>
      </c>
      <c r="I11">
        <v>2</v>
      </c>
      <c r="J11">
        <v>13</v>
      </c>
      <c r="K11">
        <v>3.82</v>
      </c>
      <c r="L11">
        <v>0.26400000000000001</v>
      </c>
      <c r="M11">
        <v>123</v>
      </c>
      <c r="N11">
        <v>68</v>
      </c>
      <c r="O11">
        <v>557</v>
      </c>
      <c r="P11">
        <v>589</v>
      </c>
      <c r="Q11">
        <v>85</v>
      </c>
      <c r="R11" s="1">
        <v>0.77980000000000005</v>
      </c>
      <c r="S11" s="1">
        <v>0.58040000000000003</v>
      </c>
      <c r="T11">
        <v>0.26200000000000001</v>
      </c>
      <c r="U11">
        <v>0.26100000000000001</v>
      </c>
      <c r="V11">
        <v>0.23499999999999999</v>
      </c>
      <c r="W11">
        <v>80</v>
      </c>
    </row>
    <row r="12" spans="1:23">
      <c r="A12">
        <f t="shared" si="0"/>
        <v>2021</v>
      </c>
      <c r="B12" t="s">
        <v>53</v>
      </c>
      <c r="C12" t="s">
        <v>31</v>
      </c>
      <c r="D12">
        <v>143</v>
      </c>
      <c r="E12">
        <v>55</v>
      </c>
      <c r="F12">
        <v>71</v>
      </c>
      <c r="G12">
        <v>17</v>
      </c>
      <c r="H12">
        <v>0.437</v>
      </c>
      <c r="I12">
        <v>5.5</v>
      </c>
      <c r="J12">
        <v>18.5</v>
      </c>
      <c r="K12">
        <v>3.22</v>
      </c>
      <c r="L12">
        <v>0.23699999999999999</v>
      </c>
      <c r="M12">
        <v>69</v>
      </c>
      <c r="N12">
        <v>60</v>
      </c>
      <c r="O12">
        <v>405</v>
      </c>
      <c r="P12">
        <v>478</v>
      </c>
      <c r="Q12">
        <v>98</v>
      </c>
      <c r="R12" s="1">
        <v>0.875</v>
      </c>
      <c r="S12" s="1">
        <v>0.52449999999999997</v>
      </c>
      <c r="T12">
        <v>0.221</v>
      </c>
      <c r="U12">
        <v>0.23499999999999999</v>
      </c>
      <c r="V12">
        <v>0.214</v>
      </c>
      <c r="W12">
        <v>55</v>
      </c>
    </row>
    <row r="13" spans="1:23">
      <c r="A13">
        <f t="shared" si="0"/>
        <v>2021</v>
      </c>
      <c r="B13" t="s">
        <v>53</v>
      </c>
      <c r="C13" t="s">
        <v>32</v>
      </c>
      <c r="D13">
        <v>143</v>
      </c>
      <c r="E13">
        <v>54</v>
      </c>
      <c r="F13">
        <v>73</v>
      </c>
      <c r="G13">
        <v>16</v>
      </c>
      <c r="H13">
        <v>0.42499999999999999</v>
      </c>
      <c r="I13">
        <v>1.5</v>
      </c>
      <c r="J13">
        <v>20</v>
      </c>
      <c r="K13">
        <v>4.16</v>
      </c>
      <c r="L13">
        <v>0.25800000000000001</v>
      </c>
      <c r="M13">
        <v>136</v>
      </c>
      <c r="N13">
        <v>31</v>
      </c>
      <c r="O13">
        <v>559</v>
      </c>
      <c r="P13">
        <v>624</v>
      </c>
      <c r="Q13">
        <v>81</v>
      </c>
      <c r="R13" s="1">
        <v>0.85260000000000002</v>
      </c>
      <c r="S13" s="1">
        <v>0.40560000000000002</v>
      </c>
      <c r="T13">
        <v>0.26500000000000001</v>
      </c>
      <c r="U13">
        <v>0.245</v>
      </c>
      <c r="V13">
        <v>0.20599999999999999</v>
      </c>
      <c r="W13">
        <v>72</v>
      </c>
    </row>
    <row r="14" spans="1:23">
      <c r="A14">
        <f t="shared" si="0"/>
        <v>2020</v>
      </c>
      <c r="B14" t="s">
        <v>53</v>
      </c>
      <c r="C14" t="s">
        <v>33</v>
      </c>
      <c r="D14">
        <v>120</v>
      </c>
      <c r="E14">
        <v>67</v>
      </c>
      <c r="F14">
        <v>45</v>
      </c>
      <c r="G14">
        <v>8</v>
      </c>
      <c r="H14">
        <v>0.59799999999999998</v>
      </c>
      <c r="K14">
        <v>3.34</v>
      </c>
      <c r="L14">
        <v>0.255</v>
      </c>
      <c r="M14">
        <v>135</v>
      </c>
      <c r="N14">
        <v>80</v>
      </c>
      <c r="O14">
        <v>532</v>
      </c>
      <c r="P14">
        <v>421</v>
      </c>
      <c r="Q14">
        <v>59</v>
      </c>
      <c r="R14" s="1">
        <v>0.71950000000000003</v>
      </c>
      <c r="S14" s="1">
        <v>0.4667</v>
      </c>
      <c r="T14">
        <v>0.26900000000000002</v>
      </c>
      <c r="U14">
        <v>0.255</v>
      </c>
      <c r="V14">
        <v>0.186</v>
      </c>
      <c r="W14">
        <v>43</v>
      </c>
    </row>
    <row r="15" spans="1:23">
      <c r="A15">
        <f t="shared" si="0"/>
        <v>2020</v>
      </c>
      <c r="B15" t="s">
        <v>53</v>
      </c>
      <c r="C15" t="s">
        <v>28</v>
      </c>
      <c r="D15">
        <v>120</v>
      </c>
      <c r="E15">
        <v>60</v>
      </c>
      <c r="F15">
        <v>53</v>
      </c>
      <c r="G15">
        <v>7</v>
      </c>
      <c r="H15">
        <v>0.53100000000000003</v>
      </c>
      <c r="I15">
        <v>7.5</v>
      </c>
      <c r="K15">
        <v>3.35</v>
      </c>
      <c r="L15">
        <v>0.246</v>
      </c>
      <c r="M15">
        <v>110</v>
      </c>
      <c r="N15">
        <v>80</v>
      </c>
      <c r="O15">
        <v>494</v>
      </c>
      <c r="P15">
        <v>460</v>
      </c>
      <c r="Q15">
        <v>86</v>
      </c>
      <c r="R15" s="1">
        <v>0.81130000000000002</v>
      </c>
      <c r="S15" s="1">
        <v>0.55000000000000004</v>
      </c>
      <c r="T15">
        <v>0.25800000000000001</v>
      </c>
      <c r="U15">
        <v>0.24199999999999999</v>
      </c>
      <c r="V15">
        <v>0.216</v>
      </c>
      <c r="W15">
        <v>85</v>
      </c>
    </row>
    <row r="16" spans="1:23">
      <c r="A16">
        <f t="shared" si="0"/>
        <v>2020</v>
      </c>
      <c r="B16" t="s">
        <v>53</v>
      </c>
      <c r="C16" t="s">
        <v>34</v>
      </c>
      <c r="D16">
        <v>120</v>
      </c>
      <c r="E16">
        <v>60</v>
      </c>
      <c r="F16">
        <v>55</v>
      </c>
      <c r="G16">
        <v>5</v>
      </c>
      <c r="H16">
        <v>0.52200000000000002</v>
      </c>
      <c r="I16">
        <v>1</v>
      </c>
      <c r="J16">
        <v>8.5</v>
      </c>
      <c r="K16">
        <v>3.84</v>
      </c>
      <c r="L16">
        <v>0.252</v>
      </c>
      <c r="M16">
        <v>70</v>
      </c>
      <c r="N16">
        <v>33</v>
      </c>
      <c r="O16">
        <v>429</v>
      </c>
      <c r="P16">
        <v>489</v>
      </c>
      <c r="Q16">
        <v>73</v>
      </c>
      <c r="R16" s="1">
        <v>0.66359999999999997</v>
      </c>
      <c r="S16" s="1">
        <v>0.45</v>
      </c>
      <c r="T16">
        <v>0.254</v>
      </c>
      <c r="U16">
        <v>0.26</v>
      </c>
      <c r="V16">
        <v>0.221</v>
      </c>
      <c r="W16">
        <v>51</v>
      </c>
    </row>
    <row r="17" spans="1:23">
      <c r="A17">
        <f t="shared" si="0"/>
        <v>2020</v>
      </c>
      <c r="B17" t="s">
        <v>53</v>
      </c>
      <c r="C17" t="s">
        <v>35</v>
      </c>
      <c r="D17">
        <v>120</v>
      </c>
      <c r="E17">
        <v>56</v>
      </c>
      <c r="F17">
        <v>58</v>
      </c>
      <c r="G17">
        <v>6</v>
      </c>
      <c r="H17">
        <v>0.49099999999999999</v>
      </c>
      <c r="I17">
        <v>3.5</v>
      </c>
      <c r="J17">
        <v>12</v>
      </c>
      <c r="K17">
        <v>3.76</v>
      </c>
      <c r="L17">
        <v>0.26600000000000001</v>
      </c>
      <c r="M17">
        <v>135</v>
      </c>
      <c r="N17">
        <v>31</v>
      </c>
      <c r="O17">
        <v>516</v>
      </c>
      <c r="P17">
        <v>474</v>
      </c>
      <c r="Q17">
        <v>51</v>
      </c>
      <c r="R17" s="1">
        <v>0.78459999999999996</v>
      </c>
      <c r="S17" s="1">
        <v>0.4083</v>
      </c>
      <c r="T17">
        <v>0.26200000000000001</v>
      </c>
      <c r="U17">
        <v>0.26</v>
      </c>
      <c r="V17">
        <v>0.23</v>
      </c>
      <c r="W17">
        <v>52</v>
      </c>
    </row>
    <row r="18" spans="1:23">
      <c r="A18">
        <f t="shared" si="0"/>
        <v>2020</v>
      </c>
      <c r="B18" t="s">
        <v>53</v>
      </c>
      <c r="C18" t="s">
        <v>36</v>
      </c>
      <c r="D18">
        <v>120</v>
      </c>
      <c r="E18">
        <v>52</v>
      </c>
      <c r="F18">
        <v>56</v>
      </c>
      <c r="G18">
        <v>12</v>
      </c>
      <c r="H18">
        <v>0.48099999999999998</v>
      </c>
      <c r="I18">
        <v>1</v>
      </c>
      <c r="J18">
        <v>13</v>
      </c>
      <c r="K18">
        <v>4.0599999999999996</v>
      </c>
      <c r="L18">
        <v>0.26200000000000001</v>
      </c>
      <c r="M18">
        <v>110</v>
      </c>
      <c r="N18">
        <v>64</v>
      </c>
      <c r="O18">
        <v>523</v>
      </c>
      <c r="P18">
        <v>529</v>
      </c>
      <c r="Q18">
        <v>81</v>
      </c>
      <c r="R18" s="1">
        <v>0.73640000000000005</v>
      </c>
      <c r="S18" s="1">
        <v>0.51670000000000005</v>
      </c>
      <c r="T18">
        <v>0.26500000000000001</v>
      </c>
      <c r="U18">
        <v>0.253</v>
      </c>
      <c r="V18">
        <v>0.27500000000000002</v>
      </c>
      <c r="W18">
        <v>74</v>
      </c>
    </row>
    <row r="19" spans="1:23">
      <c r="A19">
        <f t="shared" si="0"/>
        <v>2020</v>
      </c>
      <c r="B19" t="s">
        <v>53</v>
      </c>
      <c r="C19" t="s">
        <v>37</v>
      </c>
      <c r="D19">
        <v>120</v>
      </c>
      <c r="E19">
        <v>41</v>
      </c>
      <c r="F19">
        <v>69</v>
      </c>
      <c r="G19">
        <v>10</v>
      </c>
      <c r="H19">
        <v>0.373</v>
      </c>
      <c r="I19">
        <v>12</v>
      </c>
      <c r="J19">
        <v>25</v>
      </c>
      <c r="K19">
        <v>4.6100000000000003</v>
      </c>
      <c r="L19">
        <v>0.24199999999999999</v>
      </c>
      <c r="M19">
        <v>114</v>
      </c>
      <c r="N19">
        <v>74</v>
      </c>
      <c r="O19">
        <v>468</v>
      </c>
      <c r="P19">
        <v>589</v>
      </c>
      <c r="Q19">
        <v>56</v>
      </c>
      <c r="R19" s="1">
        <v>0.7</v>
      </c>
      <c r="S19" s="1">
        <v>0.30830000000000002</v>
      </c>
      <c r="T19">
        <v>0.24399999999999999</v>
      </c>
      <c r="U19">
        <v>0.246</v>
      </c>
      <c r="V19">
        <v>0.20699999999999999</v>
      </c>
      <c r="W19">
        <v>65</v>
      </c>
    </row>
    <row r="20" spans="1:23">
      <c r="A20">
        <f t="shared" si="0"/>
        <v>2019</v>
      </c>
      <c r="B20" t="s">
        <v>53</v>
      </c>
      <c r="C20" t="s">
        <v>33</v>
      </c>
      <c r="D20">
        <v>143</v>
      </c>
      <c r="E20">
        <v>77</v>
      </c>
      <c r="F20">
        <v>64</v>
      </c>
      <c r="G20">
        <v>2</v>
      </c>
      <c r="H20">
        <v>0.54600000000000004</v>
      </c>
      <c r="K20">
        <v>3.77</v>
      </c>
      <c r="L20">
        <v>0.25700000000000001</v>
      </c>
      <c r="M20">
        <v>183</v>
      </c>
      <c r="N20">
        <v>83</v>
      </c>
      <c r="O20">
        <v>663</v>
      </c>
      <c r="P20">
        <v>573</v>
      </c>
      <c r="Q20">
        <v>84</v>
      </c>
      <c r="R20" s="1">
        <v>0.82350000000000001</v>
      </c>
      <c r="S20" s="1">
        <v>0.48249999999999998</v>
      </c>
      <c r="T20">
        <v>0.251</v>
      </c>
      <c r="U20">
        <v>0.26300000000000001</v>
      </c>
      <c r="V20">
        <v>0.23699999999999999</v>
      </c>
      <c r="W20">
        <v>72</v>
      </c>
    </row>
    <row r="21" spans="1:23">
      <c r="A21">
        <f t="shared" si="0"/>
        <v>2019</v>
      </c>
      <c r="B21" t="s">
        <v>53</v>
      </c>
      <c r="C21" t="s">
        <v>38</v>
      </c>
      <c r="D21">
        <v>143</v>
      </c>
      <c r="E21">
        <v>71</v>
      </c>
      <c r="F21">
        <v>69</v>
      </c>
      <c r="G21">
        <v>3</v>
      </c>
      <c r="H21">
        <v>0.50700000000000001</v>
      </c>
      <c r="I21">
        <v>5.5</v>
      </c>
      <c r="K21">
        <v>3.93</v>
      </c>
      <c r="L21">
        <v>0.246</v>
      </c>
      <c r="M21">
        <v>163</v>
      </c>
      <c r="N21">
        <v>40</v>
      </c>
      <c r="O21">
        <v>596</v>
      </c>
      <c r="P21">
        <v>611</v>
      </c>
      <c r="Q21">
        <v>81</v>
      </c>
      <c r="R21" s="1">
        <v>0.77880000000000005</v>
      </c>
      <c r="S21" s="1">
        <v>0.37059999999999998</v>
      </c>
      <c r="T21">
        <v>0.27100000000000002</v>
      </c>
      <c r="U21">
        <v>0.253</v>
      </c>
      <c r="V21">
        <v>0.20200000000000001</v>
      </c>
      <c r="W21">
        <v>63</v>
      </c>
    </row>
    <row r="22" spans="1:23">
      <c r="A22">
        <f t="shared" si="0"/>
        <v>2019</v>
      </c>
      <c r="B22" t="s">
        <v>53</v>
      </c>
      <c r="C22" t="s">
        <v>39</v>
      </c>
      <c r="D22">
        <v>143</v>
      </c>
      <c r="E22">
        <v>69</v>
      </c>
      <c r="F22">
        <v>68</v>
      </c>
      <c r="G22">
        <v>6</v>
      </c>
      <c r="H22">
        <v>0.504</v>
      </c>
      <c r="I22">
        <v>0.5</v>
      </c>
      <c r="J22">
        <v>6</v>
      </c>
      <c r="K22">
        <v>3.46</v>
      </c>
      <c r="L22">
        <v>0.251</v>
      </c>
      <c r="M22">
        <v>94</v>
      </c>
      <c r="N22">
        <v>100</v>
      </c>
      <c r="O22">
        <v>538</v>
      </c>
      <c r="P22">
        <v>566</v>
      </c>
      <c r="Q22">
        <v>104</v>
      </c>
      <c r="R22" s="1">
        <v>0.80620000000000003</v>
      </c>
      <c r="S22" s="1">
        <v>0.43359999999999999</v>
      </c>
      <c r="T22">
        <v>0.247</v>
      </c>
      <c r="U22">
        <v>0.255</v>
      </c>
      <c r="V22">
        <v>0.24099999999999999</v>
      </c>
      <c r="W22">
        <v>99</v>
      </c>
    </row>
    <row r="23" spans="1:23">
      <c r="A23">
        <f t="shared" si="0"/>
        <v>2019</v>
      </c>
      <c r="B23" t="s">
        <v>53</v>
      </c>
      <c r="C23" t="s">
        <v>30</v>
      </c>
      <c r="D23">
        <v>143</v>
      </c>
      <c r="E23">
        <v>70</v>
      </c>
      <c r="F23">
        <v>70</v>
      </c>
      <c r="G23">
        <v>3</v>
      </c>
      <c r="H23">
        <v>0.5</v>
      </c>
      <c r="I23">
        <v>0.5</v>
      </c>
      <c r="J23">
        <v>6.5</v>
      </c>
      <c r="K23">
        <v>3.68</v>
      </c>
      <c r="L23">
        <v>0.254</v>
      </c>
      <c r="M23">
        <v>140</v>
      </c>
      <c r="N23">
        <v>81</v>
      </c>
      <c r="O23">
        <v>591</v>
      </c>
      <c r="P23">
        <v>601</v>
      </c>
      <c r="Q23">
        <v>111</v>
      </c>
      <c r="R23" s="1">
        <v>0.82220000000000004</v>
      </c>
      <c r="S23" s="1">
        <v>0.52449999999999997</v>
      </c>
      <c r="T23">
        <v>0.26100000000000001</v>
      </c>
      <c r="U23">
        <v>0.247</v>
      </c>
      <c r="V23">
        <v>0.214</v>
      </c>
      <c r="W23">
        <v>87</v>
      </c>
    </row>
    <row r="24" spans="1:23">
      <c r="A24">
        <f t="shared" si="0"/>
        <v>2019</v>
      </c>
      <c r="B24" t="s">
        <v>53</v>
      </c>
      <c r="C24" t="s">
        <v>31</v>
      </c>
      <c r="D24">
        <v>143</v>
      </c>
      <c r="E24">
        <v>68</v>
      </c>
      <c r="F24">
        <v>73</v>
      </c>
      <c r="G24">
        <v>2</v>
      </c>
      <c r="H24">
        <v>0.48199999999999998</v>
      </c>
      <c r="I24">
        <v>2.5</v>
      </c>
      <c r="J24">
        <v>9</v>
      </c>
      <c r="K24">
        <v>3.72</v>
      </c>
      <c r="L24">
        <v>0.26300000000000001</v>
      </c>
      <c r="M24">
        <v>90</v>
      </c>
      <c r="N24">
        <v>63</v>
      </c>
      <c r="O24">
        <v>563</v>
      </c>
      <c r="P24">
        <v>544</v>
      </c>
      <c r="Q24">
        <v>108</v>
      </c>
      <c r="R24" s="1">
        <v>0.82440000000000002</v>
      </c>
      <c r="S24" s="1">
        <v>0.46150000000000002</v>
      </c>
      <c r="T24">
        <v>0.26300000000000001</v>
      </c>
      <c r="U24">
        <v>0.26300000000000001</v>
      </c>
      <c r="V24">
        <v>0.19500000000000001</v>
      </c>
      <c r="W24">
        <v>43</v>
      </c>
    </row>
    <row r="25" spans="1:23">
      <c r="A25">
        <f t="shared" si="0"/>
        <v>2019</v>
      </c>
      <c r="B25" t="s">
        <v>53</v>
      </c>
      <c r="C25" t="s">
        <v>37</v>
      </c>
      <c r="D25">
        <v>143</v>
      </c>
      <c r="E25">
        <v>59</v>
      </c>
      <c r="F25">
        <v>82</v>
      </c>
      <c r="G25">
        <v>2</v>
      </c>
      <c r="H25">
        <v>0.41799999999999998</v>
      </c>
      <c r="I25">
        <v>9</v>
      </c>
      <c r="J25">
        <v>18</v>
      </c>
      <c r="K25">
        <v>4.78</v>
      </c>
      <c r="L25">
        <v>0.24399999999999999</v>
      </c>
      <c r="M25">
        <v>167</v>
      </c>
      <c r="N25">
        <v>62</v>
      </c>
      <c r="O25">
        <v>656</v>
      </c>
      <c r="P25">
        <v>739</v>
      </c>
      <c r="Q25">
        <v>84</v>
      </c>
      <c r="R25" s="1">
        <v>0.69420000000000004</v>
      </c>
      <c r="S25" s="1">
        <v>0.37059999999999998</v>
      </c>
      <c r="T25">
        <v>0.248</v>
      </c>
      <c r="U25">
        <v>0.25</v>
      </c>
      <c r="V25">
        <v>0.22700000000000001</v>
      </c>
      <c r="W25">
        <v>96</v>
      </c>
    </row>
    <row r="26" spans="1:23">
      <c r="A26">
        <f t="shared" si="0"/>
        <v>2018</v>
      </c>
      <c r="B26" t="s">
        <v>53</v>
      </c>
      <c r="C26" t="s">
        <v>40</v>
      </c>
      <c r="D26">
        <v>143</v>
      </c>
      <c r="E26">
        <v>82</v>
      </c>
      <c r="F26">
        <v>59</v>
      </c>
      <c r="G26">
        <v>2</v>
      </c>
      <c r="H26">
        <v>0.58199999999999996</v>
      </c>
      <c r="K26">
        <v>4.12</v>
      </c>
      <c r="L26">
        <v>0.26200000000000001</v>
      </c>
      <c r="M26">
        <v>175</v>
      </c>
      <c r="N26">
        <v>95</v>
      </c>
      <c r="O26">
        <v>721</v>
      </c>
      <c r="P26">
        <v>651</v>
      </c>
      <c r="Q26">
        <v>109</v>
      </c>
      <c r="R26" s="1">
        <v>0.79559999999999997</v>
      </c>
      <c r="S26" s="1">
        <v>0.45450000000000002</v>
      </c>
      <c r="T26">
        <v>0.25600000000000001</v>
      </c>
      <c r="U26">
        <v>0.254</v>
      </c>
      <c r="V26">
        <v>0.222</v>
      </c>
      <c r="W26">
        <v>83</v>
      </c>
    </row>
    <row r="27" spans="1:23">
      <c r="A27">
        <f t="shared" si="0"/>
        <v>2018</v>
      </c>
      <c r="B27" t="s">
        <v>53</v>
      </c>
      <c r="C27" t="s">
        <v>41</v>
      </c>
      <c r="D27">
        <v>143</v>
      </c>
      <c r="E27">
        <v>75</v>
      </c>
      <c r="F27">
        <v>66</v>
      </c>
      <c r="G27">
        <v>2</v>
      </c>
      <c r="H27">
        <v>0.53200000000000003</v>
      </c>
      <c r="I27">
        <v>7</v>
      </c>
      <c r="K27">
        <v>4.13</v>
      </c>
      <c r="L27">
        <v>0.26600000000000001</v>
      </c>
      <c r="M27">
        <v>135</v>
      </c>
      <c r="N27">
        <v>68</v>
      </c>
      <c r="O27">
        <v>658</v>
      </c>
      <c r="P27">
        <v>665</v>
      </c>
      <c r="Q27">
        <v>109</v>
      </c>
      <c r="R27" s="1">
        <v>0.81340000000000001</v>
      </c>
      <c r="S27" s="1">
        <v>0.40560000000000002</v>
      </c>
      <c r="T27">
        <v>0.27200000000000002</v>
      </c>
      <c r="U27">
        <v>0.27</v>
      </c>
      <c r="V27">
        <v>0.219</v>
      </c>
      <c r="W27">
        <v>88</v>
      </c>
    </row>
    <row r="28" spans="1:23">
      <c r="A28">
        <f t="shared" si="0"/>
        <v>2018</v>
      </c>
      <c r="B28" t="s">
        <v>53</v>
      </c>
      <c r="C28" t="s">
        <v>29</v>
      </c>
      <c r="D28">
        <v>143</v>
      </c>
      <c r="E28">
        <v>67</v>
      </c>
      <c r="F28">
        <v>71</v>
      </c>
      <c r="G28">
        <v>5</v>
      </c>
      <c r="H28">
        <v>0.48599999999999999</v>
      </c>
      <c r="I28">
        <v>6.5</v>
      </c>
      <c r="J28">
        <v>13.5</v>
      </c>
      <c r="K28">
        <v>3.79</v>
      </c>
      <c r="L28">
        <v>0.25700000000000001</v>
      </c>
      <c r="M28">
        <v>152</v>
      </c>
      <c r="N28">
        <v>61</v>
      </c>
      <c r="O28">
        <v>625</v>
      </c>
      <c r="P28">
        <v>575</v>
      </c>
      <c r="Q28">
        <v>96</v>
      </c>
      <c r="R28" s="1">
        <v>0.71640000000000004</v>
      </c>
      <c r="S28" s="1">
        <v>0.50349999999999995</v>
      </c>
      <c r="T28">
        <v>0.27100000000000002</v>
      </c>
      <c r="U28">
        <v>0.248</v>
      </c>
      <c r="V28">
        <v>0.19700000000000001</v>
      </c>
      <c r="W28">
        <v>65</v>
      </c>
    </row>
    <row r="29" spans="1:23">
      <c r="A29">
        <f t="shared" si="0"/>
        <v>2018</v>
      </c>
      <c r="B29" t="s">
        <v>53</v>
      </c>
      <c r="C29" t="s">
        <v>35</v>
      </c>
      <c r="D29">
        <v>143</v>
      </c>
      <c r="E29">
        <v>67</v>
      </c>
      <c r="F29">
        <v>74</v>
      </c>
      <c r="G29">
        <v>2</v>
      </c>
      <c r="H29">
        <v>0.47499999999999998</v>
      </c>
      <c r="I29">
        <v>1.5</v>
      </c>
      <c r="J29">
        <v>15</v>
      </c>
      <c r="K29">
        <v>4.18</v>
      </c>
      <c r="L29">
        <v>0.25</v>
      </c>
      <c r="M29">
        <v>181</v>
      </c>
      <c r="N29">
        <v>71</v>
      </c>
      <c r="O29">
        <v>572</v>
      </c>
      <c r="P29">
        <v>642</v>
      </c>
      <c r="Q29">
        <v>71</v>
      </c>
      <c r="R29" s="1">
        <v>0.79779999999999995</v>
      </c>
      <c r="S29" s="1">
        <v>0.31469999999999998</v>
      </c>
      <c r="T29">
        <v>0.247</v>
      </c>
      <c r="U29">
        <v>0.248</v>
      </c>
      <c r="V29">
        <v>0.221</v>
      </c>
      <c r="W29">
        <v>68</v>
      </c>
    </row>
    <row r="30" spans="1:23">
      <c r="A30">
        <f t="shared" si="0"/>
        <v>2018</v>
      </c>
      <c r="B30" t="s">
        <v>53</v>
      </c>
      <c r="C30" t="s">
        <v>31</v>
      </c>
      <c r="D30">
        <v>143</v>
      </c>
      <c r="E30">
        <v>63</v>
      </c>
      <c r="F30">
        <v>78</v>
      </c>
      <c r="G30">
        <v>2</v>
      </c>
      <c r="H30">
        <v>0.44700000000000001</v>
      </c>
      <c r="I30">
        <v>4</v>
      </c>
      <c r="J30">
        <v>19</v>
      </c>
      <c r="K30">
        <v>4.3600000000000003</v>
      </c>
      <c r="L30">
        <v>0.26500000000000001</v>
      </c>
      <c r="M30">
        <v>97</v>
      </c>
      <c r="N30">
        <v>61</v>
      </c>
      <c r="O30">
        <v>598</v>
      </c>
      <c r="P30">
        <v>654</v>
      </c>
      <c r="Q30">
        <v>86</v>
      </c>
      <c r="R30" s="1">
        <v>0.77480000000000004</v>
      </c>
      <c r="S30" s="1">
        <v>0.48949999999999999</v>
      </c>
      <c r="T30">
        <v>0.28000000000000003</v>
      </c>
      <c r="U30">
        <v>0.27</v>
      </c>
      <c r="V30">
        <v>0.20499999999999999</v>
      </c>
      <c r="W30">
        <v>51</v>
      </c>
    </row>
    <row r="31" spans="1:23">
      <c r="A31">
        <f t="shared" si="0"/>
        <v>2018</v>
      </c>
      <c r="B31" t="s">
        <v>53</v>
      </c>
      <c r="C31" t="s">
        <v>42</v>
      </c>
      <c r="D31">
        <v>143</v>
      </c>
      <c r="E31">
        <v>62</v>
      </c>
      <c r="F31">
        <v>79</v>
      </c>
      <c r="G31">
        <v>2</v>
      </c>
      <c r="H31">
        <v>0.44</v>
      </c>
      <c r="I31">
        <v>1</v>
      </c>
      <c r="J31">
        <v>20</v>
      </c>
      <c r="K31">
        <v>4.03</v>
      </c>
      <c r="L31">
        <v>0.253</v>
      </c>
      <c r="M31">
        <v>85</v>
      </c>
      <c r="N31">
        <v>77</v>
      </c>
      <c r="O31">
        <v>577</v>
      </c>
      <c r="P31">
        <v>628</v>
      </c>
      <c r="Q31">
        <v>108</v>
      </c>
      <c r="R31" s="1">
        <v>0.82440000000000002</v>
      </c>
      <c r="S31" s="1">
        <v>0.46150000000000002</v>
      </c>
      <c r="T31">
        <v>0.26500000000000001</v>
      </c>
      <c r="U31">
        <v>0.24299999999999999</v>
      </c>
      <c r="V31">
        <v>0.26100000000000001</v>
      </c>
      <c r="W31">
        <v>88</v>
      </c>
    </row>
    <row r="32" spans="1:23">
      <c r="A32">
        <f t="shared" si="0"/>
        <v>2017</v>
      </c>
      <c r="B32" t="s">
        <v>53</v>
      </c>
      <c r="C32" t="s">
        <v>40</v>
      </c>
      <c r="D32">
        <v>143</v>
      </c>
      <c r="E32">
        <v>88</v>
      </c>
      <c r="F32">
        <v>51</v>
      </c>
      <c r="G32">
        <v>4</v>
      </c>
      <c r="H32">
        <v>0.63300000000000001</v>
      </c>
      <c r="K32">
        <v>3.39</v>
      </c>
      <c r="L32">
        <v>0.27300000000000002</v>
      </c>
      <c r="M32">
        <v>152</v>
      </c>
      <c r="N32">
        <v>112</v>
      </c>
      <c r="O32">
        <v>736</v>
      </c>
      <c r="P32">
        <v>540</v>
      </c>
      <c r="Q32">
        <v>116</v>
      </c>
      <c r="R32" s="1">
        <v>0.8</v>
      </c>
      <c r="S32" s="1">
        <v>0.58040000000000003</v>
      </c>
      <c r="T32">
        <v>0.29699999999999999</v>
      </c>
      <c r="U32">
        <v>0.26100000000000001</v>
      </c>
      <c r="V32">
        <v>0.26</v>
      </c>
      <c r="W32">
        <v>68</v>
      </c>
    </row>
    <row r="33" spans="1:23">
      <c r="A33">
        <f t="shared" si="0"/>
        <v>2017</v>
      </c>
      <c r="B33" t="s">
        <v>53</v>
      </c>
      <c r="C33" t="s">
        <v>28</v>
      </c>
      <c r="D33">
        <v>143</v>
      </c>
      <c r="E33">
        <v>78</v>
      </c>
      <c r="F33">
        <v>61</v>
      </c>
      <c r="G33">
        <v>4</v>
      </c>
      <c r="H33">
        <v>0.56100000000000005</v>
      </c>
      <c r="I33">
        <v>10</v>
      </c>
      <c r="K33">
        <v>3.3</v>
      </c>
      <c r="L33">
        <v>0.249</v>
      </c>
      <c r="M33">
        <v>113</v>
      </c>
      <c r="N33">
        <v>70</v>
      </c>
      <c r="O33">
        <v>589</v>
      </c>
      <c r="P33">
        <v>528</v>
      </c>
      <c r="Q33">
        <v>113</v>
      </c>
      <c r="R33" s="1">
        <v>0.8014</v>
      </c>
      <c r="S33" s="1">
        <v>0.47549999999999998</v>
      </c>
      <c r="T33">
        <v>0.248</v>
      </c>
      <c r="U33">
        <v>0.246</v>
      </c>
      <c r="V33">
        <v>0.223</v>
      </c>
      <c r="W33">
        <v>82</v>
      </c>
    </row>
    <row r="34" spans="1:23">
      <c r="A34">
        <f t="shared" si="0"/>
        <v>2017</v>
      </c>
      <c r="B34" t="s">
        <v>53</v>
      </c>
      <c r="C34" t="s">
        <v>43</v>
      </c>
      <c r="D34">
        <v>143</v>
      </c>
      <c r="E34">
        <v>73</v>
      </c>
      <c r="F34">
        <v>65</v>
      </c>
      <c r="G34">
        <v>5</v>
      </c>
      <c r="H34">
        <v>0.52900000000000003</v>
      </c>
      <c r="I34">
        <v>4.5</v>
      </c>
      <c r="J34">
        <v>14.5</v>
      </c>
      <c r="K34">
        <v>3.81</v>
      </c>
      <c r="L34">
        <v>0.252</v>
      </c>
      <c r="M34">
        <v>134</v>
      </c>
      <c r="N34">
        <v>39</v>
      </c>
      <c r="O34">
        <v>597</v>
      </c>
      <c r="P34">
        <v>598</v>
      </c>
      <c r="Q34">
        <v>84</v>
      </c>
      <c r="R34" s="1">
        <v>0.82350000000000001</v>
      </c>
      <c r="S34" s="1">
        <v>0.4965</v>
      </c>
      <c r="T34">
        <v>0.27200000000000002</v>
      </c>
      <c r="U34">
        <v>0.255</v>
      </c>
      <c r="V34">
        <v>0.156</v>
      </c>
      <c r="W34">
        <v>66</v>
      </c>
    </row>
    <row r="35" spans="1:23">
      <c r="A35">
        <f t="shared" si="0"/>
        <v>2017</v>
      </c>
      <c r="B35" t="s">
        <v>53</v>
      </c>
      <c r="C35" t="s">
        <v>44</v>
      </c>
      <c r="D35">
        <v>143</v>
      </c>
      <c r="E35">
        <v>72</v>
      </c>
      <c r="F35">
        <v>68</v>
      </c>
      <c r="G35">
        <v>3</v>
      </c>
      <c r="H35">
        <v>0.51400000000000001</v>
      </c>
      <c r="I35">
        <v>2</v>
      </c>
      <c r="J35">
        <v>16.5</v>
      </c>
      <c r="K35">
        <v>3.32</v>
      </c>
      <c r="L35">
        <v>0.249</v>
      </c>
      <c r="M35">
        <v>113</v>
      </c>
      <c r="N35">
        <v>56</v>
      </c>
      <c r="O35">
        <v>536</v>
      </c>
      <c r="P35">
        <v>504</v>
      </c>
      <c r="Q35">
        <v>87</v>
      </c>
      <c r="R35" s="1">
        <v>0.79820000000000002</v>
      </c>
      <c r="S35" s="1">
        <v>0.58740000000000003</v>
      </c>
      <c r="T35">
        <v>0.26600000000000001</v>
      </c>
      <c r="U35">
        <v>0.23899999999999999</v>
      </c>
      <c r="V35">
        <v>0.23799999999999999</v>
      </c>
      <c r="W35">
        <v>68</v>
      </c>
    </row>
    <row r="36" spans="1:23">
      <c r="A36">
        <f t="shared" si="0"/>
        <v>2017</v>
      </c>
      <c r="B36" t="s">
        <v>53</v>
      </c>
      <c r="C36" t="s">
        <v>31</v>
      </c>
      <c r="D36">
        <v>143</v>
      </c>
      <c r="E36">
        <v>59</v>
      </c>
      <c r="F36">
        <v>79</v>
      </c>
      <c r="G36">
        <v>5</v>
      </c>
      <c r="H36">
        <v>0.42799999999999999</v>
      </c>
      <c r="I36">
        <v>12</v>
      </c>
      <c r="J36">
        <v>28.5</v>
      </c>
      <c r="K36">
        <v>4.0599999999999996</v>
      </c>
      <c r="L36">
        <v>0.247</v>
      </c>
      <c r="M36">
        <v>111</v>
      </c>
      <c r="N36">
        <v>77</v>
      </c>
      <c r="O36">
        <v>487</v>
      </c>
      <c r="P36">
        <v>623</v>
      </c>
      <c r="Q36">
        <v>115</v>
      </c>
      <c r="R36" s="1">
        <v>0.83330000000000004</v>
      </c>
      <c r="S36" s="1">
        <v>0.50349999999999995</v>
      </c>
      <c r="T36">
        <v>0.23699999999999999</v>
      </c>
      <c r="U36">
        <v>0.254</v>
      </c>
      <c r="V36">
        <v>0.245</v>
      </c>
      <c r="W36">
        <v>56</v>
      </c>
    </row>
    <row r="37" spans="1:23">
      <c r="A37">
        <f t="shared" si="0"/>
        <v>2017</v>
      </c>
      <c r="B37" t="s">
        <v>53</v>
      </c>
      <c r="C37" t="s">
        <v>37</v>
      </c>
      <c r="D37">
        <v>143</v>
      </c>
      <c r="E37">
        <v>45</v>
      </c>
      <c r="F37">
        <v>96</v>
      </c>
      <c r="G37">
        <v>2</v>
      </c>
      <c r="H37">
        <v>0.31900000000000001</v>
      </c>
      <c r="I37">
        <v>15.5</v>
      </c>
      <c r="J37">
        <v>44</v>
      </c>
      <c r="K37">
        <v>4.2300000000000004</v>
      </c>
      <c r="L37">
        <v>0.23400000000000001</v>
      </c>
      <c r="M37">
        <v>95</v>
      </c>
      <c r="N37">
        <v>50</v>
      </c>
      <c r="O37">
        <v>473</v>
      </c>
      <c r="P37">
        <v>653</v>
      </c>
      <c r="Q37">
        <v>109</v>
      </c>
      <c r="R37" s="1">
        <v>0.81950000000000001</v>
      </c>
      <c r="S37" s="1">
        <v>0.48949999999999999</v>
      </c>
      <c r="T37">
        <v>0.22600000000000001</v>
      </c>
      <c r="U37">
        <v>0.224</v>
      </c>
      <c r="V37">
        <v>0.187</v>
      </c>
      <c r="W37">
        <v>84</v>
      </c>
    </row>
    <row r="38" spans="1:23">
      <c r="A38">
        <f t="shared" si="0"/>
        <v>2016</v>
      </c>
      <c r="B38" t="s">
        <v>53</v>
      </c>
      <c r="C38" t="s">
        <v>40</v>
      </c>
      <c r="D38">
        <v>143</v>
      </c>
      <c r="E38">
        <v>89</v>
      </c>
      <c r="F38">
        <v>52</v>
      </c>
      <c r="G38">
        <v>2</v>
      </c>
      <c r="H38">
        <v>0.63100000000000001</v>
      </c>
      <c r="K38">
        <v>3.21</v>
      </c>
      <c r="L38">
        <v>0.27200000000000002</v>
      </c>
      <c r="M38">
        <v>153</v>
      </c>
      <c r="N38">
        <v>118</v>
      </c>
      <c r="O38">
        <v>684</v>
      </c>
      <c r="P38">
        <v>497</v>
      </c>
      <c r="Q38">
        <v>91</v>
      </c>
      <c r="R38" s="1">
        <v>0.84260000000000002</v>
      </c>
      <c r="S38" s="1">
        <v>0.62239999999999995</v>
      </c>
      <c r="T38">
        <v>0.26400000000000001</v>
      </c>
      <c r="U38">
        <v>0.27300000000000002</v>
      </c>
      <c r="V38">
        <v>0.22500000000000001</v>
      </c>
      <c r="W38">
        <v>67</v>
      </c>
    </row>
    <row r="39" spans="1:23">
      <c r="A39">
        <f t="shared" si="0"/>
        <v>2016</v>
      </c>
      <c r="B39" t="s">
        <v>53</v>
      </c>
      <c r="C39" t="s">
        <v>45</v>
      </c>
      <c r="D39">
        <v>143</v>
      </c>
      <c r="E39">
        <v>71</v>
      </c>
      <c r="F39">
        <v>69</v>
      </c>
      <c r="G39">
        <v>3</v>
      </c>
      <c r="H39">
        <v>0.50700000000000001</v>
      </c>
      <c r="I39">
        <v>17.5</v>
      </c>
      <c r="K39">
        <v>3.45</v>
      </c>
      <c r="L39">
        <v>0.251</v>
      </c>
      <c r="M39">
        <v>128</v>
      </c>
      <c r="N39">
        <v>62</v>
      </c>
      <c r="O39">
        <v>519</v>
      </c>
      <c r="P39">
        <v>543</v>
      </c>
      <c r="Q39">
        <v>112</v>
      </c>
      <c r="R39" s="1">
        <v>0.80579999999999996</v>
      </c>
      <c r="S39" s="1">
        <v>0.57340000000000002</v>
      </c>
      <c r="T39">
        <v>0.247</v>
      </c>
      <c r="U39">
        <v>0.26200000000000001</v>
      </c>
      <c r="V39">
        <v>0.17399999999999999</v>
      </c>
      <c r="W39">
        <v>85</v>
      </c>
    </row>
    <row r="40" spans="1:23">
      <c r="A40">
        <f t="shared" si="0"/>
        <v>2016</v>
      </c>
      <c r="B40" t="s">
        <v>53</v>
      </c>
      <c r="C40" t="s">
        <v>43</v>
      </c>
      <c r="D40">
        <v>143</v>
      </c>
      <c r="E40">
        <v>69</v>
      </c>
      <c r="F40">
        <v>71</v>
      </c>
      <c r="G40">
        <v>3</v>
      </c>
      <c r="H40">
        <v>0.49299999999999999</v>
      </c>
      <c r="I40">
        <v>2</v>
      </c>
      <c r="J40">
        <v>19.5</v>
      </c>
      <c r="K40">
        <v>3.76</v>
      </c>
      <c r="L40">
        <v>0.249</v>
      </c>
      <c r="M40">
        <v>140</v>
      </c>
      <c r="N40">
        <v>67</v>
      </c>
      <c r="O40">
        <v>572</v>
      </c>
      <c r="P40">
        <v>588</v>
      </c>
      <c r="Q40">
        <v>81</v>
      </c>
      <c r="R40" s="1">
        <v>0.73640000000000005</v>
      </c>
      <c r="S40" s="1">
        <v>0.53849999999999998</v>
      </c>
      <c r="T40">
        <v>0.28000000000000003</v>
      </c>
      <c r="U40">
        <v>0.251</v>
      </c>
      <c r="V40">
        <v>0.24099999999999999</v>
      </c>
      <c r="W40">
        <v>73</v>
      </c>
    </row>
    <row r="41" spans="1:23">
      <c r="A41">
        <f t="shared" si="0"/>
        <v>2016</v>
      </c>
      <c r="B41" t="s">
        <v>53</v>
      </c>
      <c r="C41" t="s">
        <v>46</v>
      </c>
      <c r="D41">
        <v>143</v>
      </c>
      <c r="E41">
        <v>64</v>
      </c>
      <c r="F41">
        <v>76</v>
      </c>
      <c r="G41">
        <v>3</v>
      </c>
      <c r="H41">
        <v>0.45700000000000002</v>
      </c>
      <c r="I41">
        <v>5</v>
      </c>
      <c r="J41">
        <v>24.5</v>
      </c>
      <c r="K41">
        <v>3.38</v>
      </c>
      <c r="L41">
        <v>0.245</v>
      </c>
      <c r="M41">
        <v>90</v>
      </c>
      <c r="N41">
        <v>59</v>
      </c>
      <c r="O41">
        <v>506</v>
      </c>
      <c r="P41">
        <v>546</v>
      </c>
      <c r="Q41">
        <v>88</v>
      </c>
      <c r="R41" s="1">
        <v>0.77190000000000003</v>
      </c>
      <c r="S41" s="1">
        <v>0.60840000000000005</v>
      </c>
      <c r="T41">
        <v>0.249</v>
      </c>
      <c r="U41">
        <v>0.23699999999999999</v>
      </c>
      <c r="V41">
        <v>0.19700000000000001</v>
      </c>
      <c r="W41">
        <v>97</v>
      </c>
    </row>
    <row r="42" spans="1:23">
      <c r="A42">
        <f t="shared" si="0"/>
        <v>2016</v>
      </c>
      <c r="B42" t="s">
        <v>53</v>
      </c>
      <c r="C42" t="s">
        <v>47</v>
      </c>
      <c r="D42">
        <v>143</v>
      </c>
      <c r="E42">
        <v>64</v>
      </c>
      <c r="F42">
        <v>78</v>
      </c>
      <c r="G42">
        <v>1</v>
      </c>
      <c r="H42">
        <v>0.45100000000000001</v>
      </c>
      <c r="I42">
        <v>1</v>
      </c>
      <c r="J42">
        <v>25.5</v>
      </c>
      <c r="K42">
        <v>4.7300000000000004</v>
      </c>
      <c r="L42">
        <v>0.25600000000000001</v>
      </c>
      <c r="M42">
        <v>113</v>
      </c>
      <c r="N42">
        <v>82</v>
      </c>
      <c r="O42">
        <v>594</v>
      </c>
      <c r="P42">
        <v>694</v>
      </c>
      <c r="Q42">
        <v>85</v>
      </c>
      <c r="R42" s="1">
        <v>0.77980000000000005</v>
      </c>
      <c r="S42" s="1">
        <v>0.41260000000000002</v>
      </c>
      <c r="T42">
        <v>0.26300000000000001</v>
      </c>
      <c r="U42">
        <v>0.26100000000000001</v>
      </c>
      <c r="V42">
        <v>0.25</v>
      </c>
      <c r="W42">
        <v>59</v>
      </c>
    </row>
    <row r="43" spans="1:23">
      <c r="A43">
        <f t="shared" si="0"/>
        <v>2016</v>
      </c>
      <c r="B43" t="s">
        <v>53</v>
      </c>
      <c r="C43" t="s">
        <v>48</v>
      </c>
      <c r="D43">
        <v>143</v>
      </c>
      <c r="E43">
        <v>58</v>
      </c>
      <c r="F43">
        <v>82</v>
      </c>
      <c r="G43">
        <v>3</v>
      </c>
      <c r="H43">
        <v>0.41399999999999998</v>
      </c>
      <c r="I43">
        <v>5</v>
      </c>
      <c r="J43">
        <v>30.5</v>
      </c>
      <c r="K43">
        <v>3.65</v>
      </c>
      <c r="L43">
        <v>0.245</v>
      </c>
      <c r="M43">
        <v>89</v>
      </c>
      <c r="N43">
        <v>60</v>
      </c>
      <c r="O43">
        <v>500</v>
      </c>
      <c r="P43">
        <v>573</v>
      </c>
      <c r="Q43">
        <v>108</v>
      </c>
      <c r="R43" s="1">
        <v>0.78259999999999996</v>
      </c>
      <c r="S43" s="1">
        <v>0.51749999999999996</v>
      </c>
      <c r="T43">
        <v>0.23899999999999999</v>
      </c>
      <c r="U43">
        <v>0.23699999999999999</v>
      </c>
      <c r="V43">
        <v>0.23499999999999999</v>
      </c>
      <c r="W43">
        <v>65</v>
      </c>
    </row>
    <row r="44" spans="1:23">
      <c r="A44">
        <f t="shared" si="0"/>
        <v>2015</v>
      </c>
      <c r="B44" t="s">
        <v>53</v>
      </c>
      <c r="C44" t="s">
        <v>27</v>
      </c>
      <c r="D44">
        <v>143</v>
      </c>
      <c r="E44">
        <v>76</v>
      </c>
      <c r="F44">
        <v>65</v>
      </c>
      <c r="G44">
        <v>2</v>
      </c>
      <c r="H44">
        <v>0.53900000000000003</v>
      </c>
      <c r="K44">
        <v>3.31</v>
      </c>
      <c r="L44">
        <v>0.25700000000000001</v>
      </c>
      <c r="M44">
        <v>107</v>
      </c>
      <c r="N44">
        <v>83</v>
      </c>
      <c r="O44">
        <v>574</v>
      </c>
      <c r="P44">
        <v>518</v>
      </c>
      <c r="Q44">
        <v>104</v>
      </c>
      <c r="R44" s="1">
        <v>0.8125</v>
      </c>
      <c r="S44" s="1">
        <v>0.51049999999999995</v>
      </c>
      <c r="T44">
        <v>0.26800000000000002</v>
      </c>
      <c r="U44">
        <v>0.25700000000000001</v>
      </c>
      <c r="V44">
        <v>0.21</v>
      </c>
      <c r="W44">
        <v>71</v>
      </c>
    </row>
    <row r="45" spans="1:23">
      <c r="A45">
        <f t="shared" si="0"/>
        <v>2015</v>
      </c>
      <c r="B45" t="s">
        <v>53</v>
      </c>
      <c r="C45" t="s">
        <v>45</v>
      </c>
      <c r="D45">
        <v>143</v>
      </c>
      <c r="E45">
        <v>75</v>
      </c>
      <c r="F45">
        <v>67</v>
      </c>
      <c r="G45">
        <v>1</v>
      </c>
      <c r="H45">
        <v>0.52800000000000002</v>
      </c>
      <c r="I45">
        <v>1.5</v>
      </c>
      <c r="K45">
        <v>2.78</v>
      </c>
      <c r="L45">
        <v>0.24299999999999999</v>
      </c>
      <c r="M45">
        <v>97</v>
      </c>
      <c r="N45">
        <v>99</v>
      </c>
      <c r="O45">
        <v>488</v>
      </c>
      <c r="P45">
        <v>443</v>
      </c>
      <c r="Q45">
        <v>115</v>
      </c>
      <c r="R45" s="1">
        <v>0.73719999999999997</v>
      </c>
      <c r="S45" s="1">
        <v>0.60840000000000005</v>
      </c>
      <c r="T45">
        <v>0.252</v>
      </c>
      <c r="U45">
        <v>0.24299999999999999</v>
      </c>
      <c r="V45">
        <v>0.24299999999999999</v>
      </c>
      <c r="W45">
        <v>72</v>
      </c>
    </row>
    <row r="46" spans="1:23">
      <c r="A46">
        <f t="shared" si="0"/>
        <v>2015</v>
      </c>
      <c r="B46" t="s">
        <v>53</v>
      </c>
      <c r="C46" t="s">
        <v>39</v>
      </c>
      <c r="D46">
        <v>143</v>
      </c>
      <c r="E46">
        <v>70</v>
      </c>
      <c r="F46">
        <v>71</v>
      </c>
      <c r="G46">
        <v>2</v>
      </c>
      <c r="H46">
        <v>0.496</v>
      </c>
      <c r="I46">
        <v>4.5</v>
      </c>
      <c r="J46">
        <v>6</v>
      </c>
      <c r="K46">
        <v>3.47</v>
      </c>
      <c r="L46">
        <v>0.247</v>
      </c>
      <c r="M46">
        <v>78</v>
      </c>
      <c r="N46">
        <v>48</v>
      </c>
      <c r="O46">
        <v>465</v>
      </c>
      <c r="P46">
        <v>550</v>
      </c>
      <c r="Q46">
        <v>138</v>
      </c>
      <c r="R46" s="1">
        <v>0.81179999999999997</v>
      </c>
      <c r="S46" s="1">
        <v>0.60140000000000005</v>
      </c>
      <c r="T46">
        <v>0.23899999999999999</v>
      </c>
      <c r="U46">
        <v>0.253</v>
      </c>
      <c r="V46">
        <v>0.23599999999999999</v>
      </c>
      <c r="W46">
        <v>77</v>
      </c>
    </row>
    <row r="47" spans="1:23">
      <c r="A47">
        <f t="shared" si="0"/>
        <v>2015</v>
      </c>
      <c r="B47" t="s">
        <v>53</v>
      </c>
      <c r="C47" t="s">
        <v>30</v>
      </c>
      <c r="D47">
        <v>143</v>
      </c>
      <c r="E47">
        <v>69</v>
      </c>
      <c r="F47">
        <v>71</v>
      </c>
      <c r="G47">
        <v>3</v>
      </c>
      <c r="H47">
        <v>0.49299999999999999</v>
      </c>
      <c r="I47">
        <v>0.5</v>
      </c>
      <c r="J47">
        <v>6.5</v>
      </c>
      <c r="K47">
        <v>2.93</v>
      </c>
      <c r="L47">
        <v>0.246</v>
      </c>
      <c r="M47">
        <v>105</v>
      </c>
      <c r="N47">
        <v>80</v>
      </c>
      <c r="O47">
        <v>506</v>
      </c>
      <c r="P47">
        <v>474</v>
      </c>
      <c r="Q47">
        <v>135</v>
      </c>
      <c r="R47" s="1">
        <v>0.80840000000000001</v>
      </c>
      <c r="S47" s="1">
        <v>0.6643</v>
      </c>
      <c r="T47">
        <v>0.23499999999999999</v>
      </c>
      <c r="U47">
        <v>0.23200000000000001</v>
      </c>
      <c r="V47">
        <v>0.26</v>
      </c>
      <c r="W47">
        <v>88</v>
      </c>
    </row>
    <row r="48" spans="1:23">
      <c r="A48">
        <f t="shared" si="0"/>
        <v>2015</v>
      </c>
      <c r="B48" t="s">
        <v>53</v>
      </c>
      <c r="C48" t="s">
        <v>31</v>
      </c>
      <c r="D48">
        <v>143</v>
      </c>
      <c r="E48">
        <v>62</v>
      </c>
      <c r="F48">
        <v>77</v>
      </c>
      <c r="G48">
        <v>4</v>
      </c>
      <c r="H48">
        <v>0.44600000000000001</v>
      </c>
      <c r="I48">
        <v>6.5</v>
      </c>
      <c r="J48">
        <v>13</v>
      </c>
      <c r="K48">
        <v>3.19</v>
      </c>
      <c r="L48">
        <v>0.253</v>
      </c>
      <c r="M48">
        <v>71</v>
      </c>
      <c r="N48">
        <v>88</v>
      </c>
      <c r="O48">
        <v>473</v>
      </c>
      <c r="P48">
        <v>504</v>
      </c>
      <c r="Q48">
        <v>114</v>
      </c>
      <c r="R48" s="1">
        <v>0.85070000000000001</v>
      </c>
      <c r="S48" s="1">
        <v>0.58740000000000003</v>
      </c>
      <c r="T48">
        <v>0.248</v>
      </c>
      <c r="U48">
        <v>0.25</v>
      </c>
      <c r="V48">
        <v>0.28399999999999997</v>
      </c>
      <c r="W48">
        <v>94</v>
      </c>
    </row>
    <row r="49" spans="1:23">
      <c r="A49">
        <f t="shared" si="0"/>
        <v>2015</v>
      </c>
      <c r="B49" t="s">
        <v>53</v>
      </c>
      <c r="C49" t="s">
        <v>49</v>
      </c>
      <c r="D49">
        <v>143</v>
      </c>
      <c r="E49">
        <v>62</v>
      </c>
      <c r="F49">
        <v>80</v>
      </c>
      <c r="G49">
        <v>1</v>
      </c>
      <c r="H49">
        <v>0.437</v>
      </c>
      <c r="I49">
        <v>1.5</v>
      </c>
      <c r="J49">
        <v>14.5</v>
      </c>
      <c r="K49">
        <v>3.8</v>
      </c>
      <c r="L49">
        <v>0.249</v>
      </c>
      <c r="M49">
        <v>112</v>
      </c>
      <c r="N49">
        <v>57</v>
      </c>
      <c r="O49">
        <v>508</v>
      </c>
      <c r="P49">
        <v>598</v>
      </c>
      <c r="Q49">
        <v>137</v>
      </c>
      <c r="R49" s="1">
        <v>0.8155</v>
      </c>
      <c r="S49" s="1">
        <v>0.50349999999999995</v>
      </c>
      <c r="T49">
        <v>0.27</v>
      </c>
      <c r="U49">
        <v>0.247</v>
      </c>
      <c r="V49">
        <v>0.20599999999999999</v>
      </c>
      <c r="W49">
        <v>82</v>
      </c>
    </row>
    <row r="50" spans="1:23">
      <c r="A50">
        <f t="shared" si="0"/>
        <v>2014</v>
      </c>
      <c r="B50" t="s">
        <v>53</v>
      </c>
      <c r="C50" t="s">
        <v>33</v>
      </c>
      <c r="D50">
        <v>144</v>
      </c>
      <c r="E50">
        <v>82</v>
      </c>
      <c r="F50">
        <v>61</v>
      </c>
      <c r="G50">
        <v>1</v>
      </c>
      <c r="H50">
        <v>0.57299999999999995</v>
      </c>
      <c r="K50">
        <v>3.58</v>
      </c>
      <c r="L50">
        <v>0.25700000000000001</v>
      </c>
      <c r="M50">
        <v>144</v>
      </c>
      <c r="N50">
        <v>102</v>
      </c>
      <c r="O50">
        <v>596</v>
      </c>
      <c r="P50">
        <v>552</v>
      </c>
      <c r="Q50">
        <v>117</v>
      </c>
      <c r="R50" s="1">
        <v>0.82979999999999998</v>
      </c>
      <c r="S50" s="1">
        <v>0.55559999999999998</v>
      </c>
      <c r="T50">
        <v>0.28999999999999998</v>
      </c>
      <c r="U50">
        <v>0.26800000000000002</v>
      </c>
      <c r="V50">
        <v>0.24399999999999999</v>
      </c>
      <c r="W50">
        <v>71</v>
      </c>
    </row>
    <row r="51" spans="1:23">
      <c r="A51">
        <f t="shared" si="0"/>
        <v>2014</v>
      </c>
      <c r="B51" t="s">
        <v>53</v>
      </c>
      <c r="C51" t="s">
        <v>28</v>
      </c>
      <c r="D51">
        <v>144</v>
      </c>
      <c r="E51">
        <v>75</v>
      </c>
      <c r="F51">
        <v>68</v>
      </c>
      <c r="G51">
        <v>1</v>
      </c>
      <c r="H51">
        <v>0.52400000000000002</v>
      </c>
      <c r="I51">
        <v>7</v>
      </c>
      <c r="K51">
        <v>3.88</v>
      </c>
      <c r="L51">
        <v>0.26400000000000001</v>
      </c>
      <c r="M51">
        <v>94</v>
      </c>
      <c r="N51">
        <v>55</v>
      </c>
      <c r="O51">
        <v>599</v>
      </c>
      <c r="P51">
        <v>614</v>
      </c>
      <c r="Q51">
        <v>121</v>
      </c>
      <c r="R51" s="1">
        <v>0.80130000000000001</v>
      </c>
      <c r="S51" s="1">
        <v>0.59030000000000005</v>
      </c>
      <c r="T51">
        <v>0.27</v>
      </c>
      <c r="U51">
        <v>0.26</v>
      </c>
      <c r="V51">
        <v>0.247</v>
      </c>
      <c r="W51">
        <v>85</v>
      </c>
    </row>
    <row r="52" spans="1:23">
      <c r="A52">
        <f t="shared" si="0"/>
        <v>2014</v>
      </c>
      <c r="B52" t="s">
        <v>53</v>
      </c>
      <c r="C52" t="s">
        <v>50</v>
      </c>
      <c r="D52">
        <v>144</v>
      </c>
      <c r="E52">
        <v>74</v>
      </c>
      <c r="F52">
        <v>68</v>
      </c>
      <c r="G52">
        <v>2</v>
      </c>
      <c r="H52">
        <v>0.52100000000000002</v>
      </c>
      <c r="I52">
        <v>0.5</v>
      </c>
      <c r="J52">
        <v>7.5</v>
      </c>
      <c r="K52">
        <v>3.79</v>
      </c>
      <c r="L52">
        <v>0.27200000000000002</v>
      </c>
      <c r="M52">
        <v>153</v>
      </c>
      <c r="N52">
        <v>96</v>
      </c>
      <c r="O52">
        <v>649</v>
      </c>
      <c r="P52">
        <v>610</v>
      </c>
      <c r="Q52">
        <v>120</v>
      </c>
      <c r="R52" s="1">
        <v>0.88890000000000002</v>
      </c>
      <c r="S52" s="1">
        <v>0.52080000000000004</v>
      </c>
      <c r="T52">
        <v>0.27200000000000002</v>
      </c>
      <c r="U52">
        <v>0.27500000000000002</v>
      </c>
      <c r="V52">
        <v>0.27700000000000002</v>
      </c>
      <c r="W52">
        <v>89</v>
      </c>
    </row>
    <row r="53" spans="1:23">
      <c r="A53">
        <f t="shared" si="0"/>
        <v>2014</v>
      </c>
      <c r="B53" t="s">
        <v>53</v>
      </c>
      <c r="C53" t="s">
        <v>51</v>
      </c>
      <c r="D53">
        <v>144</v>
      </c>
      <c r="E53">
        <v>67</v>
      </c>
      <c r="F53">
        <v>73</v>
      </c>
      <c r="G53">
        <v>4</v>
      </c>
      <c r="H53">
        <v>0.47899999999999998</v>
      </c>
      <c r="I53">
        <v>6</v>
      </c>
      <c r="J53">
        <v>13.5</v>
      </c>
      <c r="K53">
        <v>3.69</v>
      </c>
      <c r="L53">
        <v>0.25800000000000001</v>
      </c>
      <c r="M53">
        <v>87</v>
      </c>
      <c r="N53">
        <v>75</v>
      </c>
      <c r="O53">
        <v>570</v>
      </c>
      <c r="P53">
        <v>590</v>
      </c>
      <c r="Q53">
        <v>126</v>
      </c>
      <c r="R53" s="1">
        <v>0.82889999999999997</v>
      </c>
      <c r="S53" s="1">
        <v>0.5</v>
      </c>
      <c r="T53">
        <v>0.25</v>
      </c>
      <c r="U53">
        <v>0.25700000000000001</v>
      </c>
      <c r="V53">
        <v>0.22900000000000001</v>
      </c>
      <c r="W53">
        <v>75</v>
      </c>
    </row>
    <row r="54" spans="1:23">
      <c r="A54">
        <f t="shared" si="0"/>
        <v>2014</v>
      </c>
      <c r="B54" t="s">
        <v>53</v>
      </c>
      <c r="C54" t="s">
        <v>52</v>
      </c>
      <c r="D54">
        <v>144</v>
      </c>
      <c r="E54">
        <v>67</v>
      </c>
      <c r="F54">
        <v>75</v>
      </c>
      <c r="G54">
        <v>2</v>
      </c>
      <c r="H54">
        <v>0.47199999999999998</v>
      </c>
      <c r="I54">
        <v>1</v>
      </c>
      <c r="J54">
        <v>14.5</v>
      </c>
      <c r="K54">
        <v>3.77</v>
      </c>
      <c r="L54">
        <v>0.253</v>
      </c>
      <c r="M54">
        <v>121</v>
      </c>
      <c r="N54">
        <v>76</v>
      </c>
      <c r="O54">
        <v>568</v>
      </c>
      <c r="P54">
        <v>624</v>
      </c>
      <c r="Q54">
        <v>149</v>
      </c>
      <c r="R54" s="1">
        <v>0.84660000000000002</v>
      </c>
      <c r="S54" s="1">
        <v>0.52780000000000005</v>
      </c>
      <c r="T54">
        <v>0.27800000000000002</v>
      </c>
      <c r="U54">
        <v>0.246</v>
      </c>
      <c r="V54">
        <v>0.27</v>
      </c>
      <c r="W54">
        <v>116</v>
      </c>
    </row>
    <row r="55" spans="1:23">
      <c r="A55">
        <f t="shared" si="0"/>
        <v>2014</v>
      </c>
      <c r="B55" t="s">
        <v>53</v>
      </c>
      <c r="C55" t="s">
        <v>37</v>
      </c>
      <c r="D55">
        <v>144</v>
      </c>
      <c r="E55">
        <v>60</v>
      </c>
      <c r="F55">
        <v>81</v>
      </c>
      <c r="G55">
        <v>3</v>
      </c>
      <c r="H55">
        <v>0.42599999999999999</v>
      </c>
      <c r="I55">
        <v>6.5</v>
      </c>
      <c r="J55">
        <v>21</v>
      </c>
      <c r="K55">
        <v>4.62</v>
      </c>
      <c r="L55">
        <v>0.27900000000000003</v>
      </c>
      <c r="M55">
        <v>139</v>
      </c>
      <c r="N55">
        <v>62</v>
      </c>
      <c r="O55">
        <v>667</v>
      </c>
      <c r="P55">
        <v>717</v>
      </c>
      <c r="Q55">
        <v>118</v>
      </c>
      <c r="R55" s="1">
        <v>0.87409999999999999</v>
      </c>
      <c r="S55" s="1">
        <v>0.47220000000000001</v>
      </c>
      <c r="T55">
        <v>0.27700000000000002</v>
      </c>
      <c r="U55">
        <v>0.27900000000000003</v>
      </c>
      <c r="V55">
        <v>0.26100000000000001</v>
      </c>
      <c r="W55">
        <v>97</v>
      </c>
    </row>
    <row r="56" spans="1:23">
      <c r="A56">
        <f t="shared" si="0"/>
        <v>2013</v>
      </c>
      <c r="B56" t="s">
        <v>53</v>
      </c>
      <c r="C56" t="s">
        <v>33</v>
      </c>
      <c r="D56">
        <v>144</v>
      </c>
      <c r="E56">
        <v>84</v>
      </c>
      <c r="F56">
        <v>53</v>
      </c>
      <c r="G56">
        <v>7</v>
      </c>
      <c r="H56">
        <v>0.61299999999999999</v>
      </c>
      <c r="K56">
        <v>3.2</v>
      </c>
      <c r="L56">
        <v>0.26200000000000001</v>
      </c>
      <c r="M56">
        <v>145</v>
      </c>
      <c r="N56">
        <v>90</v>
      </c>
      <c r="O56">
        <v>597</v>
      </c>
      <c r="P56">
        <v>508</v>
      </c>
      <c r="Q56">
        <v>109</v>
      </c>
      <c r="R56" s="1">
        <v>0.85829999999999995</v>
      </c>
      <c r="S56" s="1">
        <v>0.55559999999999998</v>
      </c>
      <c r="T56">
        <v>0.25900000000000001</v>
      </c>
      <c r="U56">
        <v>0.26</v>
      </c>
      <c r="V56">
        <v>0.23599999999999999</v>
      </c>
      <c r="W56">
        <v>62</v>
      </c>
    </row>
    <row r="57" spans="1:23">
      <c r="A57">
        <f t="shared" si="0"/>
        <v>2013</v>
      </c>
      <c r="B57" t="s">
        <v>53</v>
      </c>
      <c r="C57" t="s">
        <v>28</v>
      </c>
      <c r="D57">
        <v>144</v>
      </c>
      <c r="E57">
        <v>73</v>
      </c>
      <c r="F57">
        <v>67</v>
      </c>
      <c r="G57">
        <v>4</v>
      </c>
      <c r="H57">
        <v>0.52100000000000002</v>
      </c>
      <c r="I57">
        <v>12.5</v>
      </c>
      <c r="K57">
        <v>3.07</v>
      </c>
      <c r="L57">
        <v>0.255</v>
      </c>
      <c r="M57">
        <v>82</v>
      </c>
      <c r="N57">
        <v>81</v>
      </c>
      <c r="O57">
        <v>531</v>
      </c>
      <c r="P57">
        <v>488</v>
      </c>
      <c r="Q57">
        <v>112</v>
      </c>
      <c r="R57" s="1">
        <v>0.77780000000000005</v>
      </c>
      <c r="S57" s="1">
        <v>0.63190000000000002</v>
      </c>
      <c r="T57">
        <v>0.25600000000000001</v>
      </c>
      <c r="U57">
        <v>0.245</v>
      </c>
      <c r="V57">
        <v>0.17399999999999999</v>
      </c>
      <c r="W57">
        <v>65</v>
      </c>
    </row>
    <row r="58" spans="1:23">
      <c r="A58">
        <f t="shared" si="0"/>
        <v>2013</v>
      </c>
      <c r="B58" t="s">
        <v>53</v>
      </c>
      <c r="C58" t="s">
        <v>50</v>
      </c>
      <c r="D58">
        <v>144</v>
      </c>
      <c r="E58">
        <v>69</v>
      </c>
      <c r="F58">
        <v>72</v>
      </c>
      <c r="G58">
        <v>3</v>
      </c>
      <c r="H58">
        <v>0.48899999999999999</v>
      </c>
      <c r="I58">
        <v>4.5</v>
      </c>
      <c r="J58">
        <v>17</v>
      </c>
      <c r="K58">
        <v>3.46</v>
      </c>
      <c r="L58">
        <v>0.248</v>
      </c>
      <c r="M58">
        <v>110</v>
      </c>
      <c r="N58">
        <v>112</v>
      </c>
      <c r="O58">
        <v>557</v>
      </c>
      <c r="P58">
        <v>554</v>
      </c>
      <c r="Q58">
        <v>160</v>
      </c>
      <c r="R58" s="1">
        <v>0.87909999999999999</v>
      </c>
      <c r="S58" s="1">
        <v>0.52080000000000004</v>
      </c>
      <c r="T58">
        <v>0.251</v>
      </c>
      <c r="U58">
        <v>0.251</v>
      </c>
      <c r="V58">
        <v>0.218</v>
      </c>
      <c r="W58">
        <v>106</v>
      </c>
    </row>
    <row r="59" spans="1:23">
      <c r="A59">
        <f t="shared" si="0"/>
        <v>2013</v>
      </c>
      <c r="B59" t="s">
        <v>53</v>
      </c>
      <c r="C59" t="s">
        <v>51</v>
      </c>
      <c r="D59">
        <v>144</v>
      </c>
      <c r="E59">
        <v>64</v>
      </c>
      <c r="F59">
        <v>77</v>
      </c>
      <c r="G59">
        <v>3</v>
      </c>
      <c r="H59">
        <v>0.45400000000000001</v>
      </c>
      <c r="I59">
        <v>5</v>
      </c>
      <c r="J59">
        <v>22</v>
      </c>
      <c r="K59">
        <v>3.81</v>
      </c>
      <c r="L59">
        <v>0.245</v>
      </c>
      <c r="M59">
        <v>111</v>
      </c>
      <c r="N59">
        <v>57</v>
      </c>
      <c r="O59">
        <v>526</v>
      </c>
      <c r="P59">
        <v>599</v>
      </c>
      <c r="Q59">
        <v>98</v>
      </c>
      <c r="R59" s="1">
        <v>0.75970000000000004</v>
      </c>
      <c r="S59" s="1">
        <v>0.44440000000000002</v>
      </c>
      <c r="T59">
        <v>0.24399999999999999</v>
      </c>
      <c r="U59">
        <v>0.245</v>
      </c>
      <c r="V59">
        <v>0.224</v>
      </c>
      <c r="W59">
        <v>78</v>
      </c>
    </row>
    <row r="60" spans="1:23">
      <c r="A60">
        <f t="shared" si="0"/>
        <v>2013</v>
      </c>
      <c r="B60" t="s">
        <v>53</v>
      </c>
      <c r="C60" t="s">
        <v>52</v>
      </c>
      <c r="D60">
        <v>144</v>
      </c>
      <c r="E60">
        <v>64</v>
      </c>
      <c r="F60">
        <v>79</v>
      </c>
      <c r="G60">
        <v>1</v>
      </c>
      <c r="H60">
        <v>0.44800000000000001</v>
      </c>
      <c r="I60">
        <v>1</v>
      </c>
      <c r="J60">
        <v>23</v>
      </c>
      <c r="K60">
        <v>4.5</v>
      </c>
      <c r="L60">
        <v>0.26200000000000001</v>
      </c>
      <c r="M60">
        <v>132</v>
      </c>
      <c r="N60">
        <v>54</v>
      </c>
      <c r="O60">
        <v>630</v>
      </c>
      <c r="P60">
        <v>686</v>
      </c>
      <c r="Q60">
        <v>133</v>
      </c>
      <c r="R60" s="1">
        <v>0.86929999999999996</v>
      </c>
      <c r="S60" s="1">
        <v>0.41670000000000001</v>
      </c>
      <c r="T60">
        <v>0.28499999999999998</v>
      </c>
      <c r="U60">
        <v>0.25800000000000001</v>
      </c>
      <c r="V60">
        <v>0.20799999999999999</v>
      </c>
      <c r="W60">
        <v>66</v>
      </c>
    </row>
    <row r="61" spans="1:23">
      <c r="A61">
        <f t="shared" si="0"/>
        <v>2013</v>
      </c>
      <c r="B61" t="s">
        <v>53</v>
      </c>
      <c r="C61" t="s">
        <v>37</v>
      </c>
      <c r="D61">
        <v>144</v>
      </c>
      <c r="E61">
        <v>57</v>
      </c>
      <c r="F61">
        <v>83</v>
      </c>
      <c r="G61">
        <v>4</v>
      </c>
      <c r="H61">
        <v>0.40699999999999997</v>
      </c>
      <c r="I61">
        <v>5.5</v>
      </c>
      <c r="J61">
        <v>28.5</v>
      </c>
      <c r="K61">
        <v>4.26</v>
      </c>
      <c r="L61">
        <v>0.253</v>
      </c>
      <c r="M61">
        <v>134</v>
      </c>
      <c r="N61">
        <v>70</v>
      </c>
      <c r="O61">
        <v>577</v>
      </c>
      <c r="P61">
        <v>682</v>
      </c>
      <c r="Q61">
        <v>146</v>
      </c>
      <c r="R61" s="1">
        <v>0.82950000000000002</v>
      </c>
      <c r="S61" s="1">
        <v>0.47220000000000001</v>
      </c>
      <c r="T61">
        <v>0.25800000000000001</v>
      </c>
      <c r="U61">
        <v>0.23899999999999999</v>
      </c>
      <c r="V61">
        <v>0.25800000000000001</v>
      </c>
      <c r="W61">
        <v>93</v>
      </c>
    </row>
    <row r="62" spans="1:23">
      <c r="A62">
        <v>2022</v>
      </c>
      <c r="B62" t="s">
        <v>54</v>
      </c>
      <c r="C62" t="s">
        <v>55</v>
      </c>
      <c r="D62">
        <v>143</v>
      </c>
      <c r="E62">
        <v>76</v>
      </c>
      <c r="F62">
        <v>65</v>
      </c>
      <c r="G62">
        <v>2</v>
      </c>
      <c r="H62">
        <v>0.53900000000000003</v>
      </c>
      <c r="K62">
        <v>2.84</v>
      </c>
      <c r="L62">
        <v>0.246</v>
      </c>
      <c r="M62">
        <v>89</v>
      </c>
      <c r="N62">
        <v>62</v>
      </c>
      <c r="O62">
        <v>490</v>
      </c>
      <c r="P62">
        <v>458</v>
      </c>
      <c r="Q62">
        <v>114</v>
      </c>
      <c r="R62" s="1">
        <v>0.85070000000000001</v>
      </c>
      <c r="S62" s="1">
        <v>0.51049999999999995</v>
      </c>
      <c r="T62">
        <v>0.254</v>
      </c>
      <c r="U62">
        <v>0.24399999999999999</v>
      </c>
      <c r="V62">
        <v>0.19800000000000001</v>
      </c>
      <c r="W62">
        <v>63</v>
      </c>
    </row>
    <row r="63" spans="1:23">
      <c r="A63">
        <v>2022</v>
      </c>
      <c r="B63" t="s">
        <v>54</v>
      </c>
      <c r="C63" t="s">
        <v>56</v>
      </c>
      <c r="D63">
        <v>143</v>
      </c>
      <c r="E63">
        <v>76</v>
      </c>
      <c r="F63">
        <v>65</v>
      </c>
      <c r="G63">
        <v>2</v>
      </c>
      <c r="H63">
        <v>0.53900000000000003</v>
      </c>
      <c r="I63">
        <v>0</v>
      </c>
      <c r="K63">
        <v>3.07</v>
      </c>
      <c r="L63">
        <v>0.255</v>
      </c>
      <c r="M63">
        <v>108</v>
      </c>
      <c r="N63">
        <v>86</v>
      </c>
      <c r="O63">
        <v>555</v>
      </c>
      <c r="P63">
        <v>471</v>
      </c>
      <c r="Q63">
        <v>110</v>
      </c>
      <c r="R63" s="1">
        <v>0.79710000000000003</v>
      </c>
      <c r="S63" s="1">
        <v>0.41959999999999997</v>
      </c>
      <c r="T63">
        <v>0.26600000000000001</v>
      </c>
      <c r="U63">
        <v>0.26200000000000001</v>
      </c>
      <c r="V63">
        <v>0.253</v>
      </c>
      <c r="W63">
        <v>48</v>
      </c>
    </row>
    <row r="64" spans="1:23">
      <c r="A64">
        <v>2022</v>
      </c>
      <c r="B64" t="s">
        <v>54</v>
      </c>
      <c r="C64" t="s">
        <v>57</v>
      </c>
      <c r="D64">
        <v>143</v>
      </c>
      <c r="E64">
        <v>72</v>
      </c>
      <c r="F64">
        <v>68</v>
      </c>
      <c r="G64">
        <v>3</v>
      </c>
      <c r="H64">
        <v>0.51400000000000001</v>
      </c>
      <c r="I64">
        <v>3.5</v>
      </c>
      <c r="J64">
        <v>3.5</v>
      </c>
      <c r="K64">
        <v>2.75</v>
      </c>
      <c r="L64">
        <v>0.22900000000000001</v>
      </c>
      <c r="M64">
        <v>118</v>
      </c>
      <c r="N64">
        <v>60</v>
      </c>
      <c r="O64">
        <v>464</v>
      </c>
      <c r="P64">
        <v>448</v>
      </c>
      <c r="Q64">
        <v>78</v>
      </c>
      <c r="R64" s="1">
        <v>0.76470000000000005</v>
      </c>
      <c r="S64" s="1">
        <v>0.51749999999999996</v>
      </c>
      <c r="T64">
        <v>0.22700000000000001</v>
      </c>
      <c r="U64">
        <v>0.221</v>
      </c>
      <c r="V64">
        <v>0.253</v>
      </c>
      <c r="W64">
        <v>69</v>
      </c>
    </row>
    <row r="65" spans="1:23">
      <c r="A65">
        <v>2022</v>
      </c>
      <c r="B65" t="s">
        <v>54</v>
      </c>
      <c r="C65" t="s">
        <v>58</v>
      </c>
      <c r="D65">
        <v>143</v>
      </c>
      <c r="E65">
        <v>69</v>
      </c>
      <c r="F65">
        <v>71</v>
      </c>
      <c r="G65">
        <v>3</v>
      </c>
      <c r="H65">
        <v>0.49299999999999999</v>
      </c>
      <c r="I65">
        <v>3</v>
      </c>
      <c r="J65">
        <v>6.5</v>
      </c>
      <c r="K65">
        <v>3.47</v>
      </c>
      <c r="L65">
        <v>0.24299999999999999</v>
      </c>
      <c r="M65">
        <v>101</v>
      </c>
      <c r="N65">
        <v>97</v>
      </c>
      <c r="O65">
        <v>533</v>
      </c>
      <c r="P65">
        <v>522</v>
      </c>
      <c r="Q65">
        <v>95</v>
      </c>
      <c r="R65" s="1">
        <v>0.81200000000000006</v>
      </c>
      <c r="S65" s="1">
        <v>0.4476</v>
      </c>
      <c r="T65">
        <v>0.255</v>
      </c>
      <c r="U65">
        <v>0.23499999999999999</v>
      </c>
      <c r="V65">
        <v>0.19800000000000001</v>
      </c>
      <c r="W65">
        <v>45</v>
      </c>
    </row>
    <row r="66" spans="1:23">
      <c r="A66">
        <v>2022</v>
      </c>
      <c r="B66" t="s">
        <v>54</v>
      </c>
      <c r="C66" t="s">
        <v>59</v>
      </c>
      <c r="D66">
        <v>143</v>
      </c>
      <c r="E66">
        <v>69</v>
      </c>
      <c r="F66">
        <v>73</v>
      </c>
      <c r="G66">
        <v>1</v>
      </c>
      <c r="H66">
        <v>0.48599999999999999</v>
      </c>
      <c r="I66">
        <v>1</v>
      </c>
      <c r="J66">
        <v>7.5</v>
      </c>
      <c r="K66">
        <v>3.42</v>
      </c>
      <c r="L66">
        <v>0.23100000000000001</v>
      </c>
      <c r="M66">
        <v>97</v>
      </c>
      <c r="N66">
        <v>132</v>
      </c>
      <c r="O66">
        <v>501</v>
      </c>
      <c r="P66">
        <v>536</v>
      </c>
      <c r="Q66">
        <v>94</v>
      </c>
      <c r="R66" s="1">
        <v>0.78990000000000005</v>
      </c>
      <c r="S66" s="1">
        <v>0.54549999999999998</v>
      </c>
      <c r="T66">
        <v>0.24199999999999999</v>
      </c>
      <c r="U66">
        <v>0.23100000000000001</v>
      </c>
      <c r="V66">
        <v>0.20899999999999999</v>
      </c>
      <c r="W66">
        <v>61</v>
      </c>
    </row>
    <row r="67" spans="1:23">
      <c r="A67">
        <v>2022</v>
      </c>
      <c r="B67" t="s">
        <v>54</v>
      </c>
      <c r="C67" t="s">
        <v>60</v>
      </c>
      <c r="D67">
        <v>143</v>
      </c>
      <c r="E67">
        <v>59</v>
      </c>
      <c r="F67">
        <v>81</v>
      </c>
      <c r="G67">
        <v>3</v>
      </c>
      <c r="H67">
        <v>0.42099999999999999</v>
      </c>
      <c r="I67">
        <v>9</v>
      </c>
      <c r="J67">
        <v>16.5</v>
      </c>
      <c r="K67">
        <v>3.46</v>
      </c>
      <c r="L67">
        <v>0.23400000000000001</v>
      </c>
      <c r="M67">
        <v>100</v>
      </c>
      <c r="N67">
        <v>95</v>
      </c>
      <c r="O67">
        <v>463</v>
      </c>
      <c r="P67">
        <v>534</v>
      </c>
      <c r="Q67">
        <v>98</v>
      </c>
      <c r="R67" s="1">
        <v>0.8448</v>
      </c>
      <c r="S67" s="1">
        <v>0.47549999999999998</v>
      </c>
      <c r="T67">
        <v>0.25600000000000001</v>
      </c>
      <c r="U67">
        <v>0.245</v>
      </c>
      <c r="V67">
        <v>0.158</v>
      </c>
      <c r="W67">
        <v>79</v>
      </c>
    </row>
    <row r="68" spans="1:23">
      <c r="A68">
        <f t="shared" ref="A68:A121" si="1">A62-1</f>
        <v>2021</v>
      </c>
      <c r="B68" t="s">
        <v>54</v>
      </c>
      <c r="C68" t="s">
        <v>61</v>
      </c>
      <c r="D68">
        <v>143</v>
      </c>
      <c r="E68">
        <v>70</v>
      </c>
      <c r="F68">
        <v>55</v>
      </c>
      <c r="G68">
        <v>18</v>
      </c>
      <c r="H68">
        <v>0.56000000000000005</v>
      </c>
      <c r="K68">
        <v>3.31</v>
      </c>
      <c r="L68">
        <v>0.247</v>
      </c>
      <c r="M68">
        <v>133</v>
      </c>
      <c r="N68">
        <v>50</v>
      </c>
      <c r="O68">
        <v>551</v>
      </c>
      <c r="P68">
        <v>500</v>
      </c>
      <c r="Q68">
        <v>80</v>
      </c>
      <c r="R68" s="1">
        <v>0.86019999999999996</v>
      </c>
      <c r="S68" s="1">
        <v>0.51749999999999996</v>
      </c>
      <c r="T68">
        <v>0.26300000000000001</v>
      </c>
      <c r="U68">
        <v>0.251</v>
      </c>
      <c r="V68">
        <v>0.18099999999999999</v>
      </c>
      <c r="W68">
        <v>73</v>
      </c>
    </row>
    <row r="69" spans="1:23">
      <c r="A69">
        <f t="shared" si="1"/>
        <v>2021</v>
      </c>
      <c r="B69" t="s">
        <v>54</v>
      </c>
      <c r="C69" t="s">
        <v>62</v>
      </c>
      <c r="D69">
        <v>143</v>
      </c>
      <c r="E69">
        <v>67</v>
      </c>
      <c r="F69">
        <v>57</v>
      </c>
      <c r="G69">
        <v>19</v>
      </c>
      <c r="H69">
        <v>0.54</v>
      </c>
      <c r="I69">
        <v>2.5</v>
      </c>
      <c r="K69">
        <v>3.67</v>
      </c>
      <c r="L69">
        <v>0.23899999999999999</v>
      </c>
      <c r="M69">
        <v>126</v>
      </c>
      <c r="N69">
        <v>107</v>
      </c>
      <c r="O69">
        <v>584</v>
      </c>
      <c r="P69">
        <v>570</v>
      </c>
      <c r="Q69">
        <v>106</v>
      </c>
      <c r="R69" s="1">
        <v>0.90600000000000003</v>
      </c>
      <c r="S69" s="1">
        <v>0.4476</v>
      </c>
      <c r="T69">
        <v>0.255</v>
      </c>
      <c r="U69">
        <v>0.23499999999999999</v>
      </c>
      <c r="V69">
        <v>0.22</v>
      </c>
      <c r="W69">
        <v>63</v>
      </c>
    </row>
    <row r="70" spans="1:23">
      <c r="A70">
        <f t="shared" si="1"/>
        <v>2021</v>
      </c>
      <c r="B70" t="s">
        <v>54</v>
      </c>
      <c r="C70" t="s">
        <v>63</v>
      </c>
      <c r="D70">
        <v>143</v>
      </c>
      <c r="E70">
        <v>66</v>
      </c>
      <c r="F70">
        <v>62</v>
      </c>
      <c r="G70">
        <v>15</v>
      </c>
      <c r="H70">
        <v>0.51600000000000001</v>
      </c>
      <c r="I70">
        <v>3</v>
      </c>
      <c r="J70">
        <v>5.5</v>
      </c>
      <c r="K70">
        <v>3.4</v>
      </c>
      <c r="L70">
        <v>0.24299999999999999</v>
      </c>
      <c r="M70">
        <v>108</v>
      </c>
      <c r="N70">
        <v>45</v>
      </c>
      <c r="O70">
        <v>532</v>
      </c>
      <c r="P70">
        <v>507</v>
      </c>
      <c r="Q70">
        <v>105</v>
      </c>
      <c r="R70" s="1">
        <v>0.80769999999999997</v>
      </c>
      <c r="S70" s="1">
        <v>0.50349999999999995</v>
      </c>
      <c r="T70">
        <v>0.23899999999999999</v>
      </c>
      <c r="U70">
        <v>0.248</v>
      </c>
      <c r="V70">
        <v>0.21099999999999999</v>
      </c>
      <c r="W70">
        <v>59</v>
      </c>
    </row>
    <row r="71" spans="1:23">
      <c r="A71">
        <f t="shared" si="1"/>
        <v>2021</v>
      </c>
      <c r="B71" t="s">
        <v>54</v>
      </c>
      <c r="C71" t="s">
        <v>64</v>
      </c>
      <c r="D71">
        <v>143</v>
      </c>
      <c r="E71">
        <v>60</v>
      </c>
      <c r="F71">
        <v>62</v>
      </c>
      <c r="G71">
        <v>21</v>
      </c>
      <c r="H71">
        <v>0.49199999999999999</v>
      </c>
      <c r="I71">
        <v>3</v>
      </c>
      <c r="J71">
        <v>8.5</v>
      </c>
      <c r="K71">
        <v>3.25</v>
      </c>
      <c r="L71">
        <v>0.247</v>
      </c>
      <c r="M71">
        <v>132</v>
      </c>
      <c r="N71">
        <v>92</v>
      </c>
      <c r="O71">
        <v>564</v>
      </c>
      <c r="P71">
        <v>493</v>
      </c>
      <c r="Q71">
        <v>93</v>
      </c>
      <c r="R71" s="1">
        <v>0.82299999999999995</v>
      </c>
      <c r="S71" s="1">
        <v>0.50349999999999995</v>
      </c>
      <c r="T71">
        <v>0.26500000000000001</v>
      </c>
      <c r="U71">
        <v>0.23899999999999999</v>
      </c>
      <c r="V71">
        <v>0.18</v>
      </c>
      <c r="W71">
        <v>50</v>
      </c>
    </row>
    <row r="72" spans="1:23">
      <c r="A72">
        <f t="shared" si="1"/>
        <v>2021</v>
      </c>
      <c r="B72" t="s">
        <v>54</v>
      </c>
      <c r="C72" t="s">
        <v>65</v>
      </c>
      <c r="D72">
        <v>143</v>
      </c>
      <c r="E72">
        <v>55</v>
      </c>
      <c r="F72">
        <v>68</v>
      </c>
      <c r="G72">
        <v>20</v>
      </c>
      <c r="H72">
        <v>0.44700000000000001</v>
      </c>
      <c r="I72">
        <v>5.5</v>
      </c>
      <c r="J72">
        <v>14</v>
      </c>
      <c r="K72">
        <v>3.32</v>
      </c>
      <c r="L72">
        <v>0.23100000000000001</v>
      </c>
      <c r="M72">
        <v>78</v>
      </c>
      <c r="N72">
        <v>77</v>
      </c>
      <c r="O72">
        <v>454</v>
      </c>
      <c r="P72">
        <v>515</v>
      </c>
      <c r="Q72">
        <v>89</v>
      </c>
      <c r="R72" s="1">
        <v>0.87250000000000005</v>
      </c>
      <c r="S72" s="1">
        <v>0.51049999999999995</v>
      </c>
      <c r="T72">
        <v>0.22700000000000001</v>
      </c>
      <c r="U72">
        <v>0.23100000000000001</v>
      </c>
      <c r="V72">
        <v>0.13200000000000001</v>
      </c>
      <c r="W72">
        <v>70</v>
      </c>
    </row>
    <row r="73" spans="1:23">
      <c r="A73">
        <f t="shared" si="1"/>
        <v>2021</v>
      </c>
      <c r="B73" t="s">
        <v>54</v>
      </c>
      <c r="C73" t="s">
        <v>66</v>
      </c>
      <c r="D73">
        <v>143</v>
      </c>
      <c r="E73">
        <v>55</v>
      </c>
      <c r="F73">
        <v>70</v>
      </c>
      <c r="G73">
        <v>18</v>
      </c>
      <c r="H73">
        <v>0.44</v>
      </c>
      <c r="I73">
        <v>1</v>
      </c>
      <c r="J73">
        <v>15</v>
      </c>
      <c r="K73">
        <v>3.94</v>
      </c>
      <c r="L73">
        <v>0.23899999999999999</v>
      </c>
      <c r="M73">
        <v>112</v>
      </c>
      <c r="N73">
        <v>84</v>
      </c>
      <c r="O73">
        <v>521</v>
      </c>
      <c r="P73">
        <v>589</v>
      </c>
      <c r="Q73">
        <v>83</v>
      </c>
      <c r="R73" s="1">
        <v>0.88300000000000001</v>
      </c>
      <c r="S73" s="1">
        <v>0.37759999999999999</v>
      </c>
      <c r="T73">
        <v>0.252</v>
      </c>
      <c r="U73">
        <v>0.23899999999999999</v>
      </c>
      <c r="V73">
        <v>0.17</v>
      </c>
      <c r="W73">
        <v>54</v>
      </c>
    </row>
    <row r="74" spans="1:23">
      <c r="A74">
        <f t="shared" si="1"/>
        <v>2020</v>
      </c>
      <c r="B74" t="s">
        <v>54</v>
      </c>
      <c r="C74" t="s">
        <v>67</v>
      </c>
      <c r="D74">
        <v>120</v>
      </c>
      <c r="E74">
        <v>73</v>
      </c>
      <c r="F74">
        <v>42</v>
      </c>
      <c r="G74">
        <v>5</v>
      </c>
      <c r="H74">
        <v>0.63500000000000001</v>
      </c>
      <c r="K74">
        <v>2.92</v>
      </c>
      <c r="L74">
        <v>0.249</v>
      </c>
      <c r="M74">
        <v>126</v>
      </c>
      <c r="N74">
        <v>99</v>
      </c>
      <c r="O74">
        <v>531</v>
      </c>
      <c r="P74">
        <v>389</v>
      </c>
      <c r="Q74">
        <v>81</v>
      </c>
      <c r="R74" s="1">
        <v>0.871</v>
      </c>
      <c r="S74" s="1">
        <v>0.48330000000000001</v>
      </c>
      <c r="T74">
        <v>0.26100000000000001</v>
      </c>
      <c r="U74">
        <v>0.252</v>
      </c>
      <c r="V74">
        <v>0.16300000000000001</v>
      </c>
      <c r="W74">
        <v>49</v>
      </c>
    </row>
    <row r="75" spans="1:23">
      <c r="A75">
        <f t="shared" si="1"/>
        <v>2020</v>
      </c>
      <c r="B75" t="s">
        <v>54</v>
      </c>
      <c r="C75" t="s">
        <v>62</v>
      </c>
      <c r="D75">
        <v>120</v>
      </c>
      <c r="E75">
        <v>60</v>
      </c>
      <c r="F75">
        <v>57</v>
      </c>
      <c r="G75">
        <v>3</v>
      </c>
      <c r="H75">
        <v>0.51300000000000001</v>
      </c>
      <c r="I75">
        <v>14</v>
      </c>
      <c r="K75">
        <v>3.81</v>
      </c>
      <c r="L75">
        <v>0.23499999999999999</v>
      </c>
      <c r="M75">
        <v>90</v>
      </c>
      <c r="N75">
        <v>87</v>
      </c>
      <c r="O75">
        <v>461</v>
      </c>
      <c r="P75">
        <v>479</v>
      </c>
      <c r="Q75">
        <v>96</v>
      </c>
      <c r="R75" s="1">
        <v>0.87270000000000003</v>
      </c>
      <c r="S75" s="1">
        <v>0.51670000000000005</v>
      </c>
      <c r="T75">
        <v>0.23</v>
      </c>
      <c r="U75">
        <v>0.23400000000000001</v>
      </c>
      <c r="V75">
        <v>0.28599999999999998</v>
      </c>
      <c r="W75">
        <v>46</v>
      </c>
    </row>
    <row r="76" spans="1:23">
      <c r="A76">
        <f t="shared" si="1"/>
        <v>2020</v>
      </c>
      <c r="B76" t="s">
        <v>54</v>
      </c>
      <c r="C76" t="s">
        <v>68</v>
      </c>
      <c r="D76">
        <v>120</v>
      </c>
      <c r="E76">
        <v>58</v>
      </c>
      <c r="F76">
        <v>58</v>
      </c>
      <c r="G76">
        <v>4</v>
      </c>
      <c r="H76">
        <v>0.5</v>
      </c>
      <c r="I76">
        <v>1.5</v>
      </c>
      <c r="J76">
        <v>15.5</v>
      </c>
      <c r="K76">
        <v>4.29</v>
      </c>
      <c r="L76">
        <v>0.23799999999999999</v>
      </c>
      <c r="M76">
        <v>107</v>
      </c>
      <c r="N76">
        <v>85</v>
      </c>
      <c r="O76">
        <v>479</v>
      </c>
      <c r="P76">
        <v>543</v>
      </c>
      <c r="Q76">
        <v>60</v>
      </c>
      <c r="R76" s="1">
        <v>0.85709999999999997</v>
      </c>
      <c r="S76" s="1">
        <v>0.33329999999999999</v>
      </c>
      <c r="T76">
        <v>0.24299999999999999</v>
      </c>
      <c r="U76">
        <v>0.23899999999999999</v>
      </c>
      <c r="V76">
        <v>0.20300000000000001</v>
      </c>
      <c r="W76">
        <v>59</v>
      </c>
    </row>
    <row r="77" spans="1:23">
      <c r="A77">
        <f t="shared" si="1"/>
        <v>2020</v>
      </c>
      <c r="B77" t="s">
        <v>54</v>
      </c>
      <c r="C77" t="s">
        <v>69</v>
      </c>
      <c r="D77">
        <v>120</v>
      </c>
      <c r="E77">
        <v>55</v>
      </c>
      <c r="F77">
        <v>57</v>
      </c>
      <c r="G77">
        <v>8</v>
      </c>
      <c r="H77">
        <v>0.49099999999999999</v>
      </c>
      <c r="I77">
        <v>1</v>
      </c>
      <c r="J77">
        <v>16.5</v>
      </c>
      <c r="K77">
        <v>4.1900000000000004</v>
      </c>
      <c r="L77">
        <v>0.25800000000000001</v>
      </c>
      <c r="M77">
        <v>112</v>
      </c>
      <c r="N77">
        <v>67</v>
      </c>
      <c r="O77">
        <v>557</v>
      </c>
      <c r="P77">
        <v>522</v>
      </c>
      <c r="Q77">
        <v>87</v>
      </c>
      <c r="R77" s="1">
        <v>0.84470000000000001</v>
      </c>
      <c r="S77" s="1">
        <v>0.42499999999999999</v>
      </c>
      <c r="T77">
        <v>0.26100000000000001</v>
      </c>
      <c r="U77">
        <v>0.255</v>
      </c>
      <c r="V77">
        <v>0.14899999999999999</v>
      </c>
      <c r="W77">
        <v>48</v>
      </c>
    </row>
    <row r="78" spans="1:23">
      <c r="A78">
        <f t="shared" si="1"/>
        <v>2020</v>
      </c>
      <c r="B78" t="s">
        <v>54</v>
      </c>
      <c r="C78" t="s">
        <v>65</v>
      </c>
      <c r="D78">
        <v>120</v>
      </c>
      <c r="E78">
        <v>53</v>
      </c>
      <c r="F78">
        <v>62</v>
      </c>
      <c r="G78">
        <v>5</v>
      </c>
      <c r="H78">
        <v>0.46100000000000002</v>
      </c>
      <c r="I78">
        <v>3.5</v>
      </c>
      <c r="J78">
        <v>20</v>
      </c>
      <c r="K78">
        <v>4.0199999999999996</v>
      </c>
      <c r="L78">
        <v>0.249</v>
      </c>
      <c r="M78">
        <v>89</v>
      </c>
      <c r="N78">
        <v>80</v>
      </c>
      <c r="O78">
        <v>493</v>
      </c>
      <c r="P78">
        <v>528</v>
      </c>
      <c r="Q78">
        <v>85</v>
      </c>
      <c r="R78" s="1">
        <v>0.81730000000000003</v>
      </c>
      <c r="S78" s="1">
        <v>0.45829999999999999</v>
      </c>
      <c r="T78">
        <v>0.27100000000000002</v>
      </c>
      <c r="U78">
        <v>0.26500000000000001</v>
      </c>
      <c r="V78">
        <v>0.217</v>
      </c>
      <c r="W78">
        <v>69</v>
      </c>
    </row>
    <row r="79" spans="1:23">
      <c r="A79">
        <f t="shared" si="1"/>
        <v>2020</v>
      </c>
      <c r="B79" t="s">
        <v>54</v>
      </c>
      <c r="C79" t="s">
        <v>70</v>
      </c>
      <c r="D79">
        <v>120</v>
      </c>
      <c r="E79">
        <v>45</v>
      </c>
      <c r="F79">
        <v>68</v>
      </c>
      <c r="G79">
        <v>7</v>
      </c>
      <c r="H79">
        <v>0.39800000000000002</v>
      </c>
      <c r="I79">
        <v>7</v>
      </c>
      <c r="J79">
        <v>27</v>
      </c>
      <c r="K79">
        <v>3.97</v>
      </c>
      <c r="L79">
        <v>0.247</v>
      </c>
      <c r="M79">
        <v>90</v>
      </c>
      <c r="N79">
        <v>95</v>
      </c>
      <c r="O79">
        <v>442</v>
      </c>
      <c r="P79">
        <v>502</v>
      </c>
      <c r="Q79">
        <v>89</v>
      </c>
      <c r="R79" s="1">
        <v>0.85580000000000001</v>
      </c>
      <c r="S79" s="1">
        <v>0.43330000000000002</v>
      </c>
      <c r="T79">
        <v>0.246</v>
      </c>
      <c r="U79">
        <v>0.223</v>
      </c>
      <c r="V79">
        <v>0.17699999999999999</v>
      </c>
      <c r="W79">
        <v>55</v>
      </c>
    </row>
    <row r="80" spans="1:23">
      <c r="A80">
        <f t="shared" si="1"/>
        <v>2019</v>
      </c>
      <c r="B80" t="s">
        <v>54</v>
      </c>
      <c r="C80" t="s">
        <v>71</v>
      </c>
      <c r="D80">
        <v>143</v>
      </c>
      <c r="E80">
        <v>80</v>
      </c>
      <c r="F80">
        <v>62</v>
      </c>
      <c r="G80">
        <v>1</v>
      </c>
      <c r="H80">
        <v>0.56299999999999994</v>
      </c>
      <c r="K80">
        <v>4.3600000000000003</v>
      </c>
      <c r="L80">
        <v>0.26500000000000001</v>
      </c>
      <c r="M80">
        <v>174</v>
      </c>
      <c r="N80">
        <v>134</v>
      </c>
      <c r="O80">
        <v>756</v>
      </c>
      <c r="P80">
        <v>695</v>
      </c>
      <c r="Q80">
        <v>78</v>
      </c>
      <c r="R80" s="1">
        <v>0.85709999999999997</v>
      </c>
      <c r="S80" s="1">
        <v>0.42659999999999998</v>
      </c>
      <c r="T80">
        <v>0.27500000000000002</v>
      </c>
      <c r="U80">
        <v>0.26500000000000001</v>
      </c>
      <c r="V80">
        <v>0.16300000000000001</v>
      </c>
      <c r="W80">
        <v>81</v>
      </c>
    </row>
    <row r="81" spans="1:23">
      <c r="A81">
        <f t="shared" si="1"/>
        <v>2019</v>
      </c>
      <c r="B81" t="s">
        <v>54</v>
      </c>
      <c r="C81" t="s">
        <v>72</v>
      </c>
      <c r="D81">
        <v>143</v>
      </c>
      <c r="E81">
        <v>76</v>
      </c>
      <c r="F81">
        <v>62</v>
      </c>
      <c r="G81">
        <v>5</v>
      </c>
      <c r="H81">
        <v>0.55100000000000005</v>
      </c>
      <c r="I81">
        <v>2</v>
      </c>
      <c r="K81">
        <v>3.63</v>
      </c>
      <c r="L81">
        <v>0.251</v>
      </c>
      <c r="M81">
        <v>183</v>
      </c>
      <c r="N81">
        <v>113</v>
      </c>
      <c r="O81">
        <v>582</v>
      </c>
      <c r="P81">
        <v>564</v>
      </c>
      <c r="Q81">
        <v>100</v>
      </c>
      <c r="R81" s="1">
        <v>0.88500000000000001</v>
      </c>
      <c r="S81" s="1">
        <v>0.42659999999999998</v>
      </c>
      <c r="T81">
        <v>0.25600000000000001</v>
      </c>
      <c r="U81">
        <v>0.246</v>
      </c>
      <c r="V81">
        <v>0.254</v>
      </c>
      <c r="W81">
        <v>59</v>
      </c>
    </row>
    <row r="82" spans="1:23">
      <c r="A82">
        <f t="shared" si="1"/>
        <v>2019</v>
      </c>
      <c r="B82" t="s">
        <v>54</v>
      </c>
      <c r="C82" t="s">
        <v>63</v>
      </c>
      <c r="D82">
        <v>143</v>
      </c>
      <c r="E82">
        <v>71</v>
      </c>
      <c r="F82">
        <v>68</v>
      </c>
      <c r="G82">
        <v>4</v>
      </c>
      <c r="H82">
        <v>0.51100000000000001</v>
      </c>
      <c r="I82">
        <v>5.5</v>
      </c>
      <c r="J82">
        <v>7.5</v>
      </c>
      <c r="K82">
        <v>3.74</v>
      </c>
      <c r="L82">
        <v>0.251</v>
      </c>
      <c r="M82">
        <v>141</v>
      </c>
      <c r="N82">
        <v>46</v>
      </c>
      <c r="O82">
        <v>614</v>
      </c>
      <c r="P82">
        <v>578</v>
      </c>
      <c r="Q82">
        <v>98</v>
      </c>
      <c r="R82" s="1">
        <v>0.83760000000000001</v>
      </c>
      <c r="S82" s="1">
        <v>0.42659999999999998</v>
      </c>
      <c r="T82">
        <v>0.26300000000000001</v>
      </c>
      <c r="U82">
        <v>0.24099999999999999</v>
      </c>
      <c r="V82">
        <v>0.193</v>
      </c>
      <c r="W82">
        <v>62</v>
      </c>
    </row>
    <row r="83" spans="1:23">
      <c r="A83">
        <f t="shared" si="1"/>
        <v>2019</v>
      </c>
      <c r="B83" t="s">
        <v>54</v>
      </c>
      <c r="C83" t="s">
        <v>73</v>
      </c>
      <c r="D83">
        <v>143</v>
      </c>
      <c r="E83">
        <v>69</v>
      </c>
      <c r="F83">
        <v>70</v>
      </c>
      <c r="G83">
        <v>4</v>
      </c>
      <c r="H83">
        <v>0.496</v>
      </c>
      <c r="I83">
        <v>2</v>
      </c>
      <c r="J83">
        <v>9.5</v>
      </c>
      <c r="K83">
        <v>3.91</v>
      </c>
      <c r="L83">
        <v>0.249</v>
      </c>
      <c r="M83">
        <v>158</v>
      </c>
      <c r="N83">
        <v>75</v>
      </c>
      <c r="O83">
        <v>642</v>
      </c>
      <c r="P83">
        <v>611</v>
      </c>
      <c r="Q83">
        <v>92</v>
      </c>
      <c r="R83" s="1">
        <v>0.84399999999999997</v>
      </c>
      <c r="S83" s="1">
        <v>0.43359999999999999</v>
      </c>
      <c r="T83">
        <v>0.26600000000000001</v>
      </c>
      <c r="U83">
        <v>0.248</v>
      </c>
      <c r="V83">
        <v>0.24299999999999999</v>
      </c>
      <c r="W83">
        <v>56</v>
      </c>
    </row>
    <row r="84" spans="1:23">
      <c r="A84">
        <f t="shared" si="1"/>
        <v>2019</v>
      </c>
      <c r="B84" t="s">
        <v>54</v>
      </c>
      <c r="C84" t="s">
        <v>65</v>
      </c>
      <c r="D84">
        <v>143</v>
      </c>
      <c r="E84">
        <v>65</v>
      </c>
      <c r="F84">
        <v>73</v>
      </c>
      <c r="G84">
        <v>5</v>
      </c>
      <c r="H84">
        <v>0.47099999999999997</v>
      </c>
      <c r="I84">
        <v>3.5</v>
      </c>
      <c r="J84">
        <v>13</v>
      </c>
      <c r="K84">
        <v>3.76</v>
      </c>
      <c r="L84">
        <v>0.251</v>
      </c>
      <c r="M84">
        <v>93</v>
      </c>
      <c r="N84">
        <v>48</v>
      </c>
      <c r="O84">
        <v>560</v>
      </c>
      <c r="P84">
        <v>586</v>
      </c>
      <c r="Q84">
        <v>78</v>
      </c>
      <c r="R84" s="1">
        <v>0.8125</v>
      </c>
      <c r="S84" s="1">
        <v>0.26569999999999999</v>
      </c>
      <c r="T84">
        <v>0.26</v>
      </c>
      <c r="U84">
        <v>0.24399999999999999</v>
      </c>
      <c r="V84">
        <v>0.24</v>
      </c>
      <c r="W84">
        <v>71</v>
      </c>
    </row>
    <row r="85" spans="1:23">
      <c r="A85">
        <f t="shared" si="1"/>
        <v>2019</v>
      </c>
      <c r="B85" t="s">
        <v>54</v>
      </c>
      <c r="C85" t="s">
        <v>70</v>
      </c>
      <c r="D85">
        <v>143</v>
      </c>
      <c r="E85">
        <v>61</v>
      </c>
      <c r="F85">
        <v>75</v>
      </c>
      <c r="G85">
        <v>7</v>
      </c>
      <c r="H85">
        <v>0.44900000000000001</v>
      </c>
      <c r="I85">
        <v>3</v>
      </c>
      <c r="J85">
        <v>16</v>
      </c>
      <c r="K85">
        <v>4.0599999999999996</v>
      </c>
      <c r="L85">
        <v>0.24199999999999999</v>
      </c>
      <c r="M85">
        <v>102</v>
      </c>
      <c r="N85">
        <v>122</v>
      </c>
      <c r="O85">
        <v>544</v>
      </c>
      <c r="P85">
        <v>637</v>
      </c>
      <c r="Q85">
        <v>101</v>
      </c>
      <c r="R85" s="1">
        <v>0.88600000000000001</v>
      </c>
      <c r="S85" s="1">
        <v>0.4476</v>
      </c>
      <c r="T85">
        <v>0.25700000000000001</v>
      </c>
      <c r="U85">
        <v>0.23899999999999999</v>
      </c>
      <c r="V85">
        <v>0.21</v>
      </c>
      <c r="W85">
        <v>73</v>
      </c>
    </row>
    <row r="86" spans="1:23">
      <c r="A86">
        <f t="shared" si="1"/>
        <v>2018</v>
      </c>
      <c r="B86" t="s">
        <v>54</v>
      </c>
      <c r="C86" t="s">
        <v>71</v>
      </c>
      <c r="D86">
        <v>143</v>
      </c>
      <c r="E86">
        <v>88</v>
      </c>
      <c r="F86">
        <v>53</v>
      </c>
      <c r="G86">
        <v>2</v>
      </c>
      <c r="H86">
        <v>0.624</v>
      </c>
      <c r="K86">
        <v>4.24</v>
      </c>
      <c r="L86">
        <v>0.27300000000000002</v>
      </c>
      <c r="M86">
        <v>196</v>
      </c>
      <c r="N86">
        <v>132</v>
      </c>
      <c r="O86">
        <v>792</v>
      </c>
      <c r="P86">
        <v>653</v>
      </c>
      <c r="Q86">
        <v>48</v>
      </c>
      <c r="R86" s="1">
        <v>0.85709999999999997</v>
      </c>
      <c r="S86" s="1">
        <v>0.51049999999999995</v>
      </c>
      <c r="T86">
        <v>0.30099999999999999</v>
      </c>
      <c r="U86">
        <v>0.26300000000000001</v>
      </c>
      <c r="V86">
        <v>0.22800000000000001</v>
      </c>
      <c r="W86">
        <v>74</v>
      </c>
    </row>
    <row r="87" spans="1:23">
      <c r="A87">
        <f t="shared" si="1"/>
        <v>2018</v>
      </c>
      <c r="B87" t="s">
        <v>54</v>
      </c>
      <c r="C87" t="s">
        <v>72</v>
      </c>
      <c r="D87">
        <v>143</v>
      </c>
      <c r="E87">
        <v>82</v>
      </c>
      <c r="F87">
        <v>60</v>
      </c>
      <c r="G87">
        <v>1</v>
      </c>
      <c r="H87">
        <v>0.57699999999999996</v>
      </c>
      <c r="I87">
        <v>6.5</v>
      </c>
      <c r="K87">
        <v>3.9</v>
      </c>
      <c r="L87">
        <v>0.26600000000000001</v>
      </c>
      <c r="M87">
        <v>202</v>
      </c>
      <c r="N87">
        <v>80</v>
      </c>
      <c r="O87">
        <v>685</v>
      </c>
      <c r="P87">
        <v>579</v>
      </c>
      <c r="Q87">
        <v>102</v>
      </c>
      <c r="R87" s="1">
        <v>0.90269999999999995</v>
      </c>
      <c r="S87" s="1">
        <v>0.45450000000000002</v>
      </c>
      <c r="T87">
        <v>0.26700000000000002</v>
      </c>
      <c r="U87">
        <v>0.27200000000000002</v>
      </c>
      <c r="V87">
        <v>0.25900000000000001</v>
      </c>
      <c r="W87">
        <v>52</v>
      </c>
    </row>
    <row r="88" spans="1:23">
      <c r="A88">
        <f t="shared" si="1"/>
        <v>2018</v>
      </c>
      <c r="B88" t="s">
        <v>54</v>
      </c>
      <c r="C88" t="s">
        <v>74</v>
      </c>
      <c r="D88">
        <v>143</v>
      </c>
      <c r="E88">
        <v>74</v>
      </c>
      <c r="F88">
        <v>66</v>
      </c>
      <c r="G88">
        <v>3</v>
      </c>
      <c r="H88">
        <v>0.52900000000000003</v>
      </c>
      <c r="I88">
        <v>7</v>
      </c>
      <c r="J88">
        <v>13.5</v>
      </c>
      <c r="K88">
        <v>3.77</v>
      </c>
      <c r="L88">
        <v>0.251</v>
      </c>
      <c r="M88">
        <v>140</v>
      </c>
      <c r="N88">
        <v>98</v>
      </c>
      <c r="O88">
        <v>589</v>
      </c>
      <c r="P88">
        <v>586</v>
      </c>
      <c r="Q88">
        <v>86</v>
      </c>
      <c r="R88" s="1">
        <v>0.87760000000000005</v>
      </c>
      <c r="S88" s="1">
        <v>0.48949999999999999</v>
      </c>
      <c r="T88">
        <v>0.254</v>
      </c>
      <c r="U88">
        <v>0.25700000000000001</v>
      </c>
      <c r="V88">
        <v>0.17</v>
      </c>
      <c r="W88">
        <v>70</v>
      </c>
    </row>
    <row r="89" spans="1:23">
      <c r="A89">
        <f t="shared" si="1"/>
        <v>2018</v>
      </c>
      <c r="B89" t="s">
        <v>54</v>
      </c>
      <c r="C89" t="s">
        <v>75</v>
      </c>
      <c r="D89">
        <v>143</v>
      </c>
      <c r="E89">
        <v>65</v>
      </c>
      <c r="F89">
        <v>73</v>
      </c>
      <c r="G89">
        <v>5</v>
      </c>
      <c r="H89">
        <v>0.47099999999999997</v>
      </c>
      <c r="I89">
        <v>8</v>
      </c>
      <c r="J89">
        <v>21.5</v>
      </c>
      <c r="K89">
        <v>3.7</v>
      </c>
      <c r="L89">
        <v>0.24399999999999999</v>
      </c>
      <c r="M89">
        <v>108</v>
      </c>
      <c r="N89">
        <v>97</v>
      </c>
      <c r="O89">
        <v>538</v>
      </c>
      <c r="P89">
        <v>565</v>
      </c>
      <c r="Q89">
        <v>118</v>
      </c>
      <c r="R89" s="1">
        <v>0.81379999999999997</v>
      </c>
      <c r="S89" s="1">
        <v>0.52449999999999997</v>
      </c>
      <c r="T89">
        <v>0.25700000000000001</v>
      </c>
      <c r="U89">
        <v>0.23699999999999999</v>
      </c>
      <c r="V89">
        <v>0.24399999999999999</v>
      </c>
      <c r="W89">
        <v>54</v>
      </c>
    </row>
    <row r="90" spans="1:23">
      <c r="A90">
        <f t="shared" si="1"/>
        <v>2018</v>
      </c>
      <c r="B90" t="s">
        <v>54</v>
      </c>
      <c r="C90" t="s">
        <v>76</v>
      </c>
      <c r="D90">
        <v>143</v>
      </c>
      <c r="E90">
        <v>59</v>
      </c>
      <c r="F90">
        <v>81</v>
      </c>
      <c r="G90">
        <v>3</v>
      </c>
      <c r="H90">
        <v>0.42099999999999999</v>
      </c>
      <c r="I90">
        <v>7</v>
      </c>
      <c r="J90">
        <v>28.5</v>
      </c>
      <c r="K90">
        <v>4.05</v>
      </c>
      <c r="L90">
        <v>0.247</v>
      </c>
      <c r="M90">
        <v>78</v>
      </c>
      <c r="N90">
        <v>124</v>
      </c>
      <c r="O90">
        <v>534</v>
      </c>
      <c r="P90">
        <v>628</v>
      </c>
      <c r="Q90">
        <v>108</v>
      </c>
      <c r="R90" s="1">
        <v>0.83720000000000006</v>
      </c>
      <c r="S90" s="1">
        <v>0.46150000000000002</v>
      </c>
      <c r="T90">
        <v>0.255</v>
      </c>
      <c r="U90">
        <v>0.245</v>
      </c>
      <c r="V90">
        <v>0.24199999999999999</v>
      </c>
      <c r="W90">
        <v>62</v>
      </c>
    </row>
    <row r="91" spans="1:23">
      <c r="A91">
        <f t="shared" si="1"/>
        <v>2018</v>
      </c>
      <c r="B91" t="s">
        <v>54</v>
      </c>
      <c r="C91" t="s">
        <v>77</v>
      </c>
      <c r="D91">
        <v>143</v>
      </c>
      <c r="E91">
        <v>58</v>
      </c>
      <c r="F91">
        <v>82</v>
      </c>
      <c r="G91">
        <v>3</v>
      </c>
      <c r="H91">
        <v>0.41399999999999998</v>
      </c>
      <c r="I91">
        <v>1</v>
      </c>
      <c r="J91">
        <v>29.5</v>
      </c>
      <c r="K91">
        <v>3.78</v>
      </c>
      <c r="L91">
        <v>0.24099999999999999</v>
      </c>
      <c r="M91">
        <v>132</v>
      </c>
      <c r="N91">
        <v>69</v>
      </c>
      <c r="O91">
        <v>520</v>
      </c>
      <c r="P91">
        <v>583</v>
      </c>
      <c r="Q91">
        <v>76</v>
      </c>
      <c r="R91" s="1">
        <v>0.85389999999999999</v>
      </c>
      <c r="S91" s="1">
        <v>0.48949999999999999</v>
      </c>
      <c r="T91">
        <v>0.249</v>
      </c>
      <c r="U91">
        <v>0.23300000000000001</v>
      </c>
      <c r="V91">
        <v>0.23200000000000001</v>
      </c>
      <c r="W91">
        <v>66</v>
      </c>
    </row>
    <row r="92" spans="1:23">
      <c r="A92">
        <f t="shared" si="1"/>
        <v>2017</v>
      </c>
      <c r="B92" t="s">
        <v>54</v>
      </c>
      <c r="C92" t="s">
        <v>67</v>
      </c>
      <c r="D92">
        <v>143</v>
      </c>
      <c r="E92">
        <v>94</v>
      </c>
      <c r="F92">
        <v>49</v>
      </c>
      <c r="G92">
        <v>0</v>
      </c>
      <c r="H92">
        <v>0.65700000000000003</v>
      </c>
      <c r="K92">
        <v>3.23</v>
      </c>
      <c r="L92">
        <v>0.25900000000000001</v>
      </c>
      <c r="M92">
        <v>164</v>
      </c>
      <c r="N92">
        <v>73</v>
      </c>
      <c r="O92">
        <v>638</v>
      </c>
      <c r="P92">
        <v>483</v>
      </c>
      <c r="Q92">
        <v>156</v>
      </c>
      <c r="R92" s="1">
        <v>0.90169999999999995</v>
      </c>
      <c r="S92" s="1">
        <v>0.4965</v>
      </c>
      <c r="T92">
        <v>0.27400000000000002</v>
      </c>
      <c r="U92">
        <v>0.26300000000000001</v>
      </c>
      <c r="V92">
        <v>0.188</v>
      </c>
      <c r="W92">
        <v>30</v>
      </c>
    </row>
    <row r="93" spans="1:23">
      <c r="A93">
        <f t="shared" si="1"/>
        <v>2017</v>
      </c>
      <c r="B93" t="s">
        <v>54</v>
      </c>
      <c r="C93" t="s">
        <v>78</v>
      </c>
      <c r="D93">
        <v>143</v>
      </c>
      <c r="E93">
        <v>79</v>
      </c>
      <c r="F93">
        <v>61</v>
      </c>
      <c r="G93">
        <v>3</v>
      </c>
      <c r="H93">
        <v>0.56399999999999995</v>
      </c>
      <c r="I93">
        <v>13.5</v>
      </c>
      <c r="K93">
        <v>3.54</v>
      </c>
      <c r="L93">
        <v>0.26400000000000001</v>
      </c>
      <c r="M93">
        <v>153</v>
      </c>
      <c r="N93">
        <v>129</v>
      </c>
      <c r="O93">
        <v>690</v>
      </c>
      <c r="P93">
        <v>560</v>
      </c>
      <c r="Q93">
        <v>93</v>
      </c>
      <c r="R93" s="1">
        <v>0.91180000000000005</v>
      </c>
      <c r="S93" s="1">
        <v>0.51049999999999995</v>
      </c>
      <c r="T93">
        <v>0.28000000000000003</v>
      </c>
      <c r="U93">
        <v>0.26600000000000001</v>
      </c>
      <c r="V93">
        <v>0.24299999999999999</v>
      </c>
      <c r="W93">
        <v>81</v>
      </c>
    </row>
    <row r="94" spans="1:23">
      <c r="A94">
        <f t="shared" si="1"/>
        <v>2017</v>
      </c>
      <c r="B94" t="s">
        <v>54</v>
      </c>
      <c r="C94" t="s">
        <v>63</v>
      </c>
      <c r="D94">
        <v>143</v>
      </c>
      <c r="E94">
        <v>77</v>
      </c>
      <c r="F94">
        <v>63</v>
      </c>
      <c r="G94">
        <v>3</v>
      </c>
      <c r="H94">
        <v>0.55000000000000004</v>
      </c>
      <c r="I94">
        <v>2</v>
      </c>
      <c r="J94">
        <v>15.5</v>
      </c>
      <c r="K94">
        <v>3.34</v>
      </c>
      <c r="L94">
        <v>0.254</v>
      </c>
      <c r="M94">
        <v>135</v>
      </c>
      <c r="N94">
        <v>42</v>
      </c>
      <c r="O94">
        <v>585</v>
      </c>
      <c r="P94">
        <v>528</v>
      </c>
      <c r="Q94">
        <v>105</v>
      </c>
      <c r="R94" s="1">
        <v>0.9052</v>
      </c>
      <c r="S94" s="1">
        <v>0.55940000000000001</v>
      </c>
      <c r="T94">
        <v>0.25900000000000001</v>
      </c>
      <c r="U94">
        <v>0.252</v>
      </c>
      <c r="V94">
        <v>0.14299999999999999</v>
      </c>
      <c r="W94">
        <v>63</v>
      </c>
    </row>
    <row r="95" spans="1:23">
      <c r="A95">
        <f t="shared" si="1"/>
        <v>2017</v>
      </c>
      <c r="B95" t="s">
        <v>54</v>
      </c>
      <c r="C95" t="s">
        <v>75</v>
      </c>
      <c r="D95">
        <v>143</v>
      </c>
      <c r="E95">
        <v>63</v>
      </c>
      <c r="F95">
        <v>79</v>
      </c>
      <c r="G95">
        <v>1</v>
      </c>
      <c r="H95">
        <v>0.44400000000000001</v>
      </c>
      <c r="I95">
        <v>15</v>
      </c>
      <c r="J95">
        <v>30.5</v>
      </c>
      <c r="K95">
        <v>3.83</v>
      </c>
      <c r="L95">
        <v>0.251</v>
      </c>
      <c r="M95">
        <v>127</v>
      </c>
      <c r="N95">
        <v>33</v>
      </c>
      <c r="O95">
        <v>539</v>
      </c>
      <c r="P95">
        <v>598</v>
      </c>
      <c r="Q95">
        <v>149</v>
      </c>
      <c r="R95" s="1">
        <v>0.88170000000000004</v>
      </c>
      <c r="S95" s="1">
        <v>0.50349999999999995</v>
      </c>
      <c r="T95">
        <v>0.251</v>
      </c>
      <c r="U95">
        <v>0.252</v>
      </c>
      <c r="V95">
        <v>0.2</v>
      </c>
      <c r="W95">
        <v>64</v>
      </c>
    </row>
    <row r="96" spans="1:23">
      <c r="A96">
        <f t="shared" si="1"/>
        <v>2017</v>
      </c>
      <c r="B96" t="s">
        <v>54</v>
      </c>
      <c r="C96" t="s">
        <v>65</v>
      </c>
      <c r="D96">
        <v>143</v>
      </c>
      <c r="E96">
        <v>60</v>
      </c>
      <c r="F96">
        <v>83</v>
      </c>
      <c r="G96">
        <v>0</v>
      </c>
      <c r="H96">
        <v>0.42</v>
      </c>
      <c r="I96">
        <v>3.5</v>
      </c>
      <c r="J96">
        <v>34</v>
      </c>
      <c r="K96">
        <v>3.82</v>
      </c>
      <c r="L96">
        <v>0.24199999999999999</v>
      </c>
      <c r="M96">
        <v>108</v>
      </c>
      <c r="N96">
        <v>86</v>
      </c>
      <c r="O96">
        <v>509</v>
      </c>
      <c r="P96">
        <v>596</v>
      </c>
      <c r="Q96">
        <v>103</v>
      </c>
      <c r="R96" s="1">
        <v>0.85829999999999995</v>
      </c>
      <c r="S96" s="1">
        <v>0.3846</v>
      </c>
      <c r="T96">
        <v>0.24299999999999999</v>
      </c>
      <c r="U96">
        <v>0.24099999999999999</v>
      </c>
      <c r="V96">
        <v>0.16600000000000001</v>
      </c>
      <c r="W96">
        <v>80</v>
      </c>
    </row>
    <row r="97" spans="1:23">
      <c r="A97">
        <f t="shared" si="1"/>
        <v>2017</v>
      </c>
      <c r="B97" t="s">
        <v>54</v>
      </c>
      <c r="C97" t="s">
        <v>79</v>
      </c>
      <c r="D97">
        <v>143</v>
      </c>
      <c r="E97">
        <v>54</v>
      </c>
      <c r="F97">
        <v>87</v>
      </c>
      <c r="G97">
        <v>2</v>
      </c>
      <c r="H97">
        <v>0.38300000000000001</v>
      </c>
      <c r="I97">
        <v>5</v>
      </c>
      <c r="J97">
        <v>39</v>
      </c>
      <c r="K97">
        <v>4.22</v>
      </c>
      <c r="L97">
        <v>0.23300000000000001</v>
      </c>
      <c r="M97">
        <v>95</v>
      </c>
      <c r="N97">
        <v>78</v>
      </c>
      <c r="O97">
        <v>479</v>
      </c>
      <c r="P97">
        <v>647</v>
      </c>
      <c r="Q97">
        <v>98</v>
      </c>
      <c r="R97" s="1">
        <v>0.85960000000000003</v>
      </c>
      <c r="S97" s="1">
        <v>0.51049999999999995</v>
      </c>
      <c r="T97">
        <v>0.23799999999999999</v>
      </c>
      <c r="U97">
        <v>0.23100000000000001</v>
      </c>
      <c r="V97">
        <v>0.16500000000000001</v>
      </c>
      <c r="W97">
        <v>76</v>
      </c>
    </row>
    <row r="98" spans="1:23">
      <c r="A98">
        <f t="shared" si="1"/>
        <v>2016</v>
      </c>
      <c r="B98" t="s">
        <v>54</v>
      </c>
      <c r="C98" t="s">
        <v>80</v>
      </c>
      <c r="D98">
        <v>143</v>
      </c>
      <c r="E98">
        <v>87</v>
      </c>
      <c r="F98">
        <v>53</v>
      </c>
      <c r="G98">
        <v>3</v>
      </c>
      <c r="H98">
        <v>0.621</v>
      </c>
      <c r="K98">
        <v>3.07</v>
      </c>
      <c r="L98">
        <v>0.26600000000000001</v>
      </c>
      <c r="M98">
        <v>121</v>
      </c>
      <c r="N98">
        <v>132</v>
      </c>
      <c r="O98">
        <v>619</v>
      </c>
      <c r="P98">
        <v>467</v>
      </c>
      <c r="Q98">
        <v>178</v>
      </c>
      <c r="R98" s="1">
        <v>0.95189999999999997</v>
      </c>
      <c r="S98" s="1">
        <v>0.54549999999999998</v>
      </c>
      <c r="T98">
        <v>0.26500000000000001</v>
      </c>
      <c r="U98">
        <v>0.27400000000000002</v>
      </c>
      <c r="V98">
        <v>0.23100000000000001</v>
      </c>
      <c r="W98">
        <v>65</v>
      </c>
    </row>
    <row r="99" spans="1:23">
      <c r="A99">
        <f t="shared" si="1"/>
        <v>2016</v>
      </c>
      <c r="B99" t="s">
        <v>54</v>
      </c>
      <c r="C99" t="s">
        <v>72</v>
      </c>
      <c r="D99">
        <v>143</v>
      </c>
      <c r="E99">
        <v>83</v>
      </c>
      <c r="F99">
        <v>54</v>
      </c>
      <c r="G99">
        <v>6</v>
      </c>
      <c r="H99">
        <v>0.60599999999999998</v>
      </c>
      <c r="I99">
        <v>2.5</v>
      </c>
      <c r="K99">
        <v>3.09</v>
      </c>
      <c r="L99">
        <v>0.26100000000000001</v>
      </c>
      <c r="M99">
        <v>114</v>
      </c>
      <c r="N99">
        <v>107</v>
      </c>
      <c r="O99">
        <v>637</v>
      </c>
      <c r="P99">
        <v>479</v>
      </c>
      <c r="Q99">
        <v>148</v>
      </c>
      <c r="R99" s="1">
        <v>0.89159999999999995</v>
      </c>
      <c r="S99" s="1">
        <v>0.64339999999999997</v>
      </c>
      <c r="T99">
        <v>0.26700000000000002</v>
      </c>
      <c r="U99">
        <v>0.26800000000000002</v>
      </c>
      <c r="V99">
        <v>0.19600000000000001</v>
      </c>
      <c r="W99">
        <v>57</v>
      </c>
    </row>
    <row r="100" spans="1:23">
      <c r="A100">
        <f t="shared" si="1"/>
        <v>2016</v>
      </c>
      <c r="B100" t="s">
        <v>54</v>
      </c>
      <c r="C100" t="s">
        <v>81</v>
      </c>
      <c r="D100">
        <v>143</v>
      </c>
      <c r="E100">
        <v>72</v>
      </c>
      <c r="F100">
        <v>68</v>
      </c>
      <c r="G100">
        <v>3</v>
      </c>
      <c r="H100">
        <v>0.51400000000000001</v>
      </c>
      <c r="I100">
        <v>12.5</v>
      </c>
      <c r="J100">
        <v>15</v>
      </c>
      <c r="K100">
        <v>3.66</v>
      </c>
      <c r="L100">
        <v>0.25600000000000001</v>
      </c>
      <c r="M100">
        <v>80</v>
      </c>
      <c r="N100">
        <v>77</v>
      </c>
      <c r="O100">
        <v>583</v>
      </c>
      <c r="P100">
        <v>582</v>
      </c>
      <c r="Q100">
        <v>120</v>
      </c>
      <c r="R100" s="1">
        <v>0.90229999999999999</v>
      </c>
      <c r="S100" s="1">
        <v>0.55940000000000001</v>
      </c>
      <c r="T100">
        <v>0.26400000000000001</v>
      </c>
      <c r="U100">
        <v>0.255</v>
      </c>
      <c r="V100">
        <v>0.20899999999999999</v>
      </c>
      <c r="W100">
        <v>71</v>
      </c>
    </row>
    <row r="101" spans="1:23">
      <c r="A101">
        <f t="shared" si="1"/>
        <v>2016</v>
      </c>
      <c r="B101" t="s">
        <v>54</v>
      </c>
      <c r="C101" t="s">
        <v>82</v>
      </c>
      <c r="D101">
        <v>143</v>
      </c>
      <c r="E101">
        <v>64</v>
      </c>
      <c r="F101">
        <v>76</v>
      </c>
      <c r="G101">
        <v>3</v>
      </c>
      <c r="H101">
        <v>0.45700000000000002</v>
      </c>
      <c r="I101">
        <v>8</v>
      </c>
      <c r="J101">
        <v>23</v>
      </c>
      <c r="K101">
        <v>3.85</v>
      </c>
      <c r="L101">
        <v>0.26400000000000001</v>
      </c>
      <c r="M101">
        <v>128</v>
      </c>
      <c r="N101">
        <v>97</v>
      </c>
      <c r="O101">
        <v>619</v>
      </c>
      <c r="P101">
        <v>618</v>
      </c>
      <c r="Q101">
        <v>80</v>
      </c>
      <c r="R101" s="1">
        <v>0.76919999999999999</v>
      </c>
      <c r="S101" s="1">
        <v>0.45450000000000002</v>
      </c>
      <c r="T101">
        <v>0.26</v>
      </c>
      <c r="U101">
        <v>0.26100000000000001</v>
      </c>
      <c r="V101">
        <v>0.224</v>
      </c>
      <c r="W101">
        <v>84</v>
      </c>
    </row>
    <row r="102" spans="1:23">
      <c r="A102">
        <f t="shared" si="1"/>
        <v>2016</v>
      </c>
      <c r="B102" t="s">
        <v>54</v>
      </c>
      <c r="C102" t="s">
        <v>83</v>
      </c>
      <c r="D102">
        <v>143</v>
      </c>
      <c r="E102">
        <v>62</v>
      </c>
      <c r="F102">
        <v>78</v>
      </c>
      <c r="G102">
        <v>3</v>
      </c>
      <c r="H102">
        <v>0.443</v>
      </c>
      <c r="I102">
        <v>2</v>
      </c>
      <c r="J102">
        <v>25</v>
      </c>
      <c r="K102">
        <v>4.1100000000000003</v>
      </c>
      <c r="L102">
        <v>0.25700000000000001</v>
      </c>
      <c r="M102">
        <v>101</v>
      </c>
      <c r="N102">
        <v>56</v>
      </c>
      <c r="O102">
        <v>544</v>
      </c>
      <c r="P102">
        <v>654</v>
      </c>
      <c r="Q102">
        <v>122</v>
      </c>
      <c r="R102" s="1">
        <v>0.87770000000000004</v>
      </c>
      <c r="S102" s="1">
        <v>0.53849999999999998</v>
      </c>
      <c r="T102">
        <v>0.25900000000000001</v>
      </c>
      <c r="U102">
        <v>0.252</v>
      </c>
      <c r="V102">
        <v>0.27800000000000002</v>
      </c>
      <c r="W102">
        <v>75</v>
      </c>
    </row>
    <row r="103" spans="1:23">
      <c r="A103">
        <f t="shared" si="1"/>
        <v>2016</v>
      </c>
      <c r="B103" t="s">
        <v>54</v>
      </c>
      <c r="C103" t="s">
        <v>70</v>
      </c>
      <c r="D103">
        <v>143</v>
      </c>
      <c r="E103">
        <v>57</v>
      </c>
      <c r="F103">
        <v>83</v>
      </c>
      <c r="G103">
        <v>3</v>
      </c>
      <c r="H103">
        <v>0.40699999999999997</v>
      </c>
      <c r="I103">
        <v>5</v>
      </c>
      <c r="J103">
        <v>30</v>
      </c>
      <c r="K103">
        <v>4.18</v>
      </c>
      <c r="L103">
        <v>0.253</v>
      </c>
      <c r="M103">
        <v>84</v>
      </c>
      <c r="N103">
        <v>104</v>
      </c>
      <c r="O103">
        <v>499</v>
      </c>
      <c r="P103">
        <v>635</v>
      </c>
      <c r="Q103">
        <v>154</v>
      </c>
      <c r="R103" s="1">
        <v>0.875</v>
      </c>
      <c r="S103" s="1">
        <v>0.48949999999999999</v>
      </c>
      <c r="T103">
        <v>0.25800000000000001</v>
      </c>
      <c r="U103">
        <v>0.255</v>
      </c>
      <c r="V103">
        <v>0.26</v>
      </c>
      <c r="W103">
        <v>84</v>
      </c>
    </row>
    <row r="104" spans="1:23">
      <c r="A104">
        <f t="shared" si="1"/>
        <v>2015</v>
      </c>
      <c r="B104" t="s">
        <v>54</v>
      </c>
      <c r="C104" t="s">
        <v>67</v>
      </c>
      <c r="D104">
        <v>143</v>
      </c>
      <c r="E104">
        <v>90</v>
      </c>
      <c r="F104">
        <v>49</v>
      </c>
      <c r="G104">
        <v>4</v>
      </c>
      <c r="H104">
        <v>0.64700000000000002</v>
      </c>
      <c r="K104">
        <v>3.16</v>
      </c>
      <c r="L104">
        <v>0.26700000000000002</v>
      </c>
      <c r="M104">
        <v>141</v>
      </c>
      <c r="N104">
        <v>94</v>
      </c>
      <c r="O104">
        <v>651</v>
      </c>
      <c r="P104">
        <v>491</v>
      </c>
      <c r="Q104">
        <v>109</v>
      </c>
      <c r="R104" s="1">
        <v>0.83209999999999995</v>
      </c>
      <c r="S104" s="1">
        <v>0.63639999999999997</v>
      </c>
      <c r="T104">
        <v>0.27900000000000003</v>
      </c>
      <c r="U104">
        <v>0.27800000000000002</v>
      </c>
      <c r="V104">
        <v>0.2</v>
      </c>
      <c r="W104">
        <v>68</v>
      </c>
    </row>
    <row r="105" spans="1:23">
      <c r="A105">
        <f t="shared" si="1"/>
        <v>2015</v>
      </c>
      <c r="B105" t="s">
        <v>54</v>
      </c>
      <c r="C105" t="s">
        <v>84</v>
      </c>
      <c r="D105">
        <v>143</v>
      </c>
      <c r="E105">
        <v>79</v>
      </c>
      <c r="F105">
        <v>62</v>
      </c>
      <c r="G105">
        <v>2</v>
      </c>
      <c r="H105">
        <v>0.56000000000000005</v>
      </c>
      <c r="I105">
        <v>12</v>
      </c>
      <c r="K105">
        <v>3.62</v>
      </c>
      <c r="L105">
        <v>0.25800000000000001</v>
      </c>
      <c r="M105">
        <v>106</v>
      </c>
      <c r="N105">
        <v>134</v>
      </c>
      <c r="O105">
        <v>615</v>
      </c>
      <c r="P105">
        <v>581</v>
      </c>
      <c r="Q105">
        <v>104</v>
      </c>
      <c r="R105" s="1">
        <v>0.84550000000000003</v>
      </c>
      <c r="S105" s="1">
        <v>0.45450000000000002</v>
      </c>
      <c r="T105">
        <v>0.27</v>
      </c>
      <c r="U105">
        <v>0.24199999999999999</v>
      </c>
      <c r="V105">
        <v>0.222</v>
      </c>
      <c r="W105">
        <v>88</v>
      </c>
    </row>
    <row r="106" spans="1:23">
      <c r="A106">
        <f t="shared" si="1"/>
        <v>2015</v>
      </c>
      <c r="B106" t="s">
        <v>54</v>
      </c>
      <c r="C106" t="s">
        <v>81</v>
      </c>
      <c r="D106">
        <v>143</v>
      </c>
      <c r="E106">
        <v>73</v>
      </c>
      <c r="F106">
        <v>69</v>
      </c>
      <c r="G106">
        <v>1</v>
      </c>
      <c r="H106">
        <v>0.51400000000000001</v>
      </c>
      <c r="I106">
        <v>6.5</v>
      </c>
      <c r="J106">
        <v>18.5</v>
      </c>
      <c r="K106">
        <v>3.69</v>
      </c>
      <c r="L106">
        <v>0.25700000000000001</v>
      </c>
      <c r="M106">
        <v>85</v>
      </c>
      <c r="N106">
        <v>71</v>
      </c>
      <c r="O106">
        <v>561</v>
      </c>
      <c r="P106">
        <v>563</v>
      </c>
      <c r="Q106">
        <v>109</v>
      </c>
      <c r="R106" s="1">
        <v>0.86509999999999998</v>
      </c>
      <c r="S106" s="1">
        <v>0.50349999999999995</v>
      </c>
      <c r="T106">
        <v>0.26300000000000001</v>
      </c>
      <c r="U106">
        <v>0.26600000000000001</v>
      </c>
      <c r="V106">
        <v>0.215</v>
      </c>
      <c r="W106">
        <v>76</v>
      </c>
    </row>
    <row r="107" spans="1:23">
      <c r="A107">
        <f t="shared" si="1"/>
        <v>2015</v>
      </c>
      <c r="B107" t="s">
        <v>54</v>
      </c>
      <c r="C107" t="s">
        <v>82</v>
      </c>
      <c r="D107">
        <v>143</v>
      </c>
      <c r="E107">
        <v>69</v>
      </c>
      <c r="F107">
        <v>69</v>
      </c>
      <c r="G107">
        <v>5</v>
      </c>
      <c r="H107">
        <v>0.5</v>
      </c>
      <c r="I107">
        <v>2</v>
      </c>
      <c r="J107">
        <v>20.5</v>
      </c>
      <c r="K107">
        <v>3.69</v>
      </c>
      <c r="L107">
        <v>0.26300000000000001</v>
      </c>
      <c r="M107">
        <v>136</v>
      </c>
      <c r="N107">
        <v>66</v>
      </c>
      <c r="O107">
        <v>631</v>
      </c>
      <c r="P107">
        <v>573</v>
      </c>
      <c r="Q107">
        <v>104</v>
      </c>
      <c r="R107" s="1">
        <v>0.83199999999999996</v>
      </c>
      <c r="S107" s="1">
        <v>0.52449999999999997</v>
      </c>
      <c r="T107">
        <v>0.27700000000000002</v>
      </c>
      <c r="U107">
        <v>0.249</v>
      </c>
      <c r="V107">
        <v>0.19500000000000001</v>
      </c>
      <c r="W107">
        <v>91</v>
      </c>
    </row>
    <row r="108" spans="1:23">
      <c r="A108">
        <f t="shared" si="1"/>
        <v>2015</v>
      </c>
      <c r="B108" t="s">
        <v>54</v>
      </c>
      <c r="C108" t="s">
        <v>85</v>
      </c>
      <c r="D108">
        <v>143</v>
      </c>
      <c r="E108">
        <v>61</v>
      </c>
      <c r="F108">
        <v>80</v>
      </c>
      <c r="G108">
        <v>2</v>
      </c>
      <c r="H108">
        <v>0.433</v>
      </c>
      <c r="I108">
        <v>9.5</v>
      </c>
      <c r="J108">
        <v>30</v>
      </c>
      <c r="K108">
        <v>3.59</v>
      </c>
      <c r="L108">
        <v>0.249</v>
      </c>
      <c r="M108">
        <v>94</v>
      </c>
      <c r="N108">
        <v>88</v>
      </c>
      <c r="O108">
        <v>519</v>
      </c>
      <c r="P108">
        <v>548</v>
      </c>
      <c r="Q108">
        <v>115</v>
      </c>
      <c r="R108" s="1">
        <v>0.82140000000000002</v>
      </c>
      <c r="S108" s="1">
        <v>0.57340000000000002</v>
      </c>
      <c r="T108">
        <v>0.254</v>
      </c>
      <c r="U108">
        <v>0.251</v>
      </c>
      <c r="V108">
        <v>0.221</v>
      </c>
      <c r="W108">
        <v>79</v>
      </c>
    </row>
    <row r="109" spans="1:23">
      <c r="A109">
        <f t="shared" si="1"/>
        <v>2015</v>
      </c>
      <c r="B109" t="s">
        <v>54</v>
      </c>
      <c r="C109" t="s">
        <v>77</v>
      </c>
      <c r="D109">
        <v>143</v>
      </c>
      <c r="E109">
        <v>57</v>
      </c>
      <c r="F109">
        <v>83</v>
      </c>
      <c r="G109">
        <v>3</v>
      </c>
      <c r="H109">
        <v>0.40699999999999997</v>
      </c>
      <c r="I109">
        <v>3.5</v>
      </c>
      <c r="J109">
        <v>33.5</v>
      </c>
      <c r="K109">
        <v>3.82</v>
      </c>
      <c r="L109">
        <v>0.24099999999999999</v>
      </c>
      <c r="M109">
        <v>85</v>
      </c>
      <c r="N109">
        <v>118</v>
      </c>
      <c r="O109">
        <v>463</v>
      </c>
      <c r="P109">
        <v>612</v>
      </c>
      <c r="Q109">
        <v>105</v>
      </c>
      <c r="R109" s="1">
        <v>0.8468</v>
      </c>
      <c r="S109" s="1">
        <v>0.54549999999999998</v>
      </c>
      <c r="T109">
        <v>0.245</v>
      </c>
      <c r="U109">
        <v>0.24199999999999999</v>
      </c>
      <c r="V109">
        <v>0.19400000000000001</v>
      </c>
      <c r="W109">
        <v>85</v>
      </c>
    </row>
    <row r="110" spans="1:23">
      <c r="A110">
        <f t="shared" si="1"/>
        <v>2014</v>
      </c>
      <c r="B110" t="s">
        <v>54</v>
      </c>
      <c r="C110" t="s">
        <v>67</v>
      </c>
      <c r="D110">
        <v>144</v>
      </c>
      <c r="E110">
        <v>78</v>
      </c>
      <c r="F110">
        <v>60</v>
      </c>
      <c r="G110">
        <v>6</v>
      </c>
      <c r="H110">
        <v>0.56499999999999995</v>
      </c>
      <c r="K110">
        <v>3.26</v>
      </c>
      <c r="L110">
        <v>0.28000000000000003</v>
      </c>
      <c r="M110">
        <v>95</v>
      </c>
      <c r="N110">
        <v>124</v>
      </c>
      <c r="O110">
        <v>607</v>
      </c>
      <c r="P110">
        <v>522</v>
      </c>
      <c r="Q110">
        <v>146</v>
      </c>
      <c r="R110" s="1">
        <v>0.87949999999999995</v>
      </c>
      <c r="S110" s="1">
        <v>0.56940000000000002</v>
      </c>
      <c r="T110">
        <v>0.28199999999999997</v>
      </c>
      <c r="U110">
        <v>0.26600000000000001</v>
      </c>
      <c r="V110">
        <v>0.246</v>
      </c>
      <c r="W110">
        <v>69</v>
      </c>
    </row>
    <row r="111" spans="1:23">
      <c r="A111">
        <f t="shared" si="1"/>
        <v>2014</v>
      </c>
      <c r="B111" t="s">
        <v>54</v>
      </c>
      <c r="C111" t="s">
        <v>86</v>
      </c>
      <c r="D111">
        <v>144</v>
      </c>
      <c r="E111">
        <v>80</v>
      </c>
      <c r="F111">
        <v>62</v>
      </c>
      <c r="G111">
        <v>2</v>
      </c>
      <c r="H111">
        <v>0.56299999999999994</v>
      </c>
      <c r="I111">
        <v>0</v>
      </c>
      <c r="K111">
        <v>2.89</v>
      </c>
      <c r="L111">
        <v>0.25800000000000001</v>
      </c>
      <c r="M111">
        <v>110</v>
      </c>
      <c r="N111">
        <v>126</v>
      </c>
      <c r="O111">
        <v>584</v>
      </c>
      <c r="P111">
        <v>468</v>
      </c>
      <c r="Q111">
        <v>177</v>
      </c>
      <c r="R111" s="1">
        <v>0.90769999999999995</v>
      </c>
      <c r="S111" s="1">
        <v>0.47220000000000001</v>
      </c>
      <c r="T111">
        <v>0.27600000000000002</v>
      </c>
      <c r="U111">
        <v>0.25900000000000001</v>
      </c>
      <c r="V111">
        <v>0.216</v>
      </c>
      <c r="W111">
        <v>63</v>
      </c>
    </row>
    <row r="112" spans="1:23">
      <c r="A112">
        <f t="shared" si="1"/>
        <v>2014</v>
      </c>
      <c r="B112" t="s">
        <v>54</v>
      </c>
      <c r="C112" t="s">
        <v>74</v>
      </c>
      <c r="D112">
        <v>144</v>
      </c>
      <c r="E112">
        <v>73</v>
      </c>
      <c r="F112">
        <v>68</v>
      </c>
      <c r="G112">
        <v>3</v>
      </c>
      <c r="H112">
        <v>0.51800000000000002</v>
      </c>
      <c r="I112">
        <v>6.5</v>
      </c>
      <c r="J112">
        <v>6.5</v>
      </c>
      <c r="K112">
        <v>3.61</v>
      </c>
      <c r="L112">
        <v>0.251</v>
      </c>
      <c r="M112">
        <v>119</v>
      </c>
      <c r="N112">
        <v>134</v>
      </c>
      <c r="O112">
        <v>593</v>
      </c>
      <c r="P112">
        <v>569</v>
      </c>
      <c r="Q112">
        <v>172</v>
      </c>
      <c r="R112" s="1">
        <v>0.91490000000000005</v>
      </c>
      <c r="S112" s="1">
        <v>0.49309999999999998</v>
      </c>
      <c r="T112">
        <v>0.27200000000000002</v>
      </c>
      <c r="U112">
        <v>0.25600000000000001</v>
      </c>
      <c r="V112">
        <v>0.224</v>
      </c>
      <c r="W112">
        <v>84</v>
      </c>
    </row>
    <row r="113" spans="1:23">
      <c r="A113">
        <f t="shared" si="1"/>
        <v>2014</v>
      </c>
      <c r="B113" t="s">
        <v>54</v>
      </c>
      <c r="C113" t="s">
        <v>73</v>
      </c>
      <c r="D113">
        <v>144</v>
      </c>
      <c r="E113">
        <v>66</v>
      </c>
      <c r="F113">
        <v>76</v>
      </c>
      <c r="G113">
        <v>2</v>
      </c>
      <c r="H113">
        <v>0.46500000000000002</v>
      </c>
      <c r="I113">
        <v>7.5</v>
      </c>
      <c r="J113">
        <v>14</v>
      </c>
      <c r="K113">
        <v>4.1399999999999997</v>
      </c>
      <c r="L113">
        <v>0.251</v>
      </c>
      <c r="M113">
        <v>96</v>
      </c>
      <c r="N113">
        <v>64</v>
      </c>
      <c r="O113">
        <v>556</v>
      </c>
      <c r="P113">
        <v>642</v>
      </c>
      <c r="Q113">
        <v>109</v>
      </c>
      <c r="R113" s="1">
        <v>0.879</v>
      </c>
      <c r="S113" s="1">
        <v>0.47920000000000001</v>
      </c>
      <c r="T113">
        <v>0.26</v>
      </c>
      <c r="U113">
        <v>0.26600000000000001</v>
      </c>
      <c r="V113">
        <v>0.27</v>
      </c>
      <c r="W113">
        <v>78</v>
      </c>
    </row>
    <row r="114" spans="1:23">
      <c r="A114">
        <f t="shared" si="1"/>
        <v>2014</v>
      </c>
      <c r="B114" t="s">
        <v>54</v>
      </c>
      <c r="C114" t="s">
        <v>87</v>
      </c>
      <c r="D114">
        <v>144</v>
      </c>
      <c r="E114">
        <v>63</v>
      </c>
      <c r="F114">
        <v>77</v>
      </c>
      <c r="G114">
        <v>4</v>
      </c>
      <c r="H114">
        <v>0.45</v>
      </c>
      <c r="I114">
        <v>2</v>
      </c>
      <c r="J114">
        <v>16</v>
      </c>
      <c r="K114">
        <v>3.77</v>
      </c>
      <c r="L114">
        <v>0.248</v>
      </c>
      <c r="M114">
        <v>125</v>
      </c>
      <c r="N114">
        <v>74</v>
      </c>
      <c r="O114">
        <v>574</v>
      </c>
      <c r="P114">
        <v>600</v>
      </c>
      <c r="Q114">
        <v>155</v>
      </c>
      <c r="R114" s="1">
        <v>0.87080000000000002</v>
      </c>
      <c r="S114" s="1">
        <v>0.47220000000000001</v>
      </c>
      <c r="T114">
        <v>0.25</v>
      </c>
      <c r="U114">
        <v>0.25900000000000001</v>
      </c>
      <c r="V114">
        <v>0.247</v>
      </c>
      <c r="W114">
        <v>76</v>
      </c>
    </row>
    <row r="115" spans="1:23">
      <c r="A115">
        <f t="shared" si="1"/>
        <v>2014</v>
      </c>
      <c r="B115" t="s">
        <v>54</v>
      </c>
      <c r="C115" t="s">
        <v>77</v>
      </c>
      <c r="D115">
        <v>144</v>
      </c>
      <c r="E115">
        <v>64</v>
      </c>
      <c r="F115">
        <v>80</v>
      </c>
      <c r="G115">
        <v>0</v>
      </c>
      <c r="H115">
        <v>0.44400000000000001</v>
      </c>
      <c r="I115">
        <v>1</v>
      </c>
      <c r="J115">
        <v>17</v>
      </c>
      <c r="K115">
        <v>3.97</v>
      </c>
      <c r="L115">
        <v>0.255</v>
      </c>
      <c r="M115">
        <v>78</v>
      </c>
      <c r="N115">
        <v>64</v>
      </c>
      <c r="O115">
        <v>549</v>
      </c>
      <c r="P115">
        <v>604</v>
      </c>
      <c r="Q115">
        <v>118</v>
      </c>
      <c r="R115" s="1">
        <v>0.85509999999999997</v>
      </c>
      <c r="S115" s="1">
        <v>0.4375</v>
      </c>
      <c r="T115">
        <v>0.26</v>
      </c>
      <c r="U115">
        <v>0.251</v>
      </c>
      <c r="V115">
        <v>0.14599999999999999</v>
      </c>
      <c r="W115">
        <v>66</v>
      </c>
    </row>
    <row r="116" spans="1:23">
      <c r="A116">
        <f t="shared" si="1"/>
        <v>2013</v>
      </c>
      <c r="B116" t="s">
        <v>54</v>
      </c>
      <c r="C116" t="s">
        <v>88</v>
      </c>
      <c r="D116">
        <v>144</v>
      </c>
      <c r="E116">
        <v>82</v>
      </c>
      <c r="F116">
        <v>59</v>
      </c>
      <c r="G116">
        <v>3</v>
      </c>
      <c r="H116">
        <v>0.58199999999999996</v>
      </c>
      <c r="K116">
        <v>3.51</v>
      </c>
      <c r="L116">
        <v>0.26700000000000002</v>
      </c>
      <c r="M116">
        <v>97</v>
      </c>
      <c r="N116">
        <v>62</v>
      </c>
      <c r="O116">
        <v>628</v>
      </c>
      <c r="P116">
        <v>537</v>
      </c>
      <c r="Q116">
        <v>110</v>
      </c>
      <c r="R116" s="1">
        <v>0.8871</v>
      </c>
      <c r="S116" s="1">
        <v>0.55559999999999998</v>
      </c>
      <c r="T116">
        <v>0.28100000000000003</v>
      </c>
      <c r="U116">
        <v>0.26900000000000002</v>
      </c>
      <c r="V116">
        <v>0.27400000000000002</v>
      </c>
      <c r="W116">
        <v>63</v>
      </c>
    </row>
    <row r="117" spans="1:23">
      <c r="A117">
        <f t="shared" si="1"/>
        <v>2013</v>
      </c>
      <c r="B117" t="s">
        <v>54</v>
      </c>
      <c r="C117" t="s">
        <v>78</v>
      </c>
      <c r="D117">
        <v>144</v>
      </c>
      <c r="E117">
        <v>74</v>
      </c>
      <c r="F117">
        <v>66</v>
      </c>
      <c r="G117">
        <v>4</v>
      </c>
      <c r="H117">
        <v>0.52900000000000003</v>
      </c>
      <c r="I117">
        <v>7.5</v>
      </c>
      <c r="K117">
        <v>3.54</v>
      </c>
      <c r="L117">
        <v>0.25700000000000001</v>
      </c>
      <c r="M117">
        <v>86</v>
      </c>
      <c r="N117">
        <v>113</v>
      </c>
      <c r="O117">
        <v>570</v>
      </c>
      <c r="P117">
        <v>562</v>
      </c>
      <c r="Q117">
        <v>132</v>
      </c>
      <c r="R117" s="1">
        <v>0.88</v>
      </c>
      <c r="S117" s="1">
        <v>0.52780000000000005</v>
      </c>
      <c r="T117">
        <v>0.27400000000000002</v>
      </c>
      <c r="U117">
        <v>0.26200000000000001</v>
      </c>
      <c r="V117">
        <v>0.187</v>
      </c>
      <c r="W117">
        <v>73</v>
      </c>
    </row>
    <row r="118" spans="1:23">
      <c r="A118">
        <f t="shared" si="1"/>
        <v>2013</v>
      </c>
      <c r="B118" t="s">
        <v>54</v>
      </c>
      <c r="C118" t="s">
        <v>81</v>
      </c>
      <c r="D118">
        <v>144</v>
      </c>
      <c r="E118">
        <v>74</v>
      </c>
      <c r="F118">
        <v>68</v>
      </c>
      <c r="G118">
        <v>2</v>
      </c>
      <c r="H118">
        <v>0.52100000000000002</v>
      </c>
      <c r="I118">
        <v>1</v>
      </c>
      <c r="J118">
        <v>8.5</v>
      </c>
      <c r="K118">
        <v>3.77</v>
      </c>
      <c r="L118">
        <v>0.26200000000000001</v>
      </c>
      <c r="M118">
        <v>91</v>
      </c>
      <c r="N118">
        <v>91</v>
      </c>
      <c r="O118">
        <v>572</v>
      </c>
      <c r="P118">
        <v>584</v>
      </c>
      <c r="Q118">
        <v>124</v>
      </c>
      <c r="R118" s="1">
        <v>0.8921</v>
      </c>
      <c r="S118" s="1">
        <v>0.41670000000000001</v>
      </c>
      <c r="T118">
        <v>0.255</v>
      </c>
      <c r="U118">
        <v>0.26100000000000001</v>
      </c>
      <c r="V118">
        <v>0.26100000000000001</v>
      </c>
      <c r="W118">
        <v>74</v>
      </c>
    </row>
    <row r="119" spans="1:23">
      <c r="A119">
        <f t="shared" si="1"/>
        <v>2013</v>
      </c>
      <c r="B119" t="s">
        <v>54</v>
      </c>
      <c r="C119" t="s">
        <v>64</v>
      </c>
      <c r="D119">
        <v>144</v>
      </c>
      <c r="E119">
        <v>73</v>
      </c>
      <c r="F119">
        <v>69</v>
      </c>
      <c r="G119">
        <v>2</v>
      </c>
      <c r="H119">
        <v>0.51400000000000001</v>
      </c>
      <c r="I119">
        <v>1</v>
      </c>
      <c r="J119">
        <v>9.5</v>
      </c>
      <c r="K119">
        <v>3.56</v>
      </c>
      <c r="L119">
        <v>0.27400000000000002</v>
      </c>
      <c r="M119">
        <v>125</v>
      </c>
      <c r="N119">
        <v>87</v>
      </c>
      <c r="O119">
        <v>660</v>
      </c>
      <c r="P119">
        <v>562</v>
      </c>
      <c r="Q119">
        <v>144</v>
      </c>
      <c r="R119" s="1">
        <v>0.878</v>
      </c>
      <c r="S119" s="1">
        <v>0.39579999999999999</v>
      </c>
      <c r="T119">
        <v>0.28999999999999998</v>
      </c>
      <c r="U119">
        <v>0.28100000000000003</v>
      </c>
      <c r="V119">
        <v>0.17799999999999999</v>
      </c>
      <c r="W119">
        <v>75</v>
      </c>
    </row>
    <row r="120" spans="1:23">
      <c r="A120">
        <f t="shared" si="1"/>
        <v>2013</v>
      </c>
      <c r="B120" t="s">
        <v>54</v>
      </c>
      <c r="C120" t="s">
        <v>85</v>
      </c>
      <c r="D120">
        <v>144</v>
      </c>
      <c r="E120">
        <v>66</v>
      </c>
      <c r="F120">
        <v>73</v>
      </c>
      <c r="G120">
        <v>5</v>
      </c>
      <c r="H120">
        <v>0.47499999999999998</v>
      </c>
      <c r="I120">
        <v>5.5</v>
      </c>
      <c r="J120">
        <v>15</v>
      </c>
      <c r="K120">
        <v>3.31</v>
      </c>
      <c r="L120">
        <v>0.25600000000000001</v>
      </c>
      <c r="M120">
        <v>93</v>
      </c>
      <c r="N120">
        <v>84</v>
      </c>
      <c r="O120">
        <v>513</v>
      </c>
      <c r="P120">
        <v>529</v>
      </c>
      <c r="Q120">
        <v>137</v>
      </c>
      <c r="R120" s="1">
        <v>0.86160000000000003</v>
      </c>
      <c r="S120" s="1">
        <v>0.49309999999999998</v>
      </c>
      <c r="T120">
        <v>0.245</v>
      </c>
      <c r="U120">
        <v>0.248</v>
      </c>
      <c r="V120">
        <v>0.185</v>
      </c>
      <c r="W120">
        <v>76</v>
      </c>
    </row>
    <row r="121" spans="1:23">
      <c r="A121">
        <f t="shared" si="1"/>
        <v>2013</v>
      </c>
      <c r="B121" t="s">
        <v>54</v>
      </c>
      <c r="C121" t="s">
        <v>89</v>
      </c>
      <c r="D121">
        <v>144</v>
      </c>
      <c r="E121">
        <v>64</v>
      </c>
      <c r="F121">
        <v>78</v>
      </c>
      <c r="G121">
        <v>2</v>
      </c>
      <c r="H121">
        <v>0.45100000000000001</v>
      </c>
      <c r="I121">
        <v>3.5</v>
      </c>
      <c r="J121">
        <v>18.5</v>
      </c>
      <c r="K121">
        <v>3.74</v>
      </c>
      <c r="L121">
        <v>0.25600000000000001</v>
      </c>
      <c r="M121">
        <v>105</v>
      </c>
      <c r="N121">
        <v>120</v>
      </c>
      <c r="O121">
        <v>534</v>
      </c>
      <c r="P121">
        <v>604</v>
      </c>
      <c r="Q121">
        <v>148</v>
      </c>
      <c r="R121" s="1">
        <v>0.87570000000000003</v>
      </c>
      <c r="S121" s="1">
        <v>0.43059999999999998</v>
      </c>
      <c r="T121">
        <v>0.254</v>
      </c>
      <c r="U121">
        <v>0.25600000000000001</v>
      </c>
      <c r="V121">
        <v>0.192</v>
      </c>
      <c r="W121">
        <v>88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2023-01-15T09:57:21Z</dcterms:modified>
</cp:coreProperties>
</file>