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Author:
M-Male                         F-Female                         T-Transgender</t>
      </text>
    </comment>
    <comment authorId="0" ref="I6">
      <text>
        <t xml:space="preserve">Author:
F-Father                       S-Spouse</t>
      </text>
    </comment>
    <comment authorId="0" ref="L6">
      <text>
        <t xml:space="preserve">Author:
Indian or please specify if any other nationals
</t>
      </text>
    </comment>
    <comment authorId="0" ref="N6">
      <text>
        <t xml:space="preserve">Author:
I-Illetrate                            L-Literate                           N-Non Matric                      M-Matric                             S-Senior Secondary            G-Graduate                         P-Post Graduate                 D-Doctrate                          T- Technical(Professional)</t>
      </text>
    </comment>
    <comment authorId="0" ref="O6">
      <text>
        <t xml:space="preserve">Author:
M-Married                           U-Unmarried                      W-Widow/Widower             D-Divorcee</t>
      </text>
    </comment>
    <comment authorId="0" ref="S7">
      <text>
        <t xml:space="preserve">Author:
DD/MM/YYYY</t>
      </text>
    </comment>
    <comment authorId="0" ref="T7">
      <text>
        <t xml:space="preserve">Author:
DD/MM/YYYY</t>
      </text>
    </comment>
    <comment authorId="0" ref="AI7">
      <text>
        <t xml:space="preserve">Author:
                                                    1. Capture CTC basic- PF deduction on actual basic wage concept 
                                                    2. Capture CTC restricted  PF wage- PF deduction on restricted wage concept &amp; Gross-HRA.</t>
      </text>
    </comment>
  </commentList>
</comments>
</file>

<file path=xl/sharedStrings.xml><?xml version="1.0" encoding="utf-8"?>
<sst xmlns="http://schemas.openxmlformats.org/spreadsheetml/2006/main" count="71" uniqueCount="66">
  <si>
    <t xml:space="preserve">Note: Please use drop down for the column AF to AH, do not leave blank or type &amp; paste any sentence which is not relevant to drop down will result in error in EPS)  </t>
  </si>
  <si>
    <t>Yes - I am already a Member of Pension</t>
  </si>
  <si>
    <t>Yes - I am already a Member of EPF</t>
  </si>
  <si>
    <t>No - I have Not withdrawn the amount of my EPF &amp; Pension</t>
  </si>
  <si>
    <t>Addition Employees Details for the Month of Nov-18</t>
  </si>
  <si>
    <t>Declaration by a person taking up employment in an establishment in which the Employees’ Provident Funds &amp; Employees’ Pension Scheme enforce.</t>
  </si>
  <si>
    <t>No - I am Not a Member of Pension_Earlier</t>
  </si>
  <si>
    <t>No - I am Not a Member of EPF_Earlier</t>
  </si>
  <si>
    <t>Yes - I have withdrawn the amount of my EPF &amp; Pension</t>
  </si>
  <si>
    <t>S. NO</t>
  </si>
  <si>
    <t>EMP ID</t>
  </si>
  <si>
    <r>
      <rPr>
        <rFont val="Tahoma"/>
        <b/>
        <color rgb="FF000000"/>
        <sz val="10.0"/>
      </rPr>
      <t>UAN</t>
    </r>
    <r>
      <rPr>
        <rFont val="Tahoma"/>
        <b/>
        <color rgb="FFFF0000"/>
        <sz val="10.0"/>
      </rPr>
      <t>*(if already member of EPF)</t>
    </r>
  </si>
  <si>
    <r>
      <rPr>
        <rFont val="Tahoma"/>
        <b/>
        <color rgb="FF000000"/>
        <sz val="10.0"/>
      </rPr>
      <t>Member Name</t>
    </r>
    <r>
      <rPr>
        <rFont val="Tahoma"/>
        <b/>
        <color rgb="FFFF0000"/>
        <sz val="10.0"/>
      </rPr>
      <t>* ( As per Aadhaar data base)</t>
    </r>
  </si>
  <si>
    <r>
      <rPr>
        <rFont val="Tahoma"/>
        <b/>
        <color rgb="FF000000"/>
        <sz val="10.0"/>
      </rPr>
      <t>Date of Birth</t>
    </r>
    <r>
      <rPr>
        <rFont val="Tahoma"/>
        <b/>
        <color rgb="FFFF0000"/>
        <sz val="10.0"/>
      </rPr>
      <t>*( As per Aadhaar)</t>
    </r>
  </si>
  <si>
    <r>
      <rPr>
        <rFont val="Tahoma"/>
        <b/>
        <color rgb="FF000000"/>
        <sz val="10.0"/>
      </rPr>
      <t>Date of joining - EPF</t>
    </r>
    <r>
      <rPr>
        <rFont val="Tahoma"/>
        <b/>
        <color rgb="FFFF0000"/>
        <sz val="10.0"/>
      </rPr>
      <t>*</t>
    </r>
  </si>
  <si>
    <r>
      <rPr>
        <rFont val="Tahoma"/>
        <b/>
        <color rgb="FF000000"/>
        <sz val="10.0"/>
      </rPr>
      <t>Gender</t>
    </r>
    <r>
      <rPr>
        <rFont val="Tahoma"/>
        <b/>
        <color rgb="FFFF0000"/>
        <sz val="10.0"/>
      </rPr>
      <t>*       (As per Aadhaar)</t>
    </r>
  </si>
  <si>
    <r>
      <rPr>
        <rFont val="Tahoma"/>
        <b/>
        <color rgb="FF000000"/>
        <sz val="10.0"/>
      </rPr>
      <t>Father/Husband Name</t>
    </r>
    <r>
      <rPr>
        <rFont val="Tahoma"/>
        <b/>
        <color rgb="FFFF0000"/>
        <sz val="10.0"/>
      </rPr>
      <t>*(As per Aadhaar)</t>
    </r>
  </si>
  <si>
    <r>
      <rPr>
        <rFont val="Tahoma"/>
        <b/>
        <color rgb="FF000000"/>
        <sz val="10.0"/>
      </rPr>
      <t>Relationship</t>
    </r>
    <r>
      <rPr>
        <rFont val="Tahoma"/>
        <b/>
        <color rgb="FFFF0000"/>
        <sz val="10.0"/>
      </rPr>
      <t>*</t>
    </r>
  </si>
  <si>
    <t>Mobile Number</t>
  </si>
  <si>
    <t>E- mail ID</t>
  </si>
  <si>
    <r>
      <rPr>
        <rFont val="Tahoma"/>
        <b/>
        <color rgb="FF000000"/>
        <sz val="10.0"/>
      </rPr>
      <t>Nationality</t>
    </r>
    <r>
      <rPr>
        <rFont val="Tahoma"/>
        <b/>
        <color rgb="FFFF0000"/>
        <sz val="10.0"/>
      </rPr>
      <t>*</t>
    </r>
  </si>
  <si>
    <t>Gross Wages</t>
  </si>
  <si>
    <t>Qualification</t>
  </si>
  <si>
    <r>
      <rPr>
        <rFont val="Tahoma"/>
        <b/>
        <color rgb="FF000000"/>
        <sz val="10.0"/>
      </rPr>
      <t>Marital Status</t>
    </r>
    <r>
      <rPr>
        <rFont val="Tahoma"/>
        <b/>
        <color rgb="FFFF0000"/>
        <sz val="10.0"/>
      </rPr>
      <t>*  ( As per Aadhaar)</t>
    </r>
  </si>
  <si>
    <r>
      <rPr>
        <rFont val="Tahoma"/>
        <b/>
        <color theme="1"/>
        <sz val="10.0"/>
      </rPr>
      <t>International Worker Status</t>
    </r>
    <r>
      <rPr>
        <rFont val="Tahoma"/>
        <b/>
        <color rgb="FFFF0000"/>
        <sz val="10.0"/>
      </rPr>
      <t>* (Yes/No - With COC/With out COC</t>
    </r>
  </si>
  <si>
    <r>
      <rPr>
        <rFont val="Tahoma"/>
        <b/>
        <color rgb="FF0000FF"/>
        <sz val="10.0"/>
      </rPr>
      <t>(If Yes)&gt;&gt;</t>
    </r>
    <r>
      <rPr>
        <rFont val="Tahoma"/>
        <b/>
        <color theme="1"/>
        <sz val="10.0"/>
      </rPr>
      <t xml:space="preserve"> Please provide the below Mandatory Details</t>
    </r>
  </si>
  <si>
    <t>Is Physically Handicap  (Y/N)</t>
  </si>
  <si>
    <t>Locomotive</t>
  </si>
  <si>
    <t>Hearing</t>
  </si>
  <si>
    <t>Visual</t>
  </si>
  <si>
    <t>Bank Acc.No</t>
  </si>
  <si>
    <t>IFSC</t>
  </si>
  <si>
    <t>Name as on Bank</t>
  </si>
  <si>
    <t>PAN</t>
  </si>
  <si>
    <t>Name as on PAN</t>
  </si>
  <si>
    <t>Aadhaar No</t>
  </si>
  <si>
    <t>Name as on Aadhaar</t>
  </si>
  <si>
    <r>
      <rPr>
        <rFont val="Tahoma"/>
        <b/>
        <color rgb="FF000000"/>
        <sz val="10.0"/>
      </rPr>
      <t xml:space="preserve">Are you already a member of </t>
    </r>
    <r>
      <rPr>
        <rFont val="Tahoma"/>
        <b/>
        <color rgb="FF0000FF"/>
        <sz val="10.0"/>
        <u/>
      </rPr>
      <t>EPF</t>
    </r>
    <r>
      <rPr>
        <rFont val="Tahoma"/>
        <b/>
        <color rgb="FF000000"/>
        <sz val="10.0"/>
      </rPr>
      <t xml:space="preserve"> in your Prev. Establishment</t>
    </r>
  </si>
  <si>
    <r>
      <rPr>
        <rFont val="Tahoma"/>
        <b/>
        <color rgb="FF000000"/>
        <sz val="10.0"/>
      </rPr>
      <t xml:space="preserve">Are you already a member of </t>
    </r>
    <r>
      <rPr>
        <rFont val="Tahoma"/>
        <b/>
        <color rgb="FF0000FF"/>
        <sz val="10.0"/>
        <u/>
      </rPr>
      <t>Pension</t>
    </r>
    <r>
      <rPr>
        <rFont val="Tahoma"/>
        <b/>
        <color rgb="FF000000"/>
        <sz val="10.0"/>
      </rPr>
      <t xml:space="preserve"> in your Prev. Establishment</t>
    </r>
  </si>
  <si>
    <r>
      <rPr>
        <rFont val="Tahoma"/>
        <b/>
        <color rgb="FF0000FF"/>
        <sz val="10.0"/>
      </rPr>
      <t>(If Yes)&gt;&gt;</t>
    </r>
    <r>
      <rPr>
        <rFont val="Tahoma"/>
        <b/>
        <color rgb="FF000000"/>
        <sz val="10.0"/>
      </rPr>
      <t xml:space="preserve">Have you </t>
    </r>
    <r>
      <rPr>
        <rFont val="Tahoma"/>
        <b/>
        <color rgb="FF0000FF"/>
        <sz val="10.0"/>
        <u/>
      </rPr>
      <t>Withdrawn</t>
    </r>
    <r>
      <rPr>
        <rFont val="Tahoma"/>
        <b/>
        <color rgb="FF000000"/>
        <sz val="10.0"/>
      </rPr>
      <t xml:space="preserve"> the PF &amp; Pension Amount for Your Prev.EPF Account</t>
    </r>
  </si>
  <si>
    <t>ADP End</t>
  </si>
  <si>
    <t>Pension applicability</t>
  </si>
  <si>
    <t>No - I am taking First time employment</t>
  </si>
  <si>
    <t>Yes - I have withdrawn the amount of my EPF &amp; Not Pension</t>
  </si>
  <si>
    <r>
      <rPr>
        <rFont val="Tahoma"/>
        <b/>
        <color theme="1"/>
        <sz val="10.0"/>
      </rPr>
      <t>Country of Origin</t>
    </r>
    <r>
      <rPr>
        <rFont val="Tahoma"/>
        <b/>
        <color rgb="FFFF0000"/>
        <sz val="10.0"/>
      </rPr>
      <t>*</t>
    </r>
  </si>
  <si>
    <r>
      <rPr>
        <rFont val="Tahoma"/>
        <b/>
        <color theme="1"/>
        <sz val="10.0"/>
      </rPr>
      <t>Passport Number</t>
    </r>
    <r>
      <rPr>
        <rFont val="Tahoma"/>
        <b/>
        <color rgb="FFFF0000"/>
        <sz val="10.0"/>
      </rPr>
      <t>*</t>
    </r>
  </si>
  <si>
    <r>
      <rPr>
        <rFont val="Tahoma"/>
        <b/>
        <color theme="1"/>
        <sz val="10.0"/>
      </rPr>
      <t>Passport Valid from</t>
    </r>
    <r>
      <rPr>
        <rFont val="Tahoma"/>
        <b/>
        <color rgb="FFFF0000"/>
        <sz val="10.0"/>
      </rPr>
      <t>*</t>
    </r>
  </si>
  <si>
    <r>
      <rPr>
        <rFont val="Tahoma"/>
        <b/>
        <color theme="1"/>
        <sz val="10.0"/>
      </rPr>
      <t>Passport Valid Upto</t>
    </r>
    <r>
      <rPr>
        <rFont val="Tahoma"/>
        <b/>
        <color rgb="FFFF0000"/>
        <sz val="10.0"/>
      </rPr>
      <t>*</t>
    </r>
  </si>
  <si>
    <t>PF wages</t>
  </si>
  <si>
    <t>Konduri Dharmateja</t>
  </si>
  <si>
    <t>15/08/1989</t>
  </si>
  <si>
    <t>19/09/2019</t>
  </si>
  <si>
    <t>M</t>
  </si>
  <si>
    <t>K.Umamaheswara Rao</t>
  </si>
  <si>
    <t>F</t>
  </si>
  <si>
    <t>konduridharmateja@gmail.com</t>
  </si>
  <si>
    <t>Indian</t>
  </si>
  <si>
    <t>G</t>
  </si>
  <si>
    <t>U</t>
  </si>
  <si>
    <t>No</t>
  </si>
  <si>
    <t>N</t>
  </si>
  <si>
    <t>KONDURI DHARMA TEJA</t>
  </si>
  <si>
    <t>DHARMA TEJA KONDURI</t>
  </si>
  <si>
    <r>
      <rPr>
        <rFont val="Tahoma"/>
        <color theme="1"/>
        <sz val="10.0"/>
      </rPr>
      <t xml:space="preserve">Gazette Notification providing for increase in wage celing under the EPS, 1995 from 6500/- to 15000/- which shall come into force with effect from 1st Sep 2014.  </t>
    </r>
    <r>
      <rPr>
        <rFont val="Tahoma"/>
        <b/>
        <color theme="1"/>
        <sz val="10.0"/>
        <u/>
      </rPr>
      <t>Ref No . Actuarial / 18 (2)2008 / Vol III / 7738 Dt 28th Aug 2014.</t>
    </r>
  </si>
  <si>
    <t>no</t>
  </si>
  <si>
    <t>As EPS will henceforth apply only to EPF memers whose pay at the time of becoming PF Member is not more than Rs. 15000/- per month on or after 01-09-2014 the entire  employer and employee contribution shall remain in the provident fund and no diversion to EPS shall be made for all new PF members on or after 01-09-2014 having salary more than 15000/-  at the time of joining.  This must be ensured as any negligence on this issue may lead to unwarranted litigations.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</si>
</sst>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color rgb="FF000000"/>
      <name val="Tahoma"/>
    </font>
    <font>
      <sz val="11.0"/>
      <color rgb="FF000000"/>
      <name val="Calibri"/>
    </font>
    <font>
      <b/>
      <sz val="10.0"/>
      <color rgb="FF000000"/>
      <name val="Tahoma"/>
    </font>
    <font/>
    <font>
      <b/>
      <sz val="10.0"/>
      <color theme="1"/>
      <name val="Tahoma"/>
    </font>
    <font>
      <sz val="11.0"/>
      <color rgb="FF000000"/>
      <name val="Tahoma"/>
    </font>
    <font>
      <sz val="11.0"/>
      <color rgb="FF000000"/>
      <name val="Trebuchet MS"/>
    </font>
    <font>
      <sz val="11.0"/>
      <color rgb="FF333333"/>
      <name val="Trebuchet MS"/>
    </font>
    <font>
      <u/>
      <sz val="10.0"/>
      <color rgb="FF0000FF"/>
      <name val="Arial"/>
    </font>
    <font>
      <sz val="10.0"/>
      <color rgb="FF333333"/>
      <name val="Arial"/>
    </font>
    <font>
      <sz val="11.0"/>
      <color theme="1"/>
      <name val="Trebuchet MS"/>
    </font>
    <font>
      <u/>
      <sz val="11.0"/>
      <color rgb="FF0000FF"/>
      <name val="Trebuchet MS"/>
    </font>
    <font>
      <sz val="10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FBD4B4"/>
        <bgColor rgb="FFFBD4B4"/>
      </patternFill>
    </fill>
    <fill>
      <patternFill patternType="solid">
        <fgColor rgb="FF92CDDC"/>
        <bgColor rgb="FF92CDDC"/>
      </patternFill>
    </fill>
  </fills>
  <borders count="13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top"/>
    </xf>
    <xf borderId="3" fillId="0" fontId="4" numFmtId="0" xfId="0" applyAlignment="1" applyBorder="1" applyFont="1">
      <alignment vertical="top"/>
    </xf>
    <xf borderId="0" fillId="0" fontId="3" numFmtId="49" xfId="0" applyAlignment="1" applyFont="1" applyNumberFormat="1">
      <alignment vertical="bottom"/>
    </xf>
    <xf borderId="4" fillId="3" fontId="3" numFmtId="0" xfId="0" applyAlignment="1" applyBorder="1" applyFill="1" applyFont="1">
      <alignment horizontal="center" shrinkToFit="0" vertical="bottom" wrapText="1"/>
    </xf>
    <xf borderId="5" fillId="0" fontId="4" numFmtId="0" xfId="0" applyAlignment="1" applyBorder="1" applyFont="1">
      <alignment vertical="top"/>
    </xf>
    <xf borderId="6" fillId="0" fontId="4" numFmtId="0" xfId="0" applyAlignment="1" applyBorder="1" applyFont="1">
      <alignment vertical="top"/>
    </xf>
    <xf borderId="7" fillId="4" fontId="3" numFmtId="0" xfId="0" applyAlignment="1" applyBorder="1" applyFill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vertical="top"/>
    </xf>
    <xf borderId="10" fillId="0" fontId="4" numFmtId="0" xfId="0" applyAlignment="1" applyBorder="1" applyFont="1">
      <alignment vertical="top"/>
    </xf>
    <xf borderId="11" fillId="4" fontId="5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vertical="top"/>
    </xf>
    <xf borderId="11" fillId="4" fontId="3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0" fillId="0" fontId="8" numFmtId="1" xfId="0" applyAlignment="1" applyFont="1" applyNumberFormat="1">
      <alignment vertical="top"/>
    </xf>
    <xf borderId="11" fillId="0" fontId="7" numFmtId="0" xfId="0" applyAlignment="1" applyBorder="1" applyFont="1">
      <alignment readingOrder="0" shrinkToFit="0" vertical="bottom" wrapText="1"/>
    </xf>
    <xf borderId="11" fillId="0" fontId="7" numFmtId="1" xfId="0" applyAlignment="1" applyBorder="1" applyFont="1" applyNumberFormat="1">
      <alignment readingOrder="0" vertical="bottom"/>
    </xf>
    <xf borderId="11" fillId="0" fontId="9" numFmtId="0" xfId="0" applyAlignment="1" applyBorder="1" applyFont="1">
      <alignment readingOrder="0" vertical="bottom"/>
    </xf>
    <xf borderId="11" fillId="0" fontId="7" numFmtId="0" xfId="0" applyAlignment="1" applyBorder="1" applyFont="1">
      <alignment vertical="bottom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vertical="top"/>
    </xf>
    <xf borderId="11" fillId="0" fontId="11" numFmtId="0" xfId="0" applyAlignment="1" applyBorder="1" applyFont="1">
      <alignment vertical="bottom"/>
    </xf>
    <xf borderId="11" fillId="0" fontId="7" numFmtId="14" xfId="0" applyAlignment="1" applyBorder="1" applyFont="1" applyNumberFormat="1">
      <alignment vertical="bottom"/>
    </xf>
    <xf borderId="11" fillId="0" fontId="12" numFmtId="0" xfId="0" applyAlignment="1" applyBorder="1" applyFont="1">
      <alignment vertical="bottom"/>
    </xf>
    <xf borderId="0" fillId="0" fontId="7" numFmtId="0" xfId="0" applyAlignment="1" applyFont="1">
      <alignment vertical="top"/>
    </xf>
    <xf borderId="11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0" fillId="0" fontId="13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5.43"/>
    <col customWidth="1" min="4" max="4" width="37.43"/>
    <col customWidth="1" min="5" max="5" width="12.86"/>
    <col customWidth="1" min="6" max="6" width="19.57"/>
    <col customWidth="1" min="7" max="7" width="10.43"/>
    <col customWidth="1" min="8" max="8" width="17.14"/>
    <col customWidth="1" min="9" max="9" width="11.43"/>
    <col customWidth="1" min="10" max="10" width="13.57"/>
    <col customWidth="1" min="11" max="11" width="17.0"/>
    <col customWidth="1" min="12" max="14" width="13.86"/>
    <col customWidth="1" min="15" max="16" width="16.43"/>
    <col customWidth="1" min="17" max="17" width="14.57"/>
    <col customWidth="1" min="18" max="18" width="13.86"/>
    <col customWidth="1" min="19" max="20" width="15.43"/>
    <col customWidth="1" min="21" max="21" width="21.57"/>
    <col customWidth="1" min="22" max="22" width="12.57"/>
    <col customWidth="1" min="23" max="23" width="10.43"/>
    <col customWidth="1" min="24" max="24" width="6.43"/>
    <col customWidth="1" min="25" max="29" width="25.0"/>
    <col customWidth="1" min="30" max="30" width="15.43"/>
    <col customWidth="1" min="31" max="31" width="28.29"/>
    <col customWidth="1" min="32" max="32" width="38.0"/>
    <col customWidth="1" min="33" max="33" width="37.0"/>
    <col customWidth="1" min="34" max="34" width="62.43"/>
    <col customWidth="1" min="35" max="35" width="11.43"/>
    <col customWidth="1" min="36" max="36" width="13.43"/>
    <col customWidth="1" min="37" max="44" width="11.43"/>
    <col customWidth="1" hidden="1" min="45" max="45" width="36.43"/>
    <col customWidth="1" hidden="1" min="46" max="46" width="33.86"/>
    <col customWidth="1" hidden="1" min="47" max="47" width="50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  <c r="AB3" s="2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ht="18.0" customHeight="1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  <c r="AB4" s="2"/>
      <c r="AC4" s="2"/>
      <c r="AD4" s="1"/>
      <c r="AE4" s="1"/>
      <c r="AF4" s="4" t="s">
        <v>0</v>
      </c>
      <c r="AG4" s="5"/>
      <c r="AH4" s="6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1</v>
      </c>
      <c r="AT4" s="1" t="s">
        <v>2</v>
      </c>
      <c r="AU4" s="1" t="s">
        <v>3</v>
      </c>
    </row>
    <row r="5" ht="24.75" customHeight="1">
      <c r="A5" s="7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  <c r="AD5" s="1"/>
      <c r="AE5" s="1"/>
      <c r="AF5" s="8" t="s">
        <v>5</v>
      </c>
      <c r="AG5" s="9"/>
      <c r="AH5" s="10"/>
      <c r="AI5" s="1"/>
      <c r="AJ5" s="1"/>
      <c r="AK5" s="1"/>
      <c r="AL5" s="1"/>
      <c r="AM5" s="1"/>
      <c r="AN5" s="1"/>
      <c r="AO5" s="1"/>
      <c r="AP5" s="1"/>
      <c r="AQ5" s="1"/>
      <c r="AR5" s="1"/>
      <c r="AS5" s="1" t="s">
        <v>6</v>
      </c>
      <c r="AT5" s="1" t="s">
        <v>7</v>
      </c>
      <c r="AU5" s="1" t="s">
        <v>8</v>
      </c>
    </row>
    <row r="6" ht="42.75" customHeight="1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20</v>
      </c>
      <c r="M6" s="11" t="s">
        <v>21</v>
      </c>
      <c r="N6" s="11" t="s">
        <v>22</v>
      </c>
      <c r="O6" s="11" t="s">
        <v>23</v>
      </c>
      <c r="P6" s="12" t="s">
        <v>24</v>
      </c>
      <c r="Q6" s="13" t="s">
        <v>25</v>
      </c>
      <c r="R6" s="14"/>
      <c r="S6" s="14"/>
      <c r="T6" s="15"/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1" t="s">
        <v>37</v>
      </c>
      <c r="AG6" s="11" t="s">
        <v>38</v>
      </c>
      <c r="AH6" s="11" t="s">
        <v>39</v>
      </c>
      <c r="AI6" s="16" t="s">
        <v>40</v>
      </c>
      <c r="AJ6" s="12" t="s">
        <v>41</v>
      </c>
      <c r="AK6" s="1"/>
      <c r="AL6" s="1"/>
      <c r="AM6" s="1"/>
      <c r="AN6" s="1"/>
      <c r="AO6" s="1"/>
      <c r="AP6" s="1"/>
      <c r="AQ6" s="1"/>
      <c r="AR6" s="1"/>
      <c r="AS6" s="1" t="s">
        <v>42</v>
      </c>
      <c r="AT6" s="1" t="s">
        <v>42</v>
      </c>
      <c r="AU6" s="1" t="s">
        <v>43</v>
      </c>
    </row>
    <row r="7" ht="24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6" t="s">
        <v>44</v>
      </c>
      <c r="R7" s="16" t="s">
        <v>45</v>
      </c>
      <c r="S7" s="16" t="s">
        <v>46</v>
      </c>
      <c r="T7" s="16" t="s">
        <v>47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6" t="s">
        <v>48</v>
      </c>
      <c r="AJ7" s="1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ht="12.0" customHeight="1">
      <c r="A8" s="18">
        <v>1.0</v>
      </c>
      <c r="B8" s="18">
        <v>2.0</v>
      </c>
      <c r="C8" s="18">
        <v>3.0</v>
      </c>
      <c r="D8" s="18">
        <f t="shared" ref="D8:J8" si="1">C8+1</f>
        <v>4</v>
      </c>
      <c r="E8" s="18">
        <f t="shared" si="1"/>
        <v>5</v>
      </c>
      <c r="F8" s="18">
        <f t="shared" si="1"/>
        <v>6</v>
      </c>
      <c r="G8" s="18">
        <f t="shared" si="1"/>
        <v>7</v>
      </c>
      <c r="H8" s="18">
        <f t="shared" si="1"/>
        <v>8</v>
      </c>
      <c r="I8" s="18">
        <f t="shared" si="1"/>
        <v>9</v>
      </c>
      <c r="J8" s="18">
        <f t="shared" si="1"/>
        <v>10</v>
      </c>
      <c r="K8" s="18">
        <v>11.0</v>
      </c>
      <c r="L8" s="18">
        <f t="shared" ref="L8:AJ8" si="2">K8+1</f>
        <v>12</v>
      </c>
      <c r="M8" s="18">
        <f t="shared" si="2"/>
        <v>13</v>
      </c>
      <c r="N8" s="18">
        <f t="shared" si="2"/>
        <v>14</v>
      </c>
      <c r="O8" s="18">
        <f t="shared" si="2"/>
        <v>15</v>
      </c>
      <c r="P8" s="18">
        <f t="shared" si="2"/>
        <v>16</v>
      </c>
      <c r="Q8" s="18">
        <f t="shared" si="2"/>
        <v>17</v>
      </c>
      <c r="R8" s="18">
        <f t="shared" si="2"/>
        <v>18</v>
      </c>
      <c r="S8" s="18">
        <f t="shared" si="2"/>
        <v>19</v>
      </c>
      <c r="T8" s="18">
        <f t="shared" si="2"/>
        <v>20</v>
      </c>
      <c r="U8" s="18">
        <f t="shared" si="2"/>
        <v>21</v>
      </c>
      <c r="V8" s="18">
        <f t="shared" si="2"/>
        <v>22</v>
      </c>
      <c r="W8" s="18">
        <f t="shared" si="2"/>
        <v>23</v>
      </c>
      <c r="X8" s="18">
        <f t="shared" si="2"/>
        <v>24</v>
      </c>
      <c r="Y8" s="18">
        <f t="shared" si="2"/>
        <v>25</v>
      </c>
      <c r="Z8" s="18">
        <f t="shared" si="2"/>
        <v>26</v>
      </c>
      <c r="AA8" s="18">
        <f t="shared" si="2"/>
        <v>27</v>
      </c>
      <c r="AB8" s="18">
        <f t="shared" si="2"/>
        <v>28</v>
      </c>
      <c r="AC8" s="18">
        <f t="shared" si="2"/>
        <v>29</v>
      </c>
      <c r="AD8" s="18">
        <f t="shared" si="2"/>
        <v>30</v>
      </c>
      <c r="AE8" s="18">
        <f t="shared" si="2"/>
        <v>31</v>
      </c>
      <c r="AF8" s="18">
        <f t="shared" si="2"/>
        <v>32</v>
      </c>
      <c r="AG8" s="18">
        <f t="shared" si="2"/>
        <v>33</v>
      </c>
      <c r="AH8" s="18">
        <f t="shared" si="2"/>
        <v>34</v>
      </c>
      <c r="AI8" s="18">
        <f t="shared" si="2"/>
        <v>35</v>
      </c>
      <c r="AJ8" s="18">
        <f t="shared" si="2"/>
        <v>36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ht="14.25" customHeight="1">
      <c r="A9" s="19">
        <v>1.0</v>
      </c>
      <c r="B9" s="20">
        <v>1111.0</v>
      </c>
      <c r="C9" s="21"/>
      <c r="D9" s="20" t="s">
        <v>49</v>
      </c>
      <c r="E9" s="20" t="s">
        <v>50</v>
      </c>
      <c r="F9" s="22" t="s">
        <v>51</v>
      </c>
      <c r="G9" s="20" t="s">
        <v>52</v>
      </c>
      <c r="H9" s="20" t="s">
        <v>53</v>
      </c>
      <c r="I9" s="20" t="s">
        <v>54</v>
      </c>
      <c r="J9" s="23">
        <v>9.492465298E9</v>
      </c>
      <c r="K9" s="24" t="s">
        <v>55</v>
      </c>
      <c r="L9" s="20" t="s">
        <v>56</v>
      </c>
      <c r="M9" s="25"/>
      <c r="N9" s="20" t="s">
        <v>57</v>
      </c>
      <c r="O9" s="20" t="s">
        <v>58</v>
      </c>
      <c r="P9" s="20" t="s">
        <v>59</v>
      </c>
      <c r="Q9" s="25"/>
      <c r="R9" s="25"/>
      <c r="S9" s="25"/>
      <c r="T9" s="25"/>
      <c r="U9" s="20" t="s">
        <v>60</v>
      </c>
      <c r="V9" s="25"/>
      <c r="W9" s="25"/>
      <c r="X9" s="25"/>
      <c r="Y9" s="26">
        <v>6.30801550421E11</v>
      </c>
      <c r="Z9" s="27"/>
      <c r="AA9" s="22" t="s">
        <v>61</v>
      </c>
      <c r="AB9" s="25"/>
      <c r="AC9" s="20" t="s">
        <v>62</v>
      </c>
      <c r="AD9" s="23">
        <v>6.84630886331E11</v>
      </c>
      <c r="AE9" s="20" t="s">
        <v>49</v>
      </c>
      <c r="AF9" s="20" t="s">
        <v>2</v>
      </c>
      <c r="AG9" s="20" t="s">
        <v>6</v>
      </c>
      <c r="AH9" s="20" t="s">
        <v>3</v>
      </c>
      <c r="AI9" s="25"/>
      <c r="AJ9" s="25" t="str">
        <f t="shared" ref="AJ9:AJ19" si="3">IF(AI9="","Err",IF(OR(AF9="",AG9=""),"Err",IF(AI9&lt;=15000,"Yes",IF(AND(AH9="No - I have Not withdrawn the amount of my EPF &amp; Pension",AG9="No - I am Not a Member of Pension_Earlier"),"No",IF(AH9="Yes - I have withdrawn the amount of my EPF &amp; Not Pension","Yes",IF(AH9="No - I have Not withdrawn the amount of my EPF &amp; Pension","Yes","No"))))))</f>
        <v>Err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ht="14.25" customHeight="1">
      <c r="A10" s="19">
        <v>2.0</v>
      </c>
      <c r="B10" s="25"/>
      <c r="C10" s="28"/>
      <c r="D10" s="25"/>
      <c r="E10" s="29"/>
      <c r="F10" s="29"/>
      <c r="G10" s="25"/>
      <c r="H10" s="25"/>
      <c r="I10" s="25"/>
      <c r="J10" s="25"/>
      <c r="K10" s="30"/>
      <c r="L10" s="25"/>
      <c r="M10" s="25"/>
      <c r="N10" s="25"/>
      <c r="O10" s="25"/>
      <c r="P10" s="25"/>
      <c r="Q10" s="25"/>
      <c r="R10" s="25"/>
      <c r="S10" s="29"/>
      <c r="T10" s="29"/>
      <c r="U10" s="25"/>
      <c r="V10" s="25"/>
      <c r="W10" s="25"/>
      <c r="X10" s="25"/>
      <c r="Y10" s="25"/>
      <c r="Z10" s="25"/>
      <c r="AA10" s="31"/>
      <c r="AB10" s="25"/>
      <c r="AC10" s="25"/>
      <c r="AD10" s="28"/>
      <c r="AE10" s="25"/>
      <c r="AF10" s="25"/>
      <c r="AG10" s="25"/>
      <c r="AH10" s="25"/>
      <c r="AI10" s="25"/>
      <c r="AJ10" s="25" t="str">
        <f t="shared" si="3"/>
        <v>Err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ht="14.25" customHeight="1">
      <c r="A11" s="32">
        <v>3.0</v>
      </c>
      <c r="B11" s="25"/>
      <c r="C11" s="25"/>
      <c r="D11" s="25"/>
      <c r="E11" s="29"/>
      <c r="F11" s="2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 t="str">
        <f t="shared" si="3"/>
        <v>Err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ht="14.25" customHeight="1">
      <c r="A12" s="32">
        <v>4.0</v>
      </c>
      <c r="B12" s="25"/>
      <c r="C12" s="25"/>
      <c r="D12" s="25"/>
      <c r="E12" s="29"/>
      <c r="F12" s="2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 t="str">
        <f t="shared" si="3"/>
        <v>Err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ht="14.25" customHeight="1">
      <c r="A13" s="32">
        <v>5.0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4"/>
      <c r="W13" s="34"/>
      <c r="X13" s="34"/>
      <c r="Y13" s="34"/>
      <c r="Z13" s="34"/>
      <c r="AA13" s="34"/>
      <c r="AB13" s="34"/>
      <c r="AC13" s="34"/>
      <c r="AD13" s="33"/>
      <c r="AE13" s="33"/>
      <c r="AF13" s="33"/>
      <c r="AG13" s="33"/>
      <c r="AH13" s="33"/>
      <c r="AI13" s="33"/>
      <c r="AJ13" s="33" t="str">
        <f t="shared" si="3"/>
        <v>Err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ht="14.25" customHeight="1">
      <c r="A14" s="32">
        <v>6.0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4"/>
      <c r="W14" s="34"/>
      <c r="X14" s="34"/>
      <c r="Y14" s="34"/>
      <c r="Z14" s="34"/>
      <c r="AA14" s="34"/>
      <c r="AB14" s="34"/>
      <c r="AC14" s="34"/>
      <c r="AD14" s="33"/>
      <c r="AE14" s="33"/>
      <c r="AF14" s="33"/>
      <c r="AG14" s="33"/>
      <c r="AH14" s="33"/>
      <c r="AI14" s="33"/>
      <c r="AJ14" s="33" t="str">
        <f t="shared" si="3"/>
        <v>Err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ht="14.25" customHeight="1">
      <c r="A15" s="32">
        <v>7.0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4"/>
      <c r="W15" s="34"/>
      <c r="X15" s="34"/>
      <c r="Y15" s="34"/>
      <c r="Z15" s="34"/>
      <c r="AA15" s="34"/>
      <c r="AB15" s="34"/>
      <c r="AC15" s="34"/>
      <c r="AD15" s="33"/>
      <c r="AE15" s="33"/>
      <c r="AF15" s="33"/>
      <c r="AG15" s="33"/>
      <c r="AH15" s="33"/>
      <c r="AI15" s="33"/>
      <c r="AJ15" s="33" t="str">
        <f t="shared" si="3"/>
        <v>Err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ht="14.25" customHeight="1">
      <c r="A16" s="32">
        <v>8.0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4"/>
      <c r="W16" s="34"/>
      <c r="X16" s="34"/>
      <c r="Y16" s="34"/>
      <c r="Z16" s="34"/>
      <c r="AA16" s="34"/>
      <c r="AB16" s="34"/>
      <c r="AC16" s="34"/>
      <c r="AD16" s="33"/>
      <c r="AE16" s="33"/>
      <c r="AF16" s="33"/>
      <c r="AG16" s="33"/>
      <c r="AH16" s="33"/>
      <c r="AI16" s="33"/>
      <c r="AJ16" s="33" t="str">
        <f t="shared" si="3"/>
        <v>Err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ht="14.25" customHeight="1">
      <c r="A17" s="32">
        <v>9.0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4"/>
      <c r="W17" s="34"/>
      <c r="X17" s="34"/>
      <c r="Y17" s="34"/>
      <c r="Z17" s="34"/>
      <c r="AA17" s="34"/>
      <c r="AB17" s="34"/>
      <c r="AC17" s="34"/>
      <c r="AD17" s="33"/>
      <c r="AE17" s="33"/>
      <c r="AF17" s="33"/>
      <c r="AG17" s="33"/>
      <c r="AH17" s="33"/>
      <c r="AI17" s="33"/>
      <c r="AJ17" s="33" t="str">
        <f t="shared" si="3"/>
        <v>Err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ht="14.25" customHeight="1">
      <c r="A18" s="32">
        <v>10.0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4"/>
      <c r="W18" s="34"/>
      <c r="X18" s="34"/>
      <c r="Y18" s="34"/>
      <c r="Z18" s="34"/>
      <c r="AA18" s="34"/>
      <c r="AB18" s="34"/>
      <c r="AC18" s="34"/>
      <c r="AD18" s="33"/>
      <c r="AE18" s="33"/>
      <c r="AF18" s="33"/>
      <c r="AG18" s="33"/>
      <c r="AH18" s="33"/>
      <c r="AI18" s="33"/>
      <c r="AJ18" s="33" t="str">
        <f t="shared" si="3"/>
        <v>Err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ht="14.25" customHeight="1">
      <c r="A19" s="32">
        <v>11.0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4"/>
      <c r="W19" s="34"/>
      <c r="X19" s="34"/>
      <c r="Y19" s="34"/>
      <c r="Z19" s="34"/>
      <c r="AA19" s="34"/>
      <c r="AB19" s="34"/>
      <c r="AC19" s="34"/>
      <c r="AD19" s="33"/>
      <c r="AE19" s="33"/>
      <c r="AF19" s="33"/>
      <c r="AG19" s="33"/>
      <c r="AH19" s="33"/>
      <c r="AI19" s="33"/>
      <c r="AJ19" s="33" t="str">
        <f t="shared" si="3"/>
        <v>Err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  <c r="AB20" s="2"/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4.25" customHeight="1">
      <c r="A21" s="35" t="s">
        <v>63</v>
      </c>
      <c r="M21" s="36"/>
      <c r="N21" s="36"/>
      <c r="O21" s="36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  <c r="AA21" s="2"/>
      <c r="AB21" s="2"/>
      <c r="AC21" s="2"/>
      <c r="AD21" s="1"/>
      <c r="AE21" s="1"/>
      <c r="AF21" s="1" t="s">
        <v>64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4.25" customHeight="1">
      <c r="M22" s="36"/>
      <c r="N22" s="36"/>
      <c r="O22" s="36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  <c r="AB22" s="2"/>
      <c r="AC22" s="2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ht="14.2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  <c r="AB23" s="2"/>
      <c r="AC23" s="2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ht="14.25" customHeight="1">
      <c r="A24" s="35" t="s">
        <v>65</v>
      </c>
      <c r="M24" s="36"/>
      <c r="N24" s="36"/>
      <c r="O24" s="36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  <c r="AB24" s="2"/>
      <c r="AC24" s="2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ht="14.25" customHeight="1">
      <c r="M25" s="36"/>
      <c r="N25" s="36"/>
      <c r="O25" s="36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  <c r="AA25" s="2"/>
      <c r="AB25" s="2"/>
      <c r="AC25" s="2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ht="14.25" customHeight="1">
      <c r="M26" s="36"/>
      <c r="N26" s="36"/>
      <c r="O26" s="36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ht="14.25" customHeight="1">
      <c r="M27" s="36"/>
      <c r="N27" s="36"/>
      <c r="O27" s="36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  <c r="AB27" s="2"/>
      <c r="AC27" s="2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  <c r="AA28" s="2"/>
      <c r="AB28" s="2"/>
      <c r="AC28" s="2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  <c r="AA29" s="2"/>
      <c r="AB29" s="2"/>
      <c r="AC29" s="2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  <c r="AA30" s="2"/>
      <c r="AB30" s="2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  <c r="AB31" s="2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  <c r="AB33" s="2"/>
      <c r="AC33" s="2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  <c r="AB35" s="2"/>
      <c r="AC35" s="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  <c r="AB37" s="2"/>
      <c r="AC37" s="2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  <c r="AB38" s="2"/>
      <c r="AC38" s="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  <c r="AB39" s="2"/>
      <c r="AC39" s="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  <c r="AA40" s="2"/>
      <c r="AB40" s="2"/>
      <c r="AC40" s="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  <c r="AB41" s="2"/>
      <c r="AC41" s="2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  <c r="AB42" s="2"/>
      <c r="AC42" s="2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  <c r="AB43" s="2"/>
      <c r="AC43" s="2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  <c r="AB44" s="2"/>
      <c r="AC44" s="2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  <c r="AB45" s="2"/>
      <c r="AC45" s="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  <c r="AA46" s="2"/>
      <c r="AB46" s="2"/>
      <c r="AC46" s="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  <c r="AB47" s="2"/>
      <c r="AC47" s="2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  <c r="AA48" s="2"/>
      <c r="AB48" s="2"/>
      <c r="AC48" s="2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  <c r="AA49" s="2"/>
      <c r="AB49" s="2"/>
      <c r="AC49" s="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  <c r="AA50" s="2"/>
      <c r="AB50" s="2"/>
      <c r="AC50" s="2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  <c r="AA51" s="2"/>
      <c r="AB51" s="2"/>
      <c r="AC51" s="2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  <c r="AA52" s="2"/>
      <c r="AB52" s="2"/>
      <c r="AC52" s="2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2"/>
      <c r="W53" s="2"/>
      <c r="X53" s="2"/>
      <c r="Y53" s="2"/>
      <c r="Z53" s="2"/>
      <c r="AA53" s="2"/>
      <c r="AB53" s="2"/>
      <c r="AC53" s="2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  <c r="AA54" s="2"/>
      <c r="AB54" s="2"/>
      <c r="AC54" s="2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  <c r="AA55" s="2"/>
      <c r="AB55" s="2"/>
      <c r="AC55" s="2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  <c r="AA56" s="2"/>
      <c r="AB56" s="2"/>
      <c r="AC56" s="2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  <c r="AB57" s="2"/>
      <c r="AC57" s="2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  <c r="AB58" s="2"/>
      <c r="AC58" s="2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  <c r="AB59" s="2"/>
      <c r="AC59" s="2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2"/>
      <c r="V60" s="2"/>
      <c r="W60" s="2"/>
      <c r="X60" s="2"/>
      <c r="Y60" s="2"/>
      <c r="Z60" s="2"/>
      <c r="AA60" s="2"/>
      <c r="AB60" s="2"/>
      <c r="AC60" s="2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  <c r="AA61" s="2"/>
      <c r="AB61" s="2"/>
      <c r="AC61" s="2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  <c r="AB62" s="2"/>
      <c r="AC62" s="2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  <c r="AB63" s="2"/>
      <c r="AC63" s="2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  <c r="AB64" s="2"/>
      <c r="AC64" s="2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  <c r="AB65" s="2"/>
      <c r="AC65" s="2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  <c r="AA66" s="2"/>
      <c r="AB66" s="2"/>
      <c r="AC66" s="2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  <c r="AA67" s="2"/>
      <c r="AB67" s="2"/>
      <c r="AC67" s="2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  <c r="AB68" s="2"/>
      <c r="AC68" s="2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  <c r="AB69" s="2"/>
      <c r="AC69" s="2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2"/>
      <c r="V70" s="2"/>
      <c r="W70" s="2"/>
      <c r="X70" s="2"/>
      <c r="Y70" s="2"/>
      <c r="Z70" s="2"/>
      <c r="AA70" s="2"/>
      <c r="AB70" s="2"/>
      <c r="AC70" s="2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2"/>
      <c r="V71" s="2"/>
      <c r="W71" s="2"/>
      <c r="X71" s="2"/>
      <c r="Y71" s="2"/>
      <c r="Z71" s="2"/>
      <c r="AA71" s="2"/>
      <c r="AB71" s="2"/>
      <c r="AC71" s="2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2"/>
      <c r="V72" s="2"/>
      <c r="W72" s="2"/>
      <c r="X72" s="2"/>
      <c r="Y72" s="2"/>
      <c r="Z72" s="2"/>
      <c r="AA72" s="2"/>
      <c r="AB72" s="2"/>
      <c r="AC72" s="2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2"/>
      <c r="V73" s="2"/>
      <c r="W73" s="2"/>
      <c r="X73" s="2"/>
      <c r="Y73" s="2"/>
      <c r="Z73" s="2"/>
      <c r="AA73" s="2"/>
      <c r="AB73" s="2"/>
      <c r="AC73" s="2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2"/>
      <c r="V74" s="2"/>
      <c r="W74" s="2"/>
      <c r="X74" s="2"/>
      <c r="Y74" s="2"/>
      <c r="Z74" s="2"/>
      <c r="AA74" s="2"/>
      <c r="AB74" s="2"/>
      <c r="AC74" s="2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2"/>
      <c r="V75" s="2"/>
      <c r="W75" s="2"/>
      <c r="X75" s="2"/>
      <c r="Y75" s="2"/>
      <c r="Z75" s="2"/>
      <c r="AA75" s="2"/>
      <c r="AB75" s="2"/>
      <c r="AC75" s="2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2"/>
      <c r="V76" s="2"/>
      <c r="W76" s="2"/>
      <c r="X76" s="2"/>
      <c r="Y76" s="2"/>
      <c r="Z76" s="2"/>
      <c r="AA76" s="2"/>
      <c r="AB76" s="2"/>
      <c r="AC76" s="2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  <c r="AA77" s="2"/>
      <c r="AB77" s="2"/>
      <c r="AC77" s="2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  <c r="AA78" s="2"/>
      <c r="AB78" s="2"/>
      <c r="AC78" s="2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  <c r="AB79" s="2"/>
      <c r="AC79" s="2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  <c r="AB80" s="2"/>
      <c r="AC80" s="2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  <c r="AB81" s="2"/>
      <c r="AC81" s="2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  <c r="AB82" s="2"/>
      <c r="AC82" s="2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  <c r="AB83" s="2"/>
      <c r="AC83" s="2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  <c r="AB84" s="2"/>
      <c r="AC84" s="2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  <c r="AA85" s="2"/>
      <c r="AB85" s="2"/>
      <c r="AC85" s="2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  <c r="AA86" s="2"/>
      <c r="AB86" s="2"/>
      <c r="AC86" s="2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  <c r="AA87" s="2"/>
      <c r="AB87" s="2"/>
      <c r="AC87" s="2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  <c r="AB88" s="2"/>
      <c r="AC88" s="2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  <c r="AB89" s="2"/>
      <c r="AC89" s="2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  <c r="AB90" s="2"/>
      <c r="AC90" s="2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  <c r="AB91" s="2"/>
      <c r="AC91" s="2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  <c r="AB92" s="2"/>
      <c r="AC92" s="2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  <c r="AB93" s="2"/>
      <c r="AC93" s="2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  <c r="AB94" s="2"/>
      <c r="AC94" s="2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  <c r="AB95" s="2"/>
      <c r="AC95" s="2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  <c r="AB96" s="2"/>
      <c r="AC96" s="2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  <c r="AB97" s="2"/>
      <c r="AC97" s="2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  <c r="AB98" s="2"/>
      <c r="AC98" s="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  <c r="AB99" s="2"/>
      <c r="AC99" s="2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  <c r="AB170" s="2"/>
      <c r="AC170" s="2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  <c r="AB171" s="2"/>
      <c r="AC171" s="2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  <c r="AB218" s="2"/>
      <c r="AC218" s="2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  <c r="AB219" s="2"/>
      <c r="AC219" s="2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  <c r="AB220" s="2"/>
      <c r="AC220" s="2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  <c r="AB221" s="2"/>
      <c r="AC221" s="2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  <c r="AB222" s="2"/>
      <c r="AC222" s="2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  <c r="AB223" s="2"/>
      <c r="AC223" s="2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  <c r="AB224" s="2"/>
      <c r="AC224" s="2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P6:P7"/>
    <mergeCell ref="O6:O7"/>
    <mergeCell ref="I6:I7"/>
    <mergeCell ref="J6:J7"/>
    <mergeCell ref="M6:M7"/>
    <mergeCell ref="N6:N7"/>
    <mergeCell ref="Q6:T6"/>
    <mergeCell ref="V6:V7"/>
    <mergeCell ref="U6:U7"/>
    <mergeCell ref="AF4:AH4"/>
    <mergeCell ref="AF5:AH5"/>
    <mergeCell ref="AD6:AD7"/>
    <mergeCell ref="AE6:AE7"/>
    <mergeCell ref="AH6:AH7"/>
    <mergeCell ref="AF6:AF7"/>
    <mergeCell ref="AG6:AG7"/>
    <mergeCell ref="AA6:AA7"/>
    <mergeCell ref="AB6:AB7"/>
    <mergeCell ref="AC6:AC7"/>
    <mergeCell ref="AJ6:AJ7"/>
    <mergeCell ref="W6:W7"/>
    <mergeCell ref="X6:X7"/>
    <mergeCell ref="Y6:Y7"/>
    <mergeCell ref="Z6:Z7"/>
    <mergeCell ref="K6:K7"/>
    <mergeCell ref="L6:L7"/>
    <mergeCell ref="A6:A7"/>
    <mergeCell ref="B6:B7"/>
    <mergeCell ref="D6:D7"/>
    <mergeCell ref="E6:E7"/>
    <mergeCell ref="C6:C7"/>
    <mergeCell ref="A21:L22"/>
    <mergeCell ref="A24:L27"/>
    <mergeCell ref="H6:H7"/>
    <mergeCell ref="G6:G7"/>
    <mergeCell ref="F6:F7"/>
  </mergeCells>
  <dataValidations>
    <dataValidation type="list" allowBlank="1" showInputMessage="1" showErrorMessage="1" prompt=" - " sqref="AH9:AH19">
      <formula1>$AU$4:$AU$6</formula1>
    </dataValidation>
    <dataValidation type="list" allowBlank="1" showInputMessage="1" showErrorMessage="1" prompt=" - " sqref="N9:N19">
      <formula1>"I,L,N,M,S,G,P,D,T"</formula1>
    </dataValidation>
    <dataValidation type="list" allowBlank="1" showInputMessage="1" showErrorMessage="1" prompt=" - " sqref="G9:G19">
      <formula1>"M,F,T"</formula1>
    </dataValidation>
    <dataValidation type="list" allowBlank="1" showInputMessage="1" showErrorMessage="1" prompt=" - " sqref="I9:I19">
      <formula1>"F,S"</formula1>
    </dataValidation>
    <dataValidation type="list" allowBlank="1" showInputMessage="1" showErrorMessage="1" prompt=" - " sqref="U9:U14">
      <formula1>"Y,N"</formula1>
    </dataValidation>
    <dataValidation type="list" allowBlank="1" showInputMessage="1" showErrorMessage="1" prompt=" - " sqref="AF9:AF19">
      <formula1>$AT$4:$AT$6</formula1>
    </dataValidation>
    <dataValidation type="list" allowBlank="1" showInputMessage="1" showErrorMessage="1" prompt=" - " sqref="P9:P19">
      <formula1>"Yes,No,Yes - With COC,Yes - With out COC"</formula1>
    </dataValidation>
    <dataValidation type="list" allowBlank="1" showInputMessage="1" showErrorMessage="1" prompt=" - " sqref="O9:O19">
      <formula1>"M,U,W,D"</formula1>
    </dataValidation>
    <dataValidation type="list" allowBlank="1" showInputMessage="1" showErrorMessage="1" prompt=" - " sqref="AG9:AG19">
      <formula1>$AS$4:$AS$6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