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kuratkar/Downloads/"/>
    </mc:Choice>
  </mc:AlternateContent>
  <xr:revisionPtr revIDLastSave="0" documentId="8_{893870D5-49CA-CF45-93E7-CA0E9B09FE64}" xr6:coauthVersionLast="47" xr6:coauthVersionMax="47" xr10:uidLastSave="{00000000-0000-0000-0000-000000000000}"/>
  <bookViews>
    <workbookView xWindow="0" yWindow="0" windowWidth="28800" windowHeight="18000" activeTab="1" xr2:uid="{8C773B9E-BD53-43CB-84BB-3CF252ABF540}"/>
  </bookViews>
  <sheets>
    <sheet name="sprint 1" sheetId="2" r:id="rId1"/>
    <sheet name="sprint 2" sheetId="4" r:id="rId2"/>
    <sheet name="sprint3" sheetId="3" r:id="rId3"/>
    <sheet name="sprint4" sheetId="5" r:id="rId4"/>
    <sheet name="sprint5" sheetId="6" r:id="rId5"/>
    <sheet name="sprint6" sheetId="7" r:id="rId6"/>
    <sheet name="sprint7" sheetId="8" r:id="rId7"/>
    <sheet name="sprint8" sheetId="9" r:id="rId8"/>
    <sheet name="sprint9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9" l="1"/>
  <c r="F9" i="2"/>
  <c r="G9" i="11"/>
  <c r="H9" i="11"/>
  <c r="I9" i="11"/>
  <c r="J9" i="11"/>
  <c r="K9" i="11"/>
  <c r="F9" i="11"/>
  <c r="H9" i="9"/>
  <c r="I9" i="9"/>
  <c r="J9" i="9"/>
  <c r="K9" i="9"/>
  <c r="F9" i="9"/>
  <c r="G9" i="8"/>
  <c r="H9" i="8"/>
  <c r="I9" i="8"/>
  <c r="J9" i="8"/>
  <c r="K9" i="8"/>
  <c r="F9" i="8"/>
  <c r="G9" i="7"/>
  <c r="H9" i="7"/>
  <c r="I9" i="7"/>
  <c r="J9" i="7"/>
  <c r="K9" i="7"/>
  <c r="F9" i="7"/>
  <c r="G9" i="6"/>
  <c r="H9" i="6"/>
  <c r="I9" i="6"/>
  <c r="J9" i="6"/>
  <c r="K9" i="6"/>
  <c r="F9" i="6"/>
  <c r="F9" i="5"/>
  <c r="G9" i="5"/>
  <c r="H9" i="5"/>
  <c r="I9" i="5"/>
  <c r="J9" i="5"/>
  <c r="K9" i="5"/>
  <c r="G9" i="3"/>
  <c r="H9" i="3"/>
  <c r="I9" i="3"/>
  <c r="J9" i="3"/>
  <c r="K9" i="3"/>
  <c r="F9" i="3"/>
  <c r="I9" i="2"/>
  <c r="H9" i="2"/>
  <c r="G9" i="2"/>
</calcChain>
</file>

<file path=xl/sharedStrings.xml><?xml version="1.0" encoding="utf-8"?>
<sst xmlns="http://schemas.openxmlformats.org/spreadsheetml/2006/main" count="279" uniqueCount="59">
  <si>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</si>
  <si>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</si>
  <si>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</si>
  <si>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</si>
  <si>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</si>
  <si>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</si>
  <si>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</si>
  <si>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</si>
  <si>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</si>
  <si>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</si>
  <si>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</si>
  <si>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Architecture Diagram</t>
  </si>
  <si>
    <t>Total</t>
  </si>
  <si>
    <t>Team:</t>
  </si>
  <si>
    <t>7 hours / Week</t>
  </si>
  <si>
    <t>Total Available Hours During Sprint:</t>
  </si>
  <si>
    <t xml:space="preserve">Akash Kuratkar </t>
  </si>
  <si>
    <t>Sherin Thlakulathil Elias</t>
  </si>
  <si>
    <t>Veena Mamidi</t>
  </si>
  <si>
    <t>Sai Sravani Chalasani</t>
  </si>
  <si>
    <t>initial code base setup</t>
  </si>
  <si>
    <t>jenkin setup</t>
  </si>
  <si>
    <t>MYSQL setup on aws</t>
  </si>
  <si>
    <t>sai sravani chalasani</t>
  </si>
  <si>
    <t>Login-ui</t>
  </si>
  <si>
    <t xml:space="preserve">    setup frontend code and Api</t>
  </si>
  <si>
    <t>user Web Services</t>
  </si>
  <si>
    <t>Search Flights- UI</t>
  </si>
  <si>
    <t>Booking - Backend</t>
  </si>
  <si>
    <t>signup backend</t>
  </si>
  <si>
    <t>SignUp Web Services</t>
  </si>
  <si>
    <t xml:space="preserve">	SignUp Page UI</t>
  </si>
  <si>
    <t xml:space="preserve">        Requirements and setup</t>
  </si>
  <si>
    <t xml:space="preserve">		Flight Web Services</t>
  </si>
  <si>
    <t>Transaction-Payment Web Services</t>
  </si>
  <si>
    <t>Edit Flight(Employee)</t>
  </si>
  <si>
    <t>Add Flight Module Employee</t>
  </si>
  <si>
    <t>Booking History</t>
  </si>
  <si>
    <t>UI Design</t>
  </si>
  <si>
    <t xml:space="preserve">	DashBoard - Backend</t>
  </si>
  <si>
    <t xml:space="preserve">	Profile - Brainstorming the components</t>
  </si>
  <si>
    <t>Login - Backend</t>
  </si>
  <si>
    <t>Profile - UI</t>
  </si>
  <si>
    <t xml:space="preserve">Passenger/Payment Details - UI	</t>
  </si>
  <si>
    <t xml:space="preserve">DashBoard - UI	</t>
  </si>
  <si>
    <t>Mileage Rewards Account - UI</t>
  </si>
  <si>
    <t xml:space="preserve">Signup - Backend	</t>
  </si>
  <si>
    <t xml:space="preserve">Add Passenger Module	</t>
  </si>
  <si>
    <t xml:space="preserve">SignUp Web Services	</t>
  </si>
  <si>
    <t xml:space="preserve">Add passenger, payment and booking workflow	</t>
  </si>
  <si>
    <t xml:space="preserve">Mileage Rewards Account - Backend	</t>
  </si>
  <si>
    <t xml:space="preserve">Signup - ui	</t>
  </si>
  <si>
    <t>Employer Add Flight and Edit Flight</t>
  </si>
  <si>
    <t xml:space="preserve">	Booking -Edit and Cancel functionality</t>
  </si>
  <si>
    <t>CanCel Booking</t>
  </si>
  <si>
    <t>Add Payment</t>
  </si>
  <si>
    <t xml:space="preserve">Add/Edit Flight Validation	</t>
  </si>
  <si>
    <t xml:space="preserve">Header Ui Development	</t>
  </si>
  <si>
    <t>development frontend and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</si>
</sst>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b/>
      <i/>
      <sz val="9"/>
      <color rgb="FFFFFFFF"/>
      <name val="Arial"/>
    </font>
    <font>
      <sz val="10"/>
      <name val="Arial"/>
    </font>
    <font>
      <b/>
      <i/>
      <u/>
      <sz val="9"/>
      <color rgb="FFFFFFFF"/>
      <name val="Arial"/>
    </font>
    <font>
      <sz val="10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Font="1" applyAlignment="1"/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1" fillId="2" borderId="2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1'!$A$21:$G$21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E-0F46-9C17-62AE56DCA5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1'!$A$22:$G$22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E-0F46-9C17-62AE56DCA5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1'!$A$23:$G$23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E-0F46-9C17-62AE56DCA5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1'!$A$24:$G$24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E-0F46-9C17-62AE56DCA5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1'!$A$25:$G$25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E-0F46-9C17-62AE56DCA5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21583"/>
        <c:axId val="5242143"/>
      </c:lineChart>
      <c:catAx>
        <c:axId val="74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43"/>
        <c:crosses val="autoZero"/>
        <c:auto val="1"/>
        <c:lblAlgn val="ctr"/>
        <c:lblOffset val="100"/>
        <c:noMultiLvlLbl val="0"/>
      </c:catAx>
      <c:valAx>
        <c:axId val="52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28</xdr:row>
      <xdr:rowOff>69850</xdr:rowOff>
    </xdr:from>
    <xdr:to>
      <xdr:col>8</xdr:col>
      <xdr:colOff>6350</xdr:colOff>
      <xdr:row>42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15938-645E-6443-BB4F-A8541F05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187614</xdr:colOff>
      <xdr:row>21</xdr:row>
      <xdr:rowOff>28864</xdr:rowOff>
    </xdr:from>
    <xdr:to>
      <xdr:col>2</xdr:col>
      <xdr:colOff>439882</xdr:colOff>
      <xdr:row>41</xdr:row>
      <xdr:rowOff>35791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9F8B2A-1801-9241-B67F-685E87D8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14" y="5671705"/>
          <a:ext cx="5346700" cy="375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2</xdr:col>
      <xdr:colOff>1155700</xdr:colOff>
      <xdr:row>39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9EA750-E090-DB47-819F-79CD2B9ED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62600"/>
          <a:ext cx="5753100" cy="3314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19</xdr:row>
      <xdr:rowOff>88900</xdr:rowOff>
    </xdr:from>
    <xdr:to>
      <xdr:col>2</xdr:col>
      <xdr:colOff>787400</xdr:colOff>
      <xdr:row>34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C065BA-0B80-AE4B-B5CB-302868E46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4699000"/>
          <a:ext cx="4597400" cy="2768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2</xdr:col>
      <xdr:colOff>190500</xdr:colOff>
      <xdr:row>33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0344BE-B6FA-C140-8635-C6B3905C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73600"/>
          <a:ext cx="4597400" cy="2768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19</xdr:row>
      <xdr:rowOff>76200</xdr:rowOff>
    </xdr:from>
    <xdr:to>
      <xdr:col>1</xdr:col>
      <xdr:colOff>2438400</xdr:colOff>
      <xdr:row>33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04416D-6894-7E42-9D7F-FC7F5B9A1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343400"/>
          <a:ext cx="4597400" cy="2768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</xdr:col>
      <xdr:colOff>2108200</xdr:colOff>
      <xdr:row>36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E4173-8D91-D649-8116-043C28837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97500"/>
          <a:ext cx="4597400" cy="275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</xdr:col>
      <xdr:colOff>2260600</xdr:colOff>
      <xdr:row>38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562D64-F0C3-9147-A749-6110052B1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48300"/>
          <a:ext cx="4597400" cy="2768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2</xdr:col>
      <xdr:colOff>1473200</xdr:colOff>
      <xdr:row>35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1E983F-3C68-DB4C-8481-6112B80D0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33900"/>
          <a:ext cx="5715000" cy="311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3C50-1732-491E-9FCA-CE7E8DFB4658}">
  <dimension ref="A1:L25"/>
  <sheetViews>
    <sheetView topLeftCell="A11" workbookViewId="0">
      <selection activeCell="A22" sqref="A22:G22"/>
    </sheetView>
  </sheetViews>
  <sheetFormatPr baseColWidth="10" defaultColWidth="8.83203125" defaultRowHeight="15" x14ac:dyDescent="0.2"/>
  <cols>
    <col min="1" max="1" width="35.5" customWidth="1"/>
    <col min="2" max="2" width="27.1640625" customWidth="1"/>
    <col min="3" max="3" width="21.5" customWidth="1"/>
    <col min="4" max="4" width="34.6640625" customWidth="1"/>
    <col min="11" max="11" width="11.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37.5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x14ac:dyDescent="0.2">
      <c r="A5" s="37" t="s">
        <v>32</v>
      </c>
      <c r="B5" s="26" t="s">
        <v>20</v>
      </c>
      <c r="C5" s="16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0</v>
      </c>
      <c r="K5" s="20">
        <v>0</v>
      </c>
      <c r="L5" s="4"/>
    </row>
    <row r="6" spans="1:12" ht="17.25" customHeight="1" x14ac:dyDescent="0.2">
      <c r="A6" s="33"/>
      <c r="B6" s="16" t="s">
        <v>21</v>
      </c>
      <c r="C6" s="16" t="s">
        <v>18</v>
      </c>
      <c r="D6" s="17">
        <v>7</v>
      </c>
      <c r="E6" s="18">
        <v>7</v>
      </c>
      <c r="F6" s="19">
        <v>6</v>
      </c>
      <c r="G6" s="19">
        <v>3</v>
      </c>
      <c r="H6" s="19">
        <v>1</v>
      </c>
      <c r="I6" s="19">
        <v>1</v>
      </c>
      <c r="J6" s="19">
        <v>0</v>
      </c>
      <c r="K6" s="20">
        <v>0</v>
      </c>
      <c r="L6" s="4"/>
    </row>
    <row r="7" spans="1:12" ht="20.25" customHeight="1" x14ac:dyDescent="0.2">
      <c r="A7" s="33"/>
      <c r="B7" s="16" t="s">
        <v>11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2</v>
      </c>
      <c r="I7" s="19">
        <v>2</v>
      </c>
      <c r="J7" s="19">
        <v>0</v>
      </c>
      <c r="K7" s="20">
        <v>0</v>
      </c>
      <c r="L7" s="4"/>
    </row>
    <row r="8" spans="1:12" ht="20.25" customHeight="1" x14ac:dyDescent="0.2">
      <c r="A8" s="33"/>
      <c r="B8" s="16" t="s">
        <v>22</v>
      </c>
      <c r="C8" s="16" t="s">
        <v>17</v>
      </c>
      <c r="D8" s="21">
        <v>7</v>
      </c>
      <c r="E8" s="18">
        <v>7</v>
      </c>
      <c r="F8" s="19">
        <v>6</v>
      </c>
      <c r="G8" s="19">
        <v>3</v>
      </c>
      <c r="H8" s="19">
        <v>2</v>
      </c>
      <c r="I8" s="19">
        <v>1</v>
      </c>
      <c r="J8" s="19">
        <v>0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>SUM(G5:G8)</f>
        <v>13</v>
      </c>
      <c r="H9" s="22">
        <f>SUM(H5:H8)</f>
        <v>7</v>
      </c>
      <c r="I9" s="22">
        <f>SUM(I5:I8)</f>
        <v>5</v>
      </c>
      <c r="J9" s="19">
        <v>0</v>
      </c>
      <c r="K9" s="22">
        <v>0</v>
      </c>
      <c r="L9" s="4"/>
    </row>
    <row r="10" spans="1:12" x14ac:dyDescent="0.2">
      <c r="A10" s="23" t="s">
        <v>13</v>
      </c>
      <c r="B10" s="22"/>
      <c r="C10" s="22"/>
      <c r="D10" s="22"/>
      <c r="E10" s="22">
        <v>6</v>
      </c>
      <c r="F10" s="22">
        <v>5</v>
      </c>
      <c r="G10" s="22">
        <v>4</v>
      </c>
      <c r="H10" s="22">
        <v>3</v>
      </c>
      <c r="I10" s="22">
        <v>2</v>
      </c>
      <c r="J10" s="22">
        <v>1</v>
      </c>
      <c r="K10" s="22">
        <v>0</v>
      </c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  <row r="21" spans="1:12" x14ac:dyDescent="0.2">
      <c r="A21" s="18">
        <v>28</v>
      </c>
      <c r="B21" s="19">
        <v>22</v>
      </c>
      <c r="C21" s="19">
        <v>13</v>
      </c>
      <c r="D21" s="19">
        <v>7</v>
      </c>
      <c r="E21" s="19">
        <v>5</v>
      </c>
      <c r="F21" s="19">
        <v>0</v>
      </c>
      <c r="G21" s="20">
        <v>0</v>
      </c>
    </row>
    <row r="22" spans="1:12" x14ac:dyDescent="0.2">
      <c r="A22" s="18">
        <v>24</v>
      </c>
      <c r="B22" s="19">
        <v>20</v>
      </c>
      <c r="C22" s="19">
        <v>16</v>
      </c>
      <c r="D22" s="19">
        <v>12</v>
      </c>
      <c r="E22" s="19">
        <v>8</v>
      </c>
      <c r="F22" s="19">
        <v>4</v>
      </c>
      <c r="G22" s="20">
        <v>0</v>
      </c>
    </row>
    <row r="23" spans="1:12" x14ac:dyDescent="0.2">
      <c r="A23" s="18"/>
      <c r="B23" s="19"/>
      <c r="C23" s="19"/>
      <c r="D23" s="19"/>
      <c r="E23" s="19"/>
      <c r="F23" s="19"/>
      <c r="G23" s="20"/>
    </row>
    <row r="24" spans="1:12" x14ac:dyDescent="0.2">
      <c r="A24" s="18"/>
      <c r="B24" s="19"/>
      <c r="C24" s="19"/>
      <c r="D24" s="19"/>
      <c r="E24" s="19"/>
      <c r="F24" s="19"/>
      <c r="G24" s="20"/>
    </row>
    <row r="25" spans="1:12" x14ac:dyDescent="0.2">
      <c r="A25" s="22"/>
      <c r="B25" s="22"/>
      <c r="C25" s="22"/>
      <c r="D25" s="22"/>
      <c r="E25" s="22"/>
      <c r="F25" s="22"/>
      <c r="G25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1E4A-CAF9-4F5C-9A2B-BB70F086B14E}">
  <dimension ref="A1:L17"/>
  <sheetViews>
    <sheetView tabSelected="1" zoomScale="88" workbookViewId="0">
      <selection activeCell="C7" sqref="C7"/>
    </sheetView>
  </sheetViews>
  <sheetFormatPr baseColWidth="10" defaultColWidth="8.83203125" defaultRowHeight="15" x14ac:dyDescent="0.2"/>
  <cols>
    <col min="1" max="1" width="30.5" customWidth="1"/>
    <col min="2" max="2" width="36.33203125" customWidth="1"/>
    <col min="3" max="3" width="21.6640625" customWidth="1"/>
    <col min="4" max="4" width="22" customWidth="1"/>
    <col min="5" max="5" width="15.3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8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9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4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92.25" customHeight="1" x14ac:dyDescent="0.2">
      <c r="A5" s="37" t="s">
        <v>25</v>
      </c>
      <c r="B5" s="28" t="s">
        <v>43</v>
      </c>
      <c r="C5" s="27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1</v>
      </c>
      <c r="K5" s="20">
        <v>0</v>
      </c>
      <c r="L5" s="4"/>
    </row>
    <row r="6" spans="1:12" ht="34.5" customHeight="1" x14ac:dyDescent="0.2">
      <c r="A6" s="33"/>
      <c r="B6" s="28" t="s">
        <v>42</v>
      </c>
      <c r="C6" s="27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2</v>
      </c>
      <c r="I6" s="19">
        <v>1</v>
      </c>
      <c r="J6" s="19">
        <v>1</v>
      </c>
      <c r="K6" s="20">
        <v>0</v>
      </c>
      <c r="L6" s="4"/>
    </row>
    <row r="7" spans="1:12" ht="31.5" customHeight="1" x14ac:dyDescent="0.2">
      <c r="A7" s="33"/>
      <c r="B7" s="27" t="s">
        <v>24</v>
      </c>
      <c r="C7" s="40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36.75" customHeight="1" x14ac:dyDescent="0.2">
      <c r="A8" s="33"/>
      <c r="B8" s="28" t="s">
        <v>44</v>
      </c>
      <c r="C8" s="27" t="s">
        <v>17</v>
      </c>
      <c r="D8" s="21">
        <v>7</v>
      </c>
      <c r="E8" s="18">
        <v>7</v>
      </c>
      <c r="F8" s="19">
        <v>5</v>
      </c>
      <c r="G8" s="19">
        <v>4</v>
      </c>
      <c r="H8" s="19">
        <v>3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v>24</v>
      </c>
      <c r="G9" s="22">
        <v>23</v>
      </c>
      <c r="H9" s="22">
        <v>17</v>
      </c>
      <c r="I9" s="22">
        <v>13</v>
      </c>
      <c r="J9" s="22">
        <v>8</v>
      </c>
      <c r="K9" s="22">
        <v>0</v>
      </c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52D1-192E-4C01-A1E6-2D7E46245318}">
  <dimension ref="A1:L30"/>
  <sheetViews>
    <sheetView topLeftCell="A5" workbookViewId="0">
      <selection activeCell="D25" sqref="D25"/>
    </sheetView>
  </sheetViews>
  <sheetFormatPr baseColWidth="10" defaultColWidth="8.83203125" defaultRowHeight="15" x14ac:dyDescent="0.2"/>
  <cols>
    <col min="1" max="1" width="31.1640625" customWidth="1"/>
    <col min="2" max="2" width="29.1640625" customWidth="1"/>
    <col min="3" max="3" width="23.5" customWidth="1"/>
    <col min="4" max="4" width="24.83203125" customWidth="1"/>
    <col min="5" max="5" width="10.3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8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9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5.75" customHeight="1" x14ac:dyDescent="0.2">
      <c r="A5" s="37" t="s">
        <v>25</v>
      </c>
      <c r="B5" s="28" t="s">
        <v>38</v>
      </c>
      <c r="C5" s="27" t="s">
        <v>16</v>
      </c>
      <c r="D5" s="17">
        <v>7</v>
      </c>
      <c r="E5" s="17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40.5" customHeight="1" x14ac:dyDescent="0.2">
      <c r="A6" s="33"/>
      <c r="B6" s="26" t="s">
        <v>40</v>
      </c>
      <c r="C6" s="16" t="s">
        <v>18</v>
      </c>
      <c r="D6" s="17">
        <v>7</v>
      </c>
      <c r="E6" s="17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38.25" customHeight="1" x14ac:dyDescent="0.2">
      <c r="A7" s="33"/>
      <c r="B7" s="16" t="s">
        <v>41</v>
      </c>
      <c r="C7" s="16" t="s">
        <v>23</v>
      </c>
      <c r="D7" s="17">
        <v>7</v>
      </c>
      <c r="E7" s="17">
        <v>7</v>
      </c>
      <c r="F7" s="19">
        <v>5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39.75" customHeight="1" x14ac:dyDescent="0.2">
      <c r="A8" s="33"/>
      <c r="B8" s="28" t="s">
        <v>39</v>
      </c>
      <c r="C8" s="16" t="s">
        <v>17</v>
      </c>
      <c r="D8" s="17">
        <v>7</v>
      </c>
      <c r="E8" s="17">
        <v>7</v>
      </c>
      <c r="F8" s="19">
        <v>5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ht="21" customHeight="1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19</v>
      </c>
      <c r="G9" s="22">
        <f t="shared" ref="G9:K9" si="0">SUM(G5:G8)</f>
        <v>14</v>
      </c>
      <c r="H9" s="22">
        <f t="shared" si="0"/>
        <v>12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  <row r="20" spans="1:12" x14ac:dyDescent="0.2">
      <c r="A20" s="22"/>
      <c r="B20" s="22"/>
      <c r="C20" s="22"/>
      <c r="D20" s="22"/>
      <c r="E20" s="22"/>
      <c r="F20" s="22"/>
      <c r="G20" s="22"/>
    </row>
    <row r="21" spans="1:12" x14ac:dyDescent="0.2">
      <c r="A21" s="22"/>
      <c r="B21" s="22"/>
      <c r="C21" s="22"/>
      <c r="D21" s="22"/>
      <c r="E21" s="22"/>
      <c r="F21" s="22"/>
      <c r="G21" s="22"/>
    </row>
    <row r="28" spans="1:12" x14ac:dyDescent="0.2">
      <c r="A28" s="22"/>
      <c r="B28" s="22"/>
      <c r="C28" s="22"/>
      <c r="D28" s="22"/>
      <c r="E28" s="22"/>
      <c r="F28" s="22"/>
      <c r="G28" s="22"/>
    </row>
    <row r="30" spans="1:12" x14ac:dyDescent="0.2">
      <c r="A30" s="22"/>
      <c r="B30" s="22"/>
      <c r="C30" s="22"/>
      <c r="D30" s="22"/>
      <c r="E30" s="22"/>
      <c r="F30" s="22"/>
      <c r="G30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22D-E0D4-44AE-A136-305CA2F207A1}">
  <dimension ref="A1:L17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29.5" customWidth="1"/>
    <col min="2" max="2" width="32.33203125" customWidth="1"/>
    <col min="3" max="3" width="26.83203125" customWidth="1"/>
    <col min="4" max="4" width="22.3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60" customHeight="1" x14ac:dyDescent="0.2">
      <c r="A5" s="37" t="s">
        <v>58</v>
      </c>
      <c r="B5" s="26" t="s">
        <v>34</v>
      </c>
      <c r="C5" s="16" t="s">
        <v>16</v>
      </c>
      <c r="D5" s="17">
        <v>7</v>
      </c>
      <c r="E5" s="18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26.25" customHeight="1" x14ac:dyDescent="0.2">
      <c r="A6" s="33"/>
      <c r="B6" s="16" t="s">
        <v>26</v>
      </c>
      <c r="C6" s="16" t="s">
        <v>18</v>
      </c>
      <c r="D6" s="17">
        <v>7</v>
      </c>
      <c r="E6" s="18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26.25" customHeight="1" x14ac:dyDescent="0.2">
      <c r="A7" s="33"/>
      <c r="B7" s="16" t="s">
        <v>29</v>
      </c>
      <c r="C7" s="16" t="s">
        <v>23</v>
      </c>
      <c r="D7" s="17">
        <v>7</v>
      </c>
      <c r="E7" s="18">
        <v>7</v>
      </c>
      <c r="F7" s="19">
        <v>6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6.25" customHeight="1" x14ac:dyDescent="0.2">
      <c r="A8" s="33"/>
      <c r="B8" s="16" t="s">
        <v>33</v>
      </c>
      <c r="C8" s="16" t="s">
        <v>17</v>
      </c>
      <c r="D8" s="21">
        <v>7</v>
      </c>
      <c r="E8" s="18">
        <v>7</v>
      </c>
      <c r="F8" s="19">
        <v>3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18</v>
      </c>
      <c r="G9" s="22">
        <f t="shared" ref="G9:K9" si="0">SUM(G5:G8)</f>
        <v>16</v>
      </c>
      <c r="H9" s="22">
        <f t="shared" si="0"/>
        <v>13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FFD6-21AC-49EA-AEBC-9CAFF8C39CD4}">
  <dimension ref="A1:L17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28.1640625" customWidth="1"/>
    <col min="2" max="2" width="29.6640625" customWidth="1"/>
    <col min="3" max="3" width="25.6640625" customWidth="1"/>
    <col min="4" max="4" width="23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36.75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56.25" customHeight="1" x14ac:dyDescent="0.2">
      <c r="A5" s="37" t="s">
        <v>58</v>
      </c>
      <c r="B5" s="26" t="s">
        <v>45</v>
      </c>
      <c r="C5" s="16" t="s">
        <v>16</v>
      </c>
      <c r="D5" s="17">
        <v>7</v>
      </c>
      <c r="E5" s="18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24.75" customHeight="1" x14ac:dyDescent="0.2">
      <c r="A6" s="33"/>
      <c r="B6" s="16" t="s">
        <v>28</v>
      </c>
      <c r="C6" s="16" t="s">
        <v>18</v>
      </c>
      <c r="D6" s="17">
        <v>7</v>
      </c>
      <c r="E6" s="18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22.5" customHeight="1" x14ac:dyDescent="0.2">
      <c r="A7" s="33"/>
      <c r="B7" s="16" t="s">
        <v>30</v>
      </c>
      <c r="C7" s="16" t="s">
        <v>23</v>
      </c>
      <c r="D7" s="17">
        <v>7</v>
      </c>
      <c r="E7" s="18">
        <v>7</v>
      </c>
      <c r="F7" s="19">
        <v>5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20.25" customHeight="1" x14ac:dyDescent="0.2">
      <c r="A8" s="33"/>
      <c r="B8" s="16" t="s">
        <v>27</v>
      </c>
      <c r="C8" s="16" t="s">
        <v>17</v>
      </c>
      <c r="D8" s="21">
        <v>7</v>
      </c>
      <c r="E8" s="18">
        <v>7</v>
      </c>
      <c r="F8" s="19">
        <v>5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19</v>
      </c>
      <c r="G9" s="22">
        <f t="shared" ref="G9:K9" si="0">SUM(G5:G8)</f>
        <v>14</v>
      </c>
      <c r="H9" s="22">
        <f t="shared" si="0"/>
        <v>12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5267-40F5-4DAD-8AA2-88904410689D}">
  <dimension ref="A1:L17"/>
  <sheetViews>
    <sheetView topLeftCell="A5" workbookViewId="0">
      <selection activeCell="C25" sqref="C25"/>
    </sheetView>
  </sheetViews>
  <sheetFormatPr baseColWidth="10" defaultColWidth="8.83203125" defaultRowHeight="15" x14ac:dyDescent="0.2"/>
  <cols>
    <col min="1" max="1" width="30.5" customWidth="1"/>
    <col min="2" max="2" width="41.33203125" customWidth="1"/>
    <col min="3" max="3" width="24.1640625" customWidth="1"/>
    <col min="4" max="4" width="22.8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27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28.5" customHeight="1" x14ac:dyDescent="0.2">
      <c r="A5" s="37" t="s">
        <v>58</v>
      </c>
      <c r="B5" s="26" t="s">
        <v>51</v>
      </c>
      <c r="C5" s="16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1</v>
      </c>
      <c r="K5" s="20">
        <v>0</v>
      </c>
      <c r="L5" s="4"/>
    </row>
    <row r="6" spans="1:12" ht="26.25" customHeight="1" x14ac:dyDescent="0.2">
      <c r="A6" s="33"/>
      <c r="B6" s="16" t="s">
        <v>50</v>
      </c>
      <c r="C6" s="16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2</v>
      </c>
      <c r="I6" s="19">
        <v>1</v>
      </c>
      <c r="J6" s="19">
        <v>1</v>
      </c>
      <c r="K6" s="20">
        <v>0</v>
      </c>
      <c r="L6" s="4"/>
    </row>
    <row r="7" spans="1:12" ht="22.5" customHeight="1" x14ac:dyDescent="0.2">
      <c r="A7" s="33"/>
      <c r="B7" s="16" t="s">
        <v>46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3.25" customHeight="1" x14ac:dyDescent="0.2">
      <c r="A8" s="33"/>
      <c r="B8" s="16" t="s">
        <v>49</v>
      </c>
      <c r="C8" s="16" t="s">
        <v>17</v>
      </c>
      <c r="D8" s="21">
        <v>7</v>
      </c>
      <c r="E8" s="18">
        <v>7</v>
      </c>
      <c r="F8" s="19">
        <v>5</v>
      </c>
      <c r="G8" s="19">
        <v>4</v>
      </c>
      <c r="H8" s="19">
        <v>3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21</v>
      </c>
      <c r="G9" s="22">
        <f t="shared" ref="G9:K9" si="0">SUM(G5:G8)</f>
        <v>15</v>
      </c>
      <c r="H9" s="22">
        <f t="shared" si="0"/>
        <v>10</v>
      </c>
      <c r="I9" s="22">
        <f t="shared" si="0"/>
        <v>6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5:A8"/>
    <mergeCell ref="D1:D2"/>
    <mergeCell ref="A1:A4"/>
    <mergeCell ref="B1:B4"/>
    <mergeCell ref="C1:C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D73A-3D4D-491C-9F3E-15A03F579DE9}">
  <dimension ref="A1:L17"/>
  <sheetViews>
    <sheetView topLeftCell="A2" workbookViewId="0">
      <selection activeCell="D20" sqref="D20"/>
    </sheetView>
  </sheetViews>
  <sheetFormatPr baseColWidth="10" defaultColWidth="8.83203125" defaultRowHeight="15" x14ac:dyDescent="0.2"/>
  <cols>
    <col min="1" max="1" width="32.6640625" customWidth="1"/>
    <col min="2" max="2" width="41.1640625" customWidth="1"/>
    <col min="3" max="3" width="21.83203125" customWidth="1"/>
    <col min="4" max="4" width="29.1640625" customWidth="1"/>
  </cols>
  <sheetData>
    <row r="1" spans="1:12" ht="15" customHeight="1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54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51.75" customHeight="1" x14ac:dyDescent="0.2">
      <c r="A5" s="37" t="s">
        <v>58</v>
      </c>
      <c r="B5" s="26" t="s">
        <v>36</v>
      </c>
      <c r="C5" s="16" t="s">
        <v>16</v>
      </c>
      <c r="D5" s="17">
        <v>7</v>
      </c>
      <c r="E5" s="18">
        <v>7</v>
      </c>
      <c r="F5" s="19">
        <v>6</v>
      </c>
      <c r="G5" s="19">
        <v>6</v>
      </c>
      <c r="H5" s="19">
        <v>5</v>
      </c>
      <c r="I5" s="19">
        <v>3</v>
      </c>
      <c r="J5" s="19">
        <v>2</v>
      </c>
      <c r="K5" s="20">
        <v>0</v>
      </c>
      <c r="L5" s="4"/>
    </row>
    <row r="6" spans="1:12" x14ac:dyDescent="0.2">
      <c r="A6" s="33"/>
      <c r="B6" s="16" t="s">
        <v>37</v>
      </c>
      <c r="C6" s="16" t="s">
        <v>18</v>
      </c>
      <c r="D6" s="17">
        <v>7</v>
      </c>
      <c r="E6" s="18">
        <v>7</v>
      </c>
      <c r="F6" s="19">
        <v>5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x14ac:dyDescent="0.2">
      <c r="A7" s="33"/>
      <c r="B7" s="16" t="s">
        <v>48</v>
      </c>
      <c r="C7" s="16" t="s">
        <v>23</v>
      </c>
      <c r="D7" s="17">
        <v>7</v>
      </c>
      <c r="E7" s="18">
        <v>7</v>
      </c>
      <c r="F7" s="19">
        <v>2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35.25" customHeight="1" x14ac:dyDescent="0.2">
      <c r="A8" s="33"/>
      <c r="B8" s="16" t="s">
        <v>47</v>
      </c>
      <c r="C8" s="16" t="s">
        <v>17</v>
      </c>
      <c r="D8" s="21">
        <v>7</v>
      </c>
      <c r="E8" s="18">
        <v>7</v>
      </c>
      <c r="F8" s="19">
        <v>3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16</v>
      </c>
      <c r="G9" s="22">
        <f t="shared" ref="G9:K9" si="0">SUM(G5:G8)</f>
        <v>16</v>
      </c>
      <c r="H9" s="22">
        <f t="shared" si="0"/>
        <v>13</v>
      </c>
      <c r="I9" s="22">
        <f t="shared" si="0"/>
        <v>8</v>
      </c>
      <c r="J9" s="22">
        <f t="shared" si="0"/>
        <v>5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C777-149D-4137-9E98-4374B63E014E}">
  <dimension ref="A1:L17"/>
  <sheetViews>
    <sheetView topLeftCell="A7"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32.83203125" customWidth="1"/>
    <col min="3" max="3" width="26.5" customWidth="1"/>
    <col min="4" max="4" width="25.3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32.25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5.75" customHeight="1" x14ac:dyDescent="0.2">
      <c r="A5" s="37" t="s">
        <v>58</v>
      </c>
      <c r="B5" s="26" t="s">
        <v>35</v>
      </c>
      <c r="C5" s="16" t="s">
        <v>16</v>
      </c>
      <c r="D5" s="17">
        <v>7</v>
      </c>
      <c r="E5" s="18">
        <v>7</v>
      </c>
      <c r="F5" s="19">
        <v>5</v>
      </c>
      <c r="G5" s="19">
        <v>2</v>
      </c>
      <c r="H5" s="19">
        <v>1</v>
      </c>
      <c r="I5" s="19">
        <v>0</v>
      </c>
      <c r="J5" s="19">
        <v>0</v>
      </c>
      <c r="K5" s="20">
        <v>0</v>
      </c>
      <c r="L5" s="4"/>
    </row>
    <row r="6" spans="1:12" ht="18" customHeight="1" x14ac:dyDescent="0.2">
      <c r="A6" s="33"/>
      <c r="B6" s="16" t="s">
        <v>53</v>
      </c>
      <c r="C6" s="16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3</v>
      </c>
      <c r="I6" s="19">
        <v>2</v>
      </c>
      <c r="J6" s="19">
        <v>1</v>
      </c>
      <c r="K6" s="20">
        <v>0</v>
      </c>
      <c r="L6" s="4"/>
    </row>
    <row r="7" spans="1:12" ht="21" customHeight="1" x14ac:dyDescent="0.2">
      <c r="A7" s="33"/>
      <c r="B7" s="16" t="s">
        <v>31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8.5" customHeight="1" x14ac:dyDescent="0.2">
      <c r="A8" s="33"/>
      <c r="B8" s="16" t="s">
        <v>52</v>
      </c>
      <c r="C8" s="16" t="s">
        <v>17</v>
      </c>
      <c r="D8" s="21">
        <v>7</v>
      </c>
      <c r="E8" s="18">
        <v>7</v>
      </c>
      <c r="F8" s="19">
        <v>6</v>
      </c>
      <c r="G8" s="19">
        <v>4</v>
      </c>
      <c r="H8" s="19">
        <v>2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 t="shared" ref="G9:K9" si="0">SUM(G5:G8)</f>
        <v>14</v>
      </c>
      <c r="H9" s="22">
        <f t="shared" si="0"/>
        <v>9</v>
      </c>
      <c r="I9" s="22">
        <f t="shared" si="0"/>
        <v>6</v>
      </c>
      <c r="J9" s="22">
        <f t="shared" si="0"/>
        <v>3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3EC7-6F87-4AED-B18F-32D187F8CBCB}">
  <dimension ref="A1:L17"/>
  <sheetViews>
    <sheetView topLeftCell="A9" workbookViewId="0">
      <selection activeCell="E21" sqref="E21"/>
    </sheetView>
  </sheetViews>
  <sheetFormatPr baseColWidth="10" defaultColWidth="8.83203125" defaultRowHeight="15" x14ac:dyDescent="0.2"/>
  <cols>
    <col min="1" max="1" width="33" customWidth="1"/>
    <col min="2" max="2" width="22.6640625" customWidth="1"/>
    <col min="3" max="3" width="24.33203125" customWidth="1"/>
    <col min="4" max="4" width="20.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1.25" customHeight="1" x14ac:dyDescent="0.2">
      <c r="A5" s="37" t="s">
        <v>58</v>
      </c>
      <c r="B5" s="26" t="s">
        <v>56</v>
      </c>
      <c r="C5" s="16" t="s">
        <v>16</v>
      </c>
      <c r="D5" s="17">
        <v>7</v>
      </c>
      <c r="E5" s="18">
        <v>7</v>
      </c>
      <c r="F5" s="19">
        <v>6</v>
      </c>
      <c r="G5" s="19">
        <v>4</v>
      </c>
      <c r="H5" s="19">
        <v>3</v>
      </c>
      <c r="I5" s="19">
        <v>2</v>
      </c>
      <c r="J5" s="19">
        <v>1</v>
      </c>
      <c r="K5" s="20">
        <v>0</v>
      </c>
      <c r="L5" s="4"/>
    </row>
    <row r="6" spans="1:12" ht="25.5" customHeight="1" x14ac:dyDescent="0.2">
      <c r="A6" s="33"/>
      <c r="B6" s="16" t="s">
        <v>54</v>
      </c>
      <c r="C6" s="16" t="s">
        <v>18</v>
      </c>
      <c r="D6" s="17">
        <v>7</v>
      </c>
      <c r="E6" s="18">
        <v>7</v>
      </c>
      <c r="F6" s="19">
        <v>6</v>
      </c>
      <c r="G6" s="19">
        <v>5</v>
      </c>
      <c r="H6" s="19">
        <v>4</v>
      </c>
      <c r="I6" s="19">
        <v>2</v>
      </c>
      <c r="J6" s="19">
        <v>0</v>
      </c>
      <c r="K6" s="20">
        <v>0</v>
      </c>
      <c r="L6" s="4"/>
    </row>
    <row r="7" spans="1:12" ht="29.25" customHeight="1" x14ac:dyDescent="0.2">
      <c r="A7" s="33"/>
      <c r="B7" s="16" t="s">
        <v>57</v>
      </c>
      <c r="C7" s="16" t="s">
        <v>23</v>
      </c>
      <c r="D7" s="30">
        <v>7</v>
      </c>
      <c r="E7" s="18">
        <v>7</v>
      </c>
      <c r="F7" s="19">
        <v>5</v>
      </c>
      <c r="G7" s="19">
        <v>4</v>
      </c>
      <c r="H7" s="19">
        <v>2</v>
      </c>
      <c r="I7" s="19">
        <v>2</v>
      </c>
      <c r="J7" s="19">
        <v>0</v>
      </c>
      <c r="K7" s="20">
        <v>0</v>
      </c>
      <c r="L7" s="4"/>
    </row>
    <row r="8" spans="1:12" ht="27" customHeight="1" x14ac:dyDescent="0.2">
      <c r="A8" s="33"/>
      <c r="B8" s="16" t="s">
        <v>55</v>
      </c>
      <c r="C8" s="17" t="s">
        <v>17</v>
      </c>
      <c r="D8" s="31">
        <v>7</v>
      </c>
      <c r="E8" s="29">
        <v>7</v>
      </c>
      <c r="F8" s="19">
        <v>5</v>
      </c>
      <c r="G8" s="19">
        <v>4</v>
      </c>
      <c r="H8" s="19">
        <v>2</v>
      </c>
      <c r="I8" s="19">
        <v>1</v>
      </c>
      <c r="J8" s="19">
        <v>0</v>
      </c>
      <c r="K8" s="20">
        <v>0</v>
      </c>
      <c r="L8" s="4"/>
    </row>
    <row r="9" spans="1:12" ht="25.5" customHeight="1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 t="shared" ref="G9:K9" si="0">SUM(G5:G8)</f>
        <v>17</v>
      </c>
      <c r="H9" s="22">
        <f t="shared" si="0"/>
        <v>11</v>
      </c>
      <c r="I9" s="22">
        <f t="shared" si="0"/>
        <v>7</v>
      </c>
      <c r="J9" s="22">
        <f t="shared" si="0"/>
        <v>1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 1</vt:lpstr>
      <vt:lpstr>sprint 2</vt:lpstr>
      <vt:lpstr>sprint3</vt:lpstr>
      <vt:lpstr>sprint4</vt:lpstr>
      <vt:lpstr>sprint5</vt:lpstr>
      <vt:lpstr>sprint6</vt:lpstr>
      <vt:lpstr>sprint7</vt:lpstr>
      <vt:lpstr>sprint8</vt:lpstr>
      <vt:lpstr>sprint9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Checkout</dc:creator>
  <cp:lastModifiedBy>Microsoft Office User</cp:lastModifiedBy>
  <dcterms:created xsi:type="dcterms:W3CDTF">2021-12-02T00:29:32Z</dcterms:created>
  <dcterms:modified xsi:type="dcterms:W3CDTF">2021-12-03T01:13:58Z</dcterms:modified>
</cp:coreProperties>
</file>