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19"/>
  <workbookPr filterPrivacy="1"/>
  <xr:revisionPtr revIDLastSave="2428" documentId="11_DED985A3B69558095B760D62948C1713A5B3551A" xr6:coauthVersionLast="47" xr6:coauthVersionMax="47" xr10:uidLastSave="{F634CF78-E4FB-4C96-9C7B-6942DB4692FB}"/>
  <bookViews>
    <workbookView xWindow="0" yWindow="0" windowWidth="22260" windowHeight="12645" firstSheet="2" activeTab="2" xr2:uid="{00000000-000D-0000-FFFF-FFFF00000000}"/>
  </bookViews>
  <sheets>
    <sheet name="API Unit " sheetId="1" r:id="rId1"/>
    <sheet name="API login" sheetId="2" r:id="rId2"/>
    <sheet name="API Sub-Uni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3" l="1"/>
  <c r="E3" i="3"/>
  <c r="E2" i="3"/>
  <c r="E5" i="3" s="1"/>
  <c r="E2" i="2"/>
  <c r="E3" i="2"/>
  <c r="E4" i="2"/>
  <c r="E5" i="2"/>
  <c r="E4" i="1"/>
  <c r="E3" i="1"/>
  <c r="E2" i="1"/>
  <c r="E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tc={111D351E-E239-4CBA-A40A-A16C59D00C74}</author>
    <author>tc={D6237FED-852F-4AC4-93DF-D527CCF9AE3A}</author>
    <author>tc={20A5AD57-4939-4FD0-A817-8F18F882E7A2}</author>
    <author>tc={8775E37E-F9E1-4B72-B50F-C1485913B637}</author>
  </authors>
  <commentList>
    <comment ref="B5" authorId="0" shapeId="0" xr:uid="{111D351E-E239-4CBA-A40A-A16C59D00C74}">
      <text>
        <t>[Threaded comment]
Your version of Excel allows you to read this threaded comment; however, any edits to it will get removed if the file is opened in a newer version of Excel. Learn more: https://go.microsoft.com/fwlink/?linkid=870924
Comment:
    Chỉnh lại đúng ngày</t>
      </text>
    </comment>
    <comment ref="G9" authorId="1" shapeId="0" xr:uid="{D6237FED-852F-4AC4-93DF-D527CCF9AE3A}">
      <text>
        <t>[Threaded comment]
Your version of Excel allows you to read this threaded comment; however, any edits to it will get removed if the file is opened in a newer version of Excel. Learn more: https://go.microsoft.com/fwlink/?linkid=870924
Comment:
    Thiếu client_id data</t>
      </text>
    </comment>
    <comment ref="I9" authorId="2" shapeId="0" xr:uid="{20A5AD57-4939-4FD0-A817-8F18F882E7A2}">
      <text>
        <t>[Threaded comment]
Your version of Excel allows you to read this threaded comment; however, any edits to it will get removed if the file is opened in a newer version of Excel. Learn more: https://go.microsoft.com/fwlink/?linkid=870924
Comment:
    Login thành công thì status code sẽ là 200 OK. Status code 201 Created khi tạo thành công một cái gì đó</t>
      </text>
    </comment>
    <comment ref="J9" authorId="3" shapeId="0" xr:uid="{8775E37E-F9E1-4B72-B50F-C1485913B637}">
      <text>
        <t>[Threaded comment]
Your version of Excel allows you to read this threaded comment; however, any edits to it will get removed if the file is opened in a newer version of Excel. Learn more: https://go.microsoft.com/fwlink/?linkid=870924
Comment:
    Có đúng status code là 201 không e</t>
      </text>
    </comment>
  </commentList>
</comments>
</file>

<file path=xl/sharedStrings.xml><?xml version="1.0" encoding="utf-8"?>
<sst xmlns="http://schemas.openxmlformats.org/spreadsheetml/2006/main" count="1094" uniqueCount="512">
  <si>
    <t xml:space="preserve">Project Name </t>
  </si>
  <si>
    <t xml:space="preserve">E-Ra </t>
  </si>
  <si>
    <t>Status</t>
  </si>
  <si>
    <t>Total</t>
  </si>
  <si>
    <t>Module Name</t>
  </si>
  <si>
    <t>Create, Get,, Edit, Delete Unit</t>
  </si>
  <si>
    <t xml:space="preserve">Pass </t>
  </si>
  <si>
    <t>Reference Document</t>
  </si>
  <si>
    <t>Created By:</t>
  </si>
  <si>
    <t>Huỳnh Thị Yến Khoa</t>
  </si>
  <si>
    <t>Unchecked</t>
  </si>
  <si>
    <t xml:space="preserve">Creation Date: </t>
  </si>
  <si>
    <t>Number of testcase</t>
  </si>
  <si>
    <t>Review By</t>
  </si>
  <si>
    <t>Test Case ID</t>
  </si>
  <si>
    <t>Test Scenario Description</t>
  </si>
  <si>
    <t>Test Case Description</t>
  </si>
  <si>
    <t>End Point</t>
  </si>
  <si>
    <t>Pre - Conditions</t>
  </si>
  <si>
    <t>Token</t>
  </si>
  <si>
    <t>Test Data</t>
  </si>
  <si>
    <t>Method</t>
  </si>
  <si>
    <t>Expected Results</t>
  </si>
  <si>
    <t>Actual result</t>
  </si>
  <si>
    <t>Issue ID</t>
  </si>
  <si>
    <t>Comment</t>
  </si>
  <si>
    <t>Unit-001</t>
  </si>
  <si>
    <t>Create Unit</t>
  </si>
  <si>
    <t>Check if create Unit with valid name, valid address, have Background</t>
  </si>
  <si>
    <t>https://backend.eoh.io/api/property_manager/units/</t>
  </si>
  <si>
    <t>Sign in, valid address, name and background</t>
  </si>
  <si>
    <t>1de5ef33f8a930bebdd7ec7cb7eb1d38c71c7d24</t>
  </si>
  <si>
    <t>Name: The manor 2
Address: 91 Đường Nguyễn Hữu Cảnh, Phường 22, Bình Thạnh, Ho Chi Minh City, Vietnam
Background: blob:https://app.e-ra.io/99acb002-48d7-4e83-9911-c28d8fc108c2</t>
  </si>
  <si>
    <t>Post</t>
  </si>
  <si>
    <t>Create Unit successfully
Status Code: 201
Response:
id: xxxx
name: The manor 2 
address: 91 Đường Nguyễn Hữu Cảnh, Phường 22, Bình Thạnh, Ho Chi Minh City, Vietnam
background: blob:https://app.e-ra.io/99acb002-48d7-4e83-9911-c28d8fc108c2</t>
  </si>
  <si>
    <t>Create Unit Unsuccessfully
Status Code: 500
Response: Server error</t>
  </si>
  <si>
    <t>Unit-002</t>
  </si>
  <si>
    <t>Check if create unit without Background</t>
  </si>
  <si>
    <t>Sign, in, valid address</t>
  </si>
  <si>
    <t xml:space="preserve">Name: The manor 2
Address: 91 Đường Nguyễn Hữu Cảnh, Phường 22, Bình Thạnh, Ho Chi Minh City, Vietnam
</t>
  </si>
  <si>
    <t>Create Unit successfully
Status Code: 201
Response:
id: xxxx
name: The manor 2 
address: 91 Đường Nguyễn Hữu Cảnh, Phường 22, Bình Thạnh, Ho Chi Minh City, Vietnam
background: https://eoh-staging-gateway-backend-cdn-staging-origin.hn.ss.bfcplatform.vn/default_dashboard.png</t>
  </si>
  <si>
    <t>Unit-003</t>
  </si>
  <si>
    <t>Check if create Unit with valid address</t>
  </si>
  <si>
    <t>Sign in, valid address</t>
  </si>
  <si>
    <t>Create Unit successfully
Status code: 201
Response: 
id:xxxx
name: The manor 2
address: 91 Đường Nguyễn Hữu Cảnh, Phường 22, Bình Thạnh, Ho Chi Minh City, Vietnam
background: blob:https://app.e-ra.io/99acb002-48d7-4e83-9911-c28d8fc108c2</t>
  </si>
  <si>
    <t>Unit-004</t>
  </si>
  <si>
    <t>Check if create Unit with invalid address</t>
  </si>
  <si>
    <t>Sign in</t>
  </si>
  <si>
    <t>Name: The manor 2
Address: string
Background: blob:https://app.e-ra.io/99acb002-48d7-4e83-9911-c28d8fc108c2</t>
  </si>
  <si>
    <t>Create Unit unsuccessfully
Status code: 400 
Reponse: invalid address</t>
  </si>
  <si>
    <t>Unit-005</t>
  </si>
  <si>
    <t>Check if create Unit without name of Unit</t>
  </si>
  <si>
    <t>Name:none
Address: 91 Đường Nguyễn Hữu Cảnh, Phường 22, Bình Thạnh, Ho Chi Minh City, Vietnam
Background: blob:https://app.e-ra.io/99acb002-48d7-4e83-9911-c28d8fc108c2</t>
  </si>
  <si>
    <t>Create Unit unsuccessfully
Status code: 400 
Reponse: Name required</t>
  </si>
  <si>
    <t>Can't execute in Swagger</t>
  </si>
  <si>
    <t>Unit-006</t>
  </si>
  <si>
    <t>Check if create Unit without address of Unit</t>
  </si>
  <si>
    <t>Name: The manor 2
Address: None
Backround: blob:https://app.e-ra.io/99acb002-48d7-4e83-9911-c28d8fc108c2</t>
  </si>
  <si>
    <t>Create Unit unsuccessfully
Status code: 400
Response: Address required</t>
  </si>
  <si>
    <t>Unit-008</t>
  </si>
  <si>
    <t>Check if enter name more than 50 characters</t>
  </si>
  <si>
    <t>Name: EoH the manorEoH the manorEoH the manorEoHthe manor
Address: 71 Đường Nguyễn Hữu Cảnh, Phường 22, Bình Thạnh, Ho Chi Minh City, Vietnam
Background: None</t>
  </si>
  <si>
    <t>Create Unit unsuccessfully
Status code: 400
Response: Name more than 50 characters</t>
  </si>
  <si>
    <t>Unit-009</t>
  </si>
  <si>
    <t>Check if enter name include 50 characters, with valid address</t>
  </si>
  <si>
    <t>Name: EoH the manorEoH the manorEoH the manorEoHthemanor
Address: 71 Đường Nguyễn Hữu Cảnh, Phường 22, Bình Thạnh, Ho Chi Minh City, Vietnam
Background: None</t>
  </si>
  <si>
    <t>Create Unit successfully
Status code: 201
Response: 
id:xxxx
name: EoH the manorEoH the manorEoH the manorEoHthe mano
address: 91 Đường Nguyễn Hữu Cảnh, Phường 22, Bình Thạnh, Ho Chi Minh City, Vietnam
background: https://app.e-ra.io/static/media/upload_icon_default.4b2922587ed381bd4276c05808f97f55.svg</t>
  </si>
  <si>
    <t>Unit-010</t>
  </si>
  <si>
    <t>Check if enter address include 255 characters</t>
  </si>
  <si>
    <t>Name: EoH the manor
Address: 71 Đường Nguyễn Hữu Cảnh, Phường 22, Bình Thạnh, Ho Chi Minh City, Vietnam 71 Đường Nguyễn Hữu Cảnh, Phường 22, Bình Thạnh, Ho Chi Minh City, Vietnam 71 Đường Nguyễn Hữu Cảnh, Phường 22, Bình Thạnh, Ho Chi Minh City, Vietnam 71 Đường Nguyễn Hữu Cảnh,.....
Background: None</t>
  </si>
  <si>
    <t>Create Unit successfully
Status code: 201
Response: 
id: xxxx
name: EoH the manor
address: 71 Đường Nguyễn Hữu Cảnh, Phường 22, Bình Thạnh, Ho Chi Minh City, Vietnam 71 Đường Nguyễn Hữu Cảnh, Phường 22, Bình Thạnh, Ho Chi Minh City, Vietnam 71 Đường Nguyễn Hữu Cảnh, Phường 22, Bình Thạnh, Ho Chi Minh City, Vietnam 71 Đường Nguyễn Hữu Cảnh,.....
background: https://app.e-ra.io/static/media/upload_icon_default.4b2922587ed381bd4276c05808f97f55.svg</t>
  </si>
  <si>
    <t>Unit-011</t>
  </si>
  <si>
    <t>Check if enter address more than 255 characters</t>
  </si>
  <si>
    <t>Name: EoH the manor
Address: 71 Đường Nguyễn Hữu Cảnh, Phường 22, Bình Thạnh, Ho Chi Minh City, Vietnam 71 Đường Nguyễn Hữu Cảnh, Phường 22, Bình Thạnh, Ho Chi Minh City, Vietnam 71 Đường Nguyễn Hữu Cảnh, Phường 22, Bình Thạnh, Ho Chi Minh City, Vietnam 71 Đường Nguyễn Hữu Cảnh,......
Background: None</t>
  </si>
  <si>
    <t>Create Unit unsuccessfully
Status code: 400
Response: address more than 255 characters</t>
  </si>
  <si>
    <t>Check if enter Background isn't URL</t>
  </si>
  <si>
    <t>Name: EoH the manor
Address: 71 Đường Nguyễn Hữu Cảnh, Phường 22, Bình Thạnh, Ho Chi Minh City, Vietnam
Background: abc</t>
  </si>
  <si>
    <t xml:space="preserve">Create Unit unsuccessfully
Status code: 400 
</t>
  </si>
  <si>
    <t>Create Unit unsuccessfully
Status code: 400 
Response:
"background": [
    "The submitted data was not a file. Check the encoding type on the form."
  ]</t>
  </si>
  <si>
    <t>Pass</t>
  </si>
  <si>
    <t>Unit-012</t>
  </si>
  <si>
    <t>Check if create Unit when do not enter token</t>
  </si>
  <si>
    <t>Create Unit unsuccessfully
Status code: 401</t>
  </si>
  <si>
    <t>Create Unit unsuccessfully
Status code: 401
Response: {
  "detail": "Authentication credentials were not provided."
}</t>
  </si>
  <si>
    <t>Unit-013</t>
  </si>
  <si>
    <t>Check if create Unit with invalid token</t>
  </si>
  <si>
    <t>123sdetdv</t>
  </si>
  <si>
    <t xml:space="preserve">Create Unit unsuccessfully
Status code: 401
Response: {
  "detail": "Invalid token."
} </t>
  </si>
  <si>
    <t>N/A</t>
  </si>
  <si>
    <t>Unit-014</t>
  </si>
  <si>
    <t>Get Unit</t>
  </si>
  <si>
    <t>Check if get Unit with valid id, have token</t>
  </si>
  <si>
    <t>Created Unit</t>
  </si>
  <si>
    <t>id: 6655</t>
  </si>
  <si>
    <t>Get</t>
  </si>
  <si>
    <t>Get Unit Successfully</t>
  </si>
  <si>
    <t>Get Unit Successfully
Status code: 200
Response 
{
  "id": 6655,
  "name": "the manor 2",
  "stations": [],
  "icon": "https://eoh-staging-gateway-backend-cdn-staging-origin.hn.ss.bfcplatform.vn/default_dashboard.png",
  "background": null,
  "main_config_count": 0,
  "can_add": true,
  "remote_control_options": {
    "bluetooth": [],
    "googlehome": [],
    "lg_thinq": [],
    "zigbee": []
  },
  "address": "1 Đ. Nguyễn Hữu Cảnh, Phường 22, Bình Thạnh, Thành phố Hồ Chí Minh, Vietnam",
  "user_id": 6698,
  "group": null
}</t>
  </si>
  <si>
    <t>Unit-015</t>
  </si>
  <si>
    <t>Check if Get Unit with valid id when don't have token</t>
  </si>
  <si>
    <t>Get Unit Unsuccessfully</t>
  </si>
  <si>
    <t>Get Unit Unsuccessfully
Status code: 401
Response: {
  "detail": "Authentication credentials were not provided."
}</t>
  </si>
  <si>
    <t>Unit-016</t>
  </si>
  <si>
    <t>Check if get Unit with invalid id (valid token)</t>
  </si>
  <si>
    <t>id: 1</t>
  </si>
  <si>
    <t>Get Unit Unsuccessfully
Status code: 401
Response: {
  "detail": "Not found."
}."</t>
  </si>
  <si>
    <t>Unit-017</t>
  </si>
  <si>
    <t>Check if get Unit with invalid token</t>
  </si>
  <si>
    <t>123asd</t>
  </si>
  <si>
    <t>id: 6649</t>
  </si>
  <si>
    <t>Get Unit Unsuccessfully
Status code: 401
Response: {
  "detail": "Invalid token."
}</t>
  </si>
  <si>
    <t>Check if get Unit without id (valid token)</t>
  </si>
  <si>
    <t>id: none</t>
  </si>
  <si>
    <t>Get Unit Unsuccessfully
Status code: 400</t>
  </si>
  <si>
    <t>Check if enter word in id frame</t>
  </si>
  <si>
    <t>abc</t>
  </si>
  <si>
    <t>Can't execute</t>
  </si>
  <si>
    <t>Unit-018</t>
  </si>
  <si>
    <t>Delete Unit</t>
  </si>
  <si>
    <t>Check if delete Unit with valid id and valid token</t>
  </si>
  <si>
    <t>Delete</t>
  </si>
  <si>
    <t>Delete Unit Successfully, this Unit in E-Ra have been delete</t>
  </si>
  <si>
    <t>Delete Unit Successfully, this Unit in E-Ra have been delete
Status code: 204</t>
  </si>
  <si>
    <t>Unit-019</t>
  </si>
  <si>
    <t>Check if delete Unit with invalid id</t>
  </si>
  <si>
    <t>id: 123</t>
  </si>
  <si>
    <t>Delete Unit Unsuccessfully</t>
  </si>
  <si>
    <t>Delete Unit Unsuccessfully
Status code: 404
Response: {
  "detail": "Not found."
}</t>
  </si>
  <si>
    <t>Unit-020</t>
  </si>
  <si>
    <t>Check if delete Unit with invalid token</t>
  </si>
  <si>
    <t>Delete Unit Unsuccessfully
Status code: 401
Response: {
  "detail": "Invalid token."
}</t>
  </si>
  <si>
    <t>Unit-021</t>
  </si>
  <si>
    <t>Check if delete Unit without token</t>
  </si>
  <si>
    <t>Delete Unit Unsuccessfully
Status code: 401
Response: {
  "detail": "Authentication credentials were not provided."
}</t>
  </si>
  <si>
    <t>Unit-022</t>
  </si>
  <si>
    <t>Check if delete Unit without id</t>
  </si>
  <si>
    <t>id: abc</t>
  </si>
  <si>
    <t>Unit-023</t>
  </si>
  <si>
    <t>Edit Unit</t>
  </si>
  <si>
    <t>Check if edit Unit with valid id (valid token), edit icon name, address, and background of unit</t>
  </si>
  <si>
    <t>id=6649
Name: The manor-&gt; The manor 2
Address: 67 Đ. Nguyễn Hữu Cảnh, Phường 22, Bình Thạnh, Thành phố Hồ Chí Minh, Vietnam-&gt; 91 Đ. Nguyễn Hữu Cảnh, Phường 22, Bình Thạnh
Icon: https://cdn-icons-png.freepik.com/512/6080/6080697.png
Background: https://viettuans.vn/uploads/2023/05/74-1569313718458529767654.png</t>
  </si>
  <si>
    <t>Put</t>
  </si>
  <si>
    <t>Edit Unit successfully
Status code: 200</t>
  </si>
  <si>
    <t xml:space="preserve">Edit Unit Unsuccessfully
Status code: 500
Response: Server error </t>
  </si>
  <si>
    <t>Unit-024</t>
  </si>
  <si>
    <t>Check if edit Unit with invalid id, edit icon name, address, and background of unit</t>
  </si>
  <si>
    <t>id=1234
Name: The manor-&gt; The manor 2
Address: 67 Đ. Nguyễn Hữu Cảnh, Phường 22, Bình Thạnh, Thành phố Hồ Chí Minh, Vietnam-&gt; 91 Đ. Nguyễn Hữu Cảnh, Phường 22, Bình Thạnh
Icon: https://cdn-icons-png.freepik.com/512/6080/6080697.png
Background: https://viettuans.vn/uploads/2023/05/74-1569313718458529767654.png</t>
  </si>
  <si>
    <t>Edit Unit Unsuccessfully
Status code: 404
Response: Not found</t>
  </si>
  <si>
    <t>Unit-025</t>
  </si>
  <si>
    <t>Check if edit Unit with invalid token, edit icon name, address, and background of unit</t>
  </si>
  <si>
    <t xml:space="preserve">id: 6649
Name: The manor-&gt; The manor 2
Address: 67 Đ. Nguyễn Hữu Cảnh, Phường 22, Bình Thạnh, Thành phố Hồ Chí Minh, Vietnam-&gt; 91 Đ. Nguyễn Hữu Cảnh, Phường 22, Bình Thạnh
Icon: https://cdn-icons-png.freepik.com/512/6080/6080697.png
Background: https://viettuans.vn/uploads/2023/05/74-1569313718458529767654.png
</t>
  </si>
  <si>
    <t xml:space="preserve">Edit Unit Unsuccessfully
Status code: 401
Response: Invalid token </t>
  </si>
  <si>
    <t>Unit-026</t>
  </si>
  <si>
    <t>Check if edit Unit with valid id (valid token), edit icon, address, and background of unit, Name of Unit is empty</t>
  </si>
  <si>
    <t xml:space="preserve">id: 6649
Name: None
Address: 67 Đ. Nguyễn Hữu Cảnh, Phường 22, Bình Thạnh, Thành phố Hồ Chí Minh, Vietnam-&gt; 91 Đ. Nguyễn Hữu Cảnh, Phường 22, Bình Thạnh
Icon: https://cdn-icons-png.freepik.com/512/6080/6080697.png
Background: https://viettuans.vn/uploads/2023/05/74-1569313718458529767654.png
</t>
  </si>
  <si>
    <t>Edit Unit Unsuccessfully
Status code: 400</t>
  </si>
  <si>
    <t>Unit-027</t>
  </si>
  <si>
    <t>Check if edit Unit with valid id (valid token), change icon, name and background, address of Unit is empty</t>
  </si>
  <si>
    <t xml:space="preserve">id: 6649
Name: The manor-&gt; The manor 2
Address: None
Icon: https://cdn-icons-png.freepik.com/512/6080/6080697.png
Background: https://viettuans.vn/uploads/2023/05/74-1569313718458529767654.png
</t>
  </si>
  <si>
    <t>Unit-028</t>
  </si>
  <si>
    <t>Check if edit Unit with valid id (valid token), edit name, address and background, Icon of Unit is empty</t>
  </si>
  <si>
    <t xml:space="preserve">id: 6649
Name: The manor-&gt; The manor 2
Address:  67 Đ. Nguyễn Hữu Cảnh, Phường 22, Bình Thạnh, Thành phố Hồ Chí Minh, Vietnam-&gt; 91 Đ. Nguyễn Hữu Cảnh, Phường 22, Bình Thạnh
Icon: None
Background: https://viettuans.vn/uploads/2023/05/74-1569313718458529767654.png
</t>
  </si>
  <si>
    <t>Unit-029</t>
  </si>
  <si>
    <t>Check if edit Unit with valid id (valid token), edit name, address and icon, Background of Unit is empty</t>
  </si>
  <si>
    <t xml:space="preserve">id: 6649
Name: The manor-&gt; The manor 2
Address: 67 Đ. Nguyễn Hữu Cảnh, Phường 22, Bình Thạnh, Thành phố Hồ Chí Minh, Vietnam-&gt; 91 Đ. Nguyễn Hữu Cảnh, Phường 22, Bình Thạnh
Icon: https://cdn-icons-png.freepik.com/512/6080/6080697.png
Background: </t>
  </si>
  <si>
    <t>Check if enter Name of Unit include 50 characters (valid token), filled in Address, Icon, Background</t>
  </si>
  <si>
    <t>Name: The manor 2Themanor2Themanor 2The manor 2The manor</t>
  </si>
  <si>
    <t>Check if enter Name of Unit more than 50 characters (valid token), filled in Address, Icon, Background</t>
  </si>
  <si>
    <t>Name: The manor 2Themanor2Themanor 2The manor 2The manor 2</t>
  </si>
  <si>
    <t>Check if enter Address of Unit include 255 characters (valid token), filled in Name, Icon, Background.</t>
  </si>
  <si>
    <t>Address: 67 Đ. Nguyễn Hữu Cảnh, Phường 22, Bình Thạnh, Thành phố Hồ Chí Minh, Vietnam67 Đ. Nguyễn Hữu Cảnh, Phường 22, Bình Thạnh, Thành phố Hồ Chí Minh, Vietnam67 Đ.Nguyễn Hữu Cảnh, Phường 22, Bình Thạnh,Thành phố Hồ Chí Minh,Vietnam67 Đ.Nguyễn Hữu Cảnh,Phường 22</t>
  </si>
  <si>
    <t>Edit Unit successfully 
Status code: 200</t>
  </si>
  <si>
    <t>Check if enter Address of Unit more than 255 characters (valid token), filled in Name, Icon, Background</t>
  </si>
  <si>
    <t>Address: 67 Đ. Nguyễn Hữu Cảnh, Phường 22, Bình Thạnh, Thành phố Hồ Chí Minh, Vietnam67 Đ. Nguyễn Hữu Cảnh, Phường 22, Bình Thạnh, Thành phố Hồ Chí Minh, Vietnam67 Đ.Nguyễn Hữu Cảnh, Phường 22, Bình Thạnh,Thành phố Hồ Chí Minh,Vietnam67 Đ.Nguyễn Hữu Cảnh,Phường 22, Bình Thạnh</t>
  </si>
  <si>
    <t>Check if enter Background isn't URL, filled in Name, Icon, Address</t>
  </si>
  <si>
    <t>Background: IOT</t>
  </si>
  <si>
    <t>Check if enter Icon isn't URL, filled in Name, Background, Address</t>
  </si>
  <si>
    <t>Icon: IOT</t>
  </si>
  <si>
    <t>Unit-030</t>
  </si>
  <si>
    <t>Check if edit Unit with valid id (valid token)</t>
  </si>
  <si>
    <t>Patch</t>
  </si>
  <si>
    <t>Edit Unit successfully
Status code: 200
Response: {
  "id": 6649,
  "name": "The manor 2Themanor2Themanor 2The manor 2The manor",
  "stations": [],
  "icon": "https://eoh-staging-gateway-backend-cdn-staging-origin.hn.ss.bfcplatform.vn/default_dashboard.png",
  "background": null,
  "main_config_count": 2147483647,
  "can_add": true,
  "remote_control_options": {
    "bluetooth": [],
    "googlehome": [],
    "lg_thinq": [],
    "zigbee": []
  },
  "address": "91 Đ. Nguyễn Hữu Cảnh, Phường 22, Bình Thạnh",
  "user_id": 6698,
  "group": null
}</t>
  </si>
  <si>
    <t>Unit-031</t>
  </si>
  <si>
    <t>Check if edit Unit with invalid id (valid token)</t>
  </si>
  <si>
    <t>Edit Unit Unsuccessfully
Status code: 404 
Response: Not found</t>
  </si>
  <si>
    <t>Unit-032</t>
  </si>
  <si>
    <t>Check if edit Unit without id (valid token)</t>
  </si>
  <si>
    <t>Unit-033</t>
  </si>
  <si>
    <t>Check if edit Unit valid id (invalid token)</t>
  </si>
  <si>
    <t>123asfd</t>
  </si>
  <si>
    <t>Unit-034</t>
  </si>
  <si>
    <t>Check if edit Unit with valid id (without token)</t>
  </si>
  <si>
    <t>id=6649</t>
  </si>
  <si>
    <t>Edit Unit Unsuccessfully
Status code: 401</t>
  </si>
  <si>
    <t xml:space="preserve">Edit Unit Unsuccessfully
Status code: 401
Response: "detail": "Authentication credentials were not provided." </t>
  </si>
  <si>
    <t xml:space="preserve">Check if enter word in id frame </t>
  </si>
  <si>
    <t>asd</t>
  </si>
  <si>
    <t>E-Ra</t>
  </si>
  <si>
    <t>Login, Delete, Edit, Get Account</t>
  </si>
  <si>
    <t>Account_001</t>
  </si>
  <si>
    <t>Login account</t>
  </si>
  <si>
    <t xml:space="preserve">Check if login with valid username, password, client_id </t>
  </si>
  <si>
    <t>https://backend.eoh.io/api/accounts/login/</t>
  </si>
  <si>
    <t>have account</t>
  </si>
  <si>
    <t>username: 0353639651
password: Conheo123@
client_id: NLxCya0nxidPPhENHmGw7rglzjwIdGdNs9LyfIBV</t>
  </si>
  <si>
    <t>Login Successfully
Status code: 200 OK</t>
  </si>
  <si>
    <t>Login Successfully
Status code: 200 
Response: {
  "token": "1de5ef33f8a930bebdd7ec7cb7eb1d38c71c7d24",
  "user": {
    "id": 6698,
    "name": "yenkhoatpyenkhoatpyenkhoatpyenkhoatpyenkhoatpyenkhoatpyenkhoatpyenkhoatpyenkhoat",
    "org": null,
    "email": "khoa.hty@eoh.io",
    "is_using_social_avatar": false,
    "social_avatar_hash": "",
    "avatar": null,
    "phone_number": "0353639651",
    "birthday": "2024-08-14",
    "is_iot_dashboard_superuser": false,
    "is_owner_org": null,
    "has_enable_developer_mode": true,
    "has_usable_password": true,
    "referral_code": "MJA407",
    "plan": {
      "id": "price_1MvGwVDKEhTHCCCWZDBkgoT6",
      "human_readable_price": "0.00 VND / every 6 months",
      "subscription_end_date": "2024-09-25T10:25:49Z",
      "product_name": "Dùng thử"
    },
    "permissions": {
      "plug_and_play_gateway": false,
      "plug_and_play_modbus": true,
      "plug_and_play_zigbee": false,
      "plug_and_play_io_pin": true,
      "plug_and_play_wifi": false,
      "generate_template_wifi": false,
      "generate_template_io_pin": false,
      "generate_template_modbus": false,
      "generate_template_zigbee": false,
      "view_action_log": false,
      "smart_script_for_multi_unit": false,
      "select_mqtt_server": false,
      "geolocation_visualization": false,
      "max_widgets_per_unit": 15,
      "max_stations_per_unit": 1,
      "max_configs_per_unit": 80,
      "max_chips_per_unit": 4,
      "max_members_per_unit": 2,
      "max_automations_per_unit": 5,
      "max_actions_per_automation": 5,
      "log_options_index": 0,
      "can_subscribe_era_plan": true,
      "can_use_manage_firmware": false
    }
  }
}</t>
  </si>
  <si>
    <t>Account_002</t>
  </si>
  <si>
    <t xml:space="preserve">Check if login with wrong Username </t>
  </si>
  <si>
    <t>username: abc123
password: Conheo123@
client_id:</t>
  </si>
  <si>
    <t>Login Unsuccessfully
Status code: 400</t>
  </si>
  <si>
    <t xml:space="preserve">Login unsuccessfully
Status code: 400
Response: {
  "message": "Incorrect username or password"
}
</t>
  </si>
  <si>
    <t>Account_003</t>
  </si>
  <si>
    <t xml:space="preserve">Check if login with wrong Password </t>
  </si>
  <si>
    <t>username: 0353639651
password: Conheo
client_id:</t>
  </si>
  <si>
    <t>Account_004</t>
  </si>
  <si>
    <t xml:space="preserve">Check if login with wrong client_id </t>
  </si>
  <si>
    <t>Username: 0353639651
password: Conheo123@
client_id: 123</t>
  </si>
  <si>
    <t>Login unsuccessfully
Status code: 400
Response:{
  "client_id": [
    "Object with client_id=123 does not exist."
  ]
}</t>
  </si>
  <si>
    <t>Account_005</t>
  </si>
  <si>
    <t>Check if login without username</t>
  </si>
  <si>
    <t>username: 
password: Conheo123@
client_id:</t>
  </si>
  <si>
    <t>Login Unsuccessfully
Status code: 400
Response: {
    "username": [
        "This field may not be blank."
    ]
}</t>
  </si>
  <si>
    <t>Account_006</t>
  </si>
  <si>
    <t>Check if login without password</t>
  </si>
  <si>
    <t>username: 0353639651
password: 
client_id:</t>
  </si>
  <si>
    <t>Login Unsuccessfully
Status code: 400
Response: {
    "password": [
        "This field may not be blank."
    ]
}</t>
  </si>
  <si>
    <t>Account_007</t>
  </si>
  <si>
    <t>Check if login without client_id</t>
  </si>
  <si>
    <t xml:space="preserve">username: 0353639651
password: Conheo123@
client_id: </t>
  </si>
  <si>
    <t>Login Sucessfully
Status code: 200 
Response: {
  "token": "1de5ef33f8a930bebdd7ec7cb7eb1d38c71c7d24",
  "user": {
    "id": 6698,
    "name": "yenkhoatp",
    "org": null,
    "email": "khoa.hty@eoh.io",
    "is_using_social_avatar": false,
    "social_avatar_hash": "",
    "avatar": null,
    "phone_number": "0353639651",
    "birthday": null,
    "is_iot_dashboard_superuser": false,
    "is_owner_org": null,
    "has_enable_developer_mode": true,
    "has_usable_password": true,
    "referral_code": "MJA407",
    "plan": {
      "id": "price_1MvGwVDKEhTHCCCWZDBkgoT6",
      "human_readable_price": "0.00 VND / every 6 months",
      "subscription_end_date": "2024-09-25T10:25:49Z",
      "product_name": "Dùng thử"
    },
    "permissions": {
      "plug_and_play_gateway": false,
      "plug_and_play_modbus": true,
      "plug_and_play_zigbee": false,
      "plug_and_play_io_pin": true,
      "plug_and_play_wifi": false,
      "generate_template_wifi": false,
      "generate_template_io_pin": false,
      "generate_template_modbus": false,
      "generate_template_zigbee": false,
      "view_action_log": false,
      "smart_script_for_multi_unit": false,
      "select_mqtt_server": false,
      "geolocation_visualization": false,
      "max_widgets_per_unit": 15,
      "max_stations_per_unit": 1,
      "max_configs_per_unit": 80,
      "max_chips_per_unit": 4,
      "max_members_per_unit": 2,
      "max_automations_per_unit": 5,
      "max_actions_per_automation": 5,
      "log_options_index": 0,
      "can_subscribe_era_plan": true,
      "can_use_manage_firmware": false
    }
  }
}</t>
  </si>
  <si>
    <t>Account_008</t>
  </si>
  <si>
    <t>Get account</t>
  </si>
  <si>
    <t>Check if get account when login already(valid token)</t>
  </si>
  <si>
    <t>https://backend.eoh.io/api/accounts/me/</t>
  </si>
  <si>
    <t>Get Account successfully
Status code: 200</t>
  </si>
  <si>
    <t>Get Account successfully
Status code: 200
Response: {
  "id": 6698,
  "name": "yenkhoatp",
  "org": null,
  "email": "khoa.hty@eoh.io",
  "is_using_social_avatar": false,
  "social_avatar_hash": "",
  "avatar": null,
  "phone_number": "0353639651",
  "birthday": null,
  "is_iot_dashboard_superuser": false,
  "is_owner_org": null,
  "has_enable_developer_mode": true,
  "has_usable_password": true,
  "referral_code": "MJA407",
  "plan": {
    "id": "price_1MvGwVDKEhTHCCCWZDBkgoT6",
    "human_readable_price": "0.00 VND / every 6 months",
    "subscription_end_date": "2024-09-25T10:25:49Z",
    "product_name": "Dùng thử"
  },
  "permissions": {
    "plug_and_play_gateway": false,
    "plug_and_play_modbus": true,
    "plug_and_play_zigbee": false,
    "plug_and_play_io_pin": true,
    "plug_and_play_wifi": false,
    "generate_template_wifi": false,
    "generate_template_io_pin": false,
    "generate_template_modbus": false,
    "generate_template_zigbee": false,
    "view_action_log": false,
    "smart_script_for_multi_unit": false,
    "select_mqtt_server": false,
    "geolocation_visualization": false,
    "max_widgets_per_unit": 15,
    "max_stations_per_unit": 1,
    "max_configs_per_unit": 80,
    "max_chips_per_unit": 4,
    "max_members_per_unit": 2,
    "max_automations_per_unit": 5,
    "max_actions_per_automation": 5,
    "log_options_index": 0,
    "can_subscribe_era_plan": true,
    "can_use_manage_firmware": false
  }
}</t>
  </si>
  <si>
    <t>Account_009</t>
  </si>
  <si>
    <t>Check if get account when do not login in API Login</t>
  </si>
  <si>
    <t>Do not sign in</t>
  </si>
  <si>
    <t>Get Account unsuccessfully
Status code: 401</t>
  </si>
  <si>
    <t>Get account unsuccessfully
Status code: 401
Response: {
  "detail": "Authentication credentials were not provided."
}</t>
  </si>
  <si>
    <t>Account_010</t>
  </si>
  <si>
    <t xml:space="preserve">Check if get account with invalid token </t>
  </si>
  <si>
    <t>123abc</t>
  </si>
  <si>
    <t xml:space="preserve">Get Account unsuccessfully
Status code: 401
Response: Invalid token </t>
  </si>
  <si>
    <t>Get Account unsuccessfully
Status code: 401
Response: Invalid token</t>
  </si>
  <si>
    <t>Account_011</t>
  </si>
  <si>
    <t>Check if get account without token</t>
  </si>
  <si>
    <t>Account_012</t>
  </si>
  <si>
    <t>Edit Account</t>
  </si>
  <si>
    <t>Check if edit account with valid name (valid token)</t>
  </si>
  <si>
    <t>Name: yenkhoatp</t>
  </si>
  <si>
    <t>Edit account successfully, name of account of E-Ra app could be changed
Status code: 200
Response:
id: 6698
name: yenkhoatp</t>
  </si>
  <si>
    <t>Account_013</t>
  </si>
  <si>
    <t>Check if edit account with invalid token</t>
  </si>
  <si>
    <t>Name: yenkhoa</t>
  </si>
  <si>
    <t>Edit account unsuccessfully
Status code: 401
Response: invalid token</t>
  </si>
  <si>
    <t>Account_014</t>
  </si>
  <si>
    <t>Check if edit account without token</t>
  </si>
  <si>
    <t>Edit account unsuccessfully
Status code: 401</t>
  </si>
  <si>
    <t>Edit account unsuccessfully
Status code: 401
Response: {
  "detail": "Authentication credentials were not provided."
}</t>
  </si>
  <si>
    <t>Account_015</t>
  </si>
  <si>
    <t>Check if edit account without name</t>
  </si>
  <si>
    <t xml:space="preserve">Name: </t>
  </si>
  <si>
    <t>Edit account unsuccessfully
Status code: 400</t>
  </si>
  <si>
    <t>Edit account Unsuccessfully
status code: 400
Response: {
    "name": [
        "This field may not be blank."
    ]
}</t>
  </si>
  <si>
    <t>Account_016</t>
  </si>
  <si>
    <t>Check if enter name include 80 characters</t>
  </si>
  <si>
    <t>Name: yenkhoayenkhoayenkhoayenkhoayenkhoayenkhoayenkhoayenkhoayenkhoayenkhoayenkhoayen</t>
  </si>
  <si>
    <t>Edit account successfully, name account of E-Ra app could be change
Status code: 200
Response:
id: 6698
name: yenkhoayenkhoayenkhoayenkhoayenkhoayenkhoayenkhoayenkhoayenkhoayenkhoayenkhoayen</t>
  </si>
  <si>
    <t>Account_017</t>
  </si>
  <si>
    <t>Check if enter name more than 80 characters</t>
  </si>
  <si>
    <t>Name: yenkhoayenkhoayenkhoayenkhoayenkhoayenkhoayenkhoayenkhoayenkhoayenkhoayenkhoayenkhoa</t>
  </si>
  <si>
    <t>Edit account unsuccessfully
status code: 400</t>
  </si>
  <si>
    <t>Edit account unsuccessfully
Status code: 400
Response: {
    "name": [
        "Ensure this field has no more than 80 characters."
    ]
}</t>
  </si>
  <si>
    <t>Account_018</t>
  </si>
  <si>
    <t>Check if edit account with invalid Email</t>
  </si>
  <si>
    <t>email: yenkhoagmail.com</t>
  </si>
  <si>
    <t>Edit account unsuccessfully
Status code: 400
Response: {
    "email": [
        "Enter a valid email address."
    ]
}</t>
  </si>
  <si>
    <t>Account_019</t>
  </si>
  <si>
    <t>Check if edit account with valid Email</t>
  </si>
  <si>
    <t>Email: yenkhoamc@gmail.com</t>
  </si>
  <si>
    <t xml:space="preserve">Edit account successfully, email of account on E-Ra app could be change
Status code: 200
</t>
  </si>
  <si>
    <t>Edit account unsuccessfully
Status code: 500
Response: &lt;!doctype html&gt;
&lt;html lang="en"&gt;
&lt;head&gt;
  &lt;title&gt;Server Error (500)&lt;/title&gt;
&lt;/head&gt;
&lt;body&gt;
  &lt;h1&gt;Server Error (500)&lt;/h1&gt;&lt;p&gt;&lt;/p&gt;
&lt;/body&gt;
&lt;/html&gt;</t>
  </si>
  <si>
    <t>Account_020</t>
  </si>
  <si>
    <t>Check if edit invalid token</t>
  </si>
  <si>
    <t>Name: khoa</t>
  </si>
  <si>
    <t>Account_021</t>
  </si>
  <si>
    <t xml:space="preserve">Name: khoa </t>
  </si>
  <si>
    <t>Edit account unsucessfully
status code: 401
Response: {
  "detail": "Authentication credentials were not provided."
}</t>
  </si>
  <si>
    <t>Account_022</t>
  </si>
  <si>
    <t>Check if edit account with valid phone number</t>
  </si>
  <si>
    <t>Phone_number: 0265378193</t>
  </si>
  <si>
    <t>Edit account sucessfully
status code: 200</t>
  </si>
  <si>
    <t>Edit account successfully
Status code: 200
Response: {
  "id": 6698,
  "name": "yenkhoatpyenkhoatpyenkhoatpyenkhoatpyenkhoatpyenkhoatpyenkhoatpyenkhoatpyenkhoat",
  "email": "khoa.hty@eoh.io",
  "avatar": null,
  "phone_number": "0265378193",
  "birthday": null,
  "has_enable_developer_mode": true,
  "referral_code": "MJA407"
}</t>
  </si>
  <si>
    <t>Account_023</t>
  </si>
  <si>
    <t>Check if edit account with invalid phone number (not enough number) phone number have to 10 number</t>
  </si>
  <si>
    <t>Phone_number: 0265378</t>
  </si>
  <si>
    <t>Edit account unsucessfully
status code: 400</t>
  </si>
  <si>
    <t>Edit account successfully
Status code: 200
Response: {
  "id": 6698,
  "name": "yenkhoatpyenkhoatpyenkhoatpyenkhoatpyenkhoatpyenkhoatpyenkhoatpyenkhoatpyenkhoat",
  "email": "khoa.hty@eoh.io",
  "avatar": null,
  "phone_number": "0265378",
  "birthday": null,
  "has_enable_developer_mode": true,
  "referral_code": "MJA407"
}</t>
  </si>
  <si>
    <t>Account_024</t>
  </si>
  <si>
    <t>Check if edit account with invalid Phone number (more number than normal)</t>
  </si>
  <si>
    <t>Phone_number: 026537819323</t>
  </si>
  <si>
    <t>Edit account successfully
Status code: 200
Response: {
  "id": 6698,
  "name": "yenkhoatpyenkhoatpyenkhoatpyenkhoatpyenkhoatpyenkhoatpyenkhoatpyenkhoatpyenkhoat",
  "email": "khoa.hty@eoh.io",
  "avatar": null,
  "phone_number": "026537819323",
  "birthday": null,
  "has_enable_developer_mode": true,
  "referral_code": "MJA407"
}</t>
  </si>
  <si>
    <t>Account_025</t>
  </si>
  <si>
    <t>Check if edit account with valid birthday</t>
  </si>
  <si>
    <t>Birthday: 14/08/2002</t>
  </si>
  <si>
    <t>Edit account successfully
status code: 200</t>
  </si>
  <si>
    <t>Edit account successfully
Status code: 200
Response: {
  "id": 6698,
  "name": "yenkhoatpyenkhoatpyenkhoatpyenkhoatpyenkhoatpyenkhoatpyenkhoatpyenkhoatpyenkhoat",
  "email": "khoa.hty@eoh.io",
  "avatar": null,
  "phone_number": "0353639651",
  "birthday": "2002-08-14",
  "has_enable_developer_mode": true,
  "referral_code": "MJA407"
}</t>
  </si>
  <si>
    <t>Account_026</t>
  </si>
  <si>
    <t>Check if edit account with invalid birthday(a date isn't in the past)</t>
  </si>
  <si>
    <t>Birthday: 14/08/2024</t>
  </si>
  <si>
    <t>Edit account successfully
Status code: 200
Response: {
  "id": 6698,
  "name": "yenkhoatpyenkhoatpyenkhoatpyenkhoatpyenkhoatpyenkhoatpyenkhoatpyenkhoatpyenkhoat",
  "email": "khoa.hty@eoh.io",
  "avatar": null,
  "phone_number": "0353639651",
  "birthday": "2024-08-14",
  "has_enable_developer_mode": true,
  "referral_code": "MJA407"
}</t>
  </si>
  <si>
    <t>Account_027</t>
  </si>
  <si>
    <t>Delete account</t>
  </si>
  <si>
    <t>Check if delete account when login already, with valid password (valid token)</t>
  </si>
  <si>
    <t>Delete account successfully
Status code: 204</t>
  </si>
  <si>
    <t>Delete account successfully
Status code: 204 No content</t>
  </si>
  <si>
    <t>Account_028</t>
  </si>
  <si>
    <t>Check if delete account if do not login in API login (valid token)</t>
  </si>
  <si>
    <t>Delete account unsuccessfully
status code: 401</t>
  </si>
  <si>
    <t>Delete account successfully
Status code: 401
Response: {
  "detail": "Authentication credentials were not provided."
}</t>
  </si>
  <si>
    <t>Check if delete account when do not enter password</t>
  </si>
  <si>
    <t>5d9ff200bae712b7cd29555b4fcfdd8a1363fb5d</t>
  </si>
  <si>
    <t>Delete account unsuccessfully
status code: 400</t>
  </si>
  <si>
    <t>Delete account unsuccessfully
status code: 400
Response: {
    "password": [
        "This field is required."
    ]
}</t>
  </si>
  <si>
    <t>Check if delete account with wrong password</t>
  </si>
  <si>
    <t>Password: 123abc</t>
  </si>
  <si>
    <t>Delete account unsuccessfully
status code: 400
Response: {
    "password": [
        "The password is invalid"
    ]
}</t>
  </si>
  <si>
    <t>Account_029</t>
  </si>
  <si>
    <t>Check if delete account with invalid token</t>
  </si>
  <si>
    <t>Delete account unsuccessfully
status code: 401
Response: {
  "detail": "Invalid token."
}</t>
  </si>
  <si>
    <t>Account_030</t>
  </si>
  <si>
    <t>Check if delete account without token</t>
  </si>
  <si>
    <t>Delete account unsuccessfully
status code: 401
Response: {
  "detail": "Authentication credentials were not provided."
}</t>
  </si>
  <si>
    <t>Create, Get, Edit, Delete Sub-unit</t>
  </si>
  <si>
    <t>Sub_unit_001</t>
  </si>
  <si>
    <t>Create Sub-unit</t>
  </si>
  <si>
    <t>Check if create Sub-unit with valid name and valid id (valid token)</t>
  </si>
  <si>
    <t>https://backend.eoh.io/api/property_manager/6785/sub_units/</t>
  </si>
  <si>
    <t>Sign in, created Unit</t>
  </si>
  <si>
    <t>Name: Floor 4
Unit_id: 6785</t>
  </si>
  <si>
    <t>Create Sub-unit successfully
Status code: 200 OK</t>
  </si>
  <si>
    <t>Create Sub-unit successfully
Status code: 200 OK
Response: {
  "id": 5646,
  "name": "floor 4",
  "background": null,
  "unit": 6785
}</t>
  </si>
  <si>
    <t>Sub_unit_002</t>
  </si>
  <si>
    <t>Check if create Sub-unit with invalid token</t>
  </si>
  <si>
    <t>Name: Floor 5
Unit_id: 6785</t>
  </si>
  <si>
    <t>Create Sub-unit Unsuccessfully
Status code: 401</t>
  </si>
  <si>
    <t>Create Sub-unit Unsuccessfully
Status code: 401 Unauthorized
Response: {
    "detail": "Authentication credentials were not provided."
}</t>
  </si>
  <si>
    <t>Sub_unit_003</t>
  </si>
  <si>
    <t>Check if create Sub-unit without token</t>
  </si>
  <si>
    <t>Sub_unit_004</t>
  </si>
  <si>
    <t>Check if create Sub-unit without name of Sub-unit</t>
  </si>
  <si>
    <t>Name: 
Unit_id: 6785</t>
  </si>
  <si>
    <t>Create Sub-unit Unsuccessfully
Status code: 400</t>
  </si>
  <si>
    <t>Create Sub-unit Unsuccessfully
Status code: 400 Bad request
Response: {
    "name": [
        "This field may not be blank."
    ]
}</t>
  </si>
  <si>
    <t>Sub_unit_005</t>
  </si>
  <si>
    <t>Check if enter name of Sub-unit include 50 characters</t>
  </si>
  <si>
    <t>Name: Floor5 Floor 5Floor5Floor5Floor5Floor5Floor5Floor5
Unit_id: 6785</t>
  </si>
  <si>
    <t>Create Sub-unit successfully
Status code: 200 OK
Response: {
    "id": 5647,
    "name": "Floor5 Floor 5Floor5Floor5Floor5Floor5Floor5Floor5",
    "background": null,
    "unit": 6785
}</t>
  </si>
  <si>
    <t>Sub_unit_006</t>
  </si>
  <si>
    <t>Check if enter name if Sub-unit more than 50 characters</t>
  </si>
  <si>
    <t>Name: Floor5 Floor 5Floor5Floor5Floor5Floor5Floor5Floor5Floor5
Unit_id: 6785</t>
  </si>
  <si>
    <t>Create Sub-unit
Status code: 400 Bad request
Response: {
    "name": [
        "Ensure this field has no more than 50 characters."
    ]
}</t>
  </si>
  <si>
    <t>Sub_unit_007</t>
  </si>
  <si>
    <t>Check if create Sub-unit with invalid id</t>
  </si>
  <si>
    <t>Name: Floor 5
Unit_id: 1234</t>
  </si>
  <si>
    <t>Create Sub-unit Unsuccessfully
Status code: 404
Response: Not found</t>
  </si>
  <si>
    <t>Create Sub-unit Unsuccessfully
Status code: 404
Response: {
    "detail": "Not found."
}</t>
  </si>
  <si>
    <t>Sub_unit_008</t>
  </si>
  <si>
    <t>Check if create Sub-unit without id</t>
  </si>
  <si>
    <t xml:space="preserve">Name: Floor 5
Unit_id: </t>
  </si>
  <si>
    <t>Create Sub-unit Unsuccessfully
Status code: 404 Not found
Response: &lt;!doctype html&gt;
&lt;html lang="en"&gt;
&lt;head&gt;
    &lt;title&gt;Not Found&lt;/title&gt;
&lt;/head&gt;
&lt;body&gt;
    &lt;h1&gt;Not Found&lt;/h1&gt;
    &lt;p&gt;The requested resource was not found on this server.&lt;/p&gt;
&lt;/body&gt;
&lt;/html&gt;</t>
  </si>
  <si>
    <t>Sub_unit_009</t>
  </si>
  <si>
    <t>Check if create Sub-unit with trial account (trial account just create 1 Sub-unit)</t>
  </si>
  <si>
    <t>Create Sub-unit Unsuccessfully
Status code: 403</t>
  </si>
  <si>
    <t>Create Sub-unit Unsuccessfully
Status code: 403 Forbidden
Response: {
    "detail": "You've reached the [1] limit. Remove one sub-unit or upgrade your plan for a better experience."
}</t>
  </si>
  <si>
    <t>Sub_unit_010</t>
  </si>
  <si>
    <t>Get Sub-unit</t>
  </si>
  <si>
    <t>Check if get Sub-unit with valid Unit_id (valid token)</t>
  </si>
  <si>
    <t>https://backend.eoh.io/api/api/property_manager/6785/sub_units/brief_list/</t>
  </si>
  <si>
    <t>Sign in, created Unit, Sub-unit</t>
  </si>
  <si>
    <t>Unit_id: 6785</t>
  </si>
  <si>
    <t xml:space="preserve">Get Sub-unit Successfully
Status code: 200 </t>
  </si>
  <si>
    <t>Get Sub-unit Successfully
Status code: 200 OK
Response: [
    {
        "id": 5650,
        "name": "floor 4"
    }
]</t>
  </si>
  <si>
    <t>Sub_unit_011</t>
  </si>
  <si>
    <t>Check if get Sub-unit with invalid token</t>
  </si>
  <si>
    <t xml:space="preserve">Get Sub-unit Unsuccessfully
Status code: 401 </t>
  </si>
  <si>
    <t>Get Sub-unit Unsuccessfully
Status code: 401
Response: {
    "detail": "Invalid token."
}</t>
  </si>
  <si>
    <t>Sub_unit_012</t>
  </si>
  <si>
    <t>Check if get Sub-unit without token</t>
  </si>
  <si>
    <t>Get Sub-unit Unsuccessfully
Status code: 401</t>
  </si>
  <si>
    <t>Get Sub-unit Unsuccessfully
Status code: 500 Internal Server Error
Response: &lt;!doctype html&gt;
&lt;html lang="en"&gt;
&lt;head&gt;
    &lt;title&gt;Server Error (500)&lt;/title&gt;
&lt;/head&gt;
&lt;body&gt;
    &lt;h1&gt;Server Error (500)&lt;/h1&gt;
    &lt;p&gt;&lt;/p&gt;
&lt;/body&gt;
&lt;/html&gt;</t>
  </si>
  <si>
    <t>Sub_unit_013</t>
  </si>
  <si>
    <t>Check if get Sub-unit with invalid Unit_id</t>
  </si>
  <si>
    <t>Unit_id: 1234</t>
  </si>
  <si>
    <t>Get Sub-unit Unsuccessfully
Status code: 400</t>
  </si>
  <si>
    <t xml:space="preserve">Get Sub-unit Unsucessfully 
Status code: 200 OK
Response: [] </t>
  </si>
  <si>
    <t>Sub_unit_014</t>
  </si>
  <si>
    <t>Check if get Sub-unit without Unit_id</t>
  </si>
  <si>
    <t xml:space="preserve">Unit_id: </t>
  </si>
  <si>
    <t>Get Sub-unit Unsuccessfully
Status code: 404 Not found
Ressponse: &lt;!doctype html&gt;
&lt;html lang="en"&gt;
&lt;head&gt;
    &lt;title&gt;Not Found&lt;/title&gt;
&lt;/head&gt;
&lt;body&gt;
    &lt;h1&gt;Not Found&lt;/h1&gt;
    &lt;p&gt;The requested resource was not found on this server.&lt;/p&gt;
&lt;/body&gt;
&lt;/html&gt;</t>
  </si>
  <si>
    <t>Sub_unit_015</t>
  </si>
  <si>
    <t>Edit Sub-Unit</t>
  </si>
  <si>
    <t>Check if edit Sub-Unit valid name, Unit_id, Sub-unit id (valid token)</t>
  </si>
  <si>
    <t>https://backend.eoh.io/api/property_manager/6785/sub_units/5635/</t>
  </si>
  <si>
    <t>Name: Floor 4 -&gt; floor 4
Unit_id: 6785
id: 5650</t>
  </si>
  <si>
    <t>Edit Sub-unit successfully
Status code: 200</t>
  </si>
  <si>
    <t>Edit Sub-unit Successfully
Status code: 200 OK
Response: {
    "id": 5650,
    "name": "Floor 5",
    "background": null,
    "unit": 6785
}</t>
  </si>
  <si>
    <t>Sub_unit_016</t>
  </si>
  <si>
    <t>Check if edit Sub-unit with invalid token</t>
  </si>
  <si>
    <t>Name: Floor 4 -&gt; floor 5
Unit_id: 6785
id: 5650</t>
  </si>
  <si>
    <t>Edit Sub-unit Unsuccessfully
Status code: 401
Response: Invalid token</t>
  </si>
  <si>
    <t>Edit Sub-unit Unsuccessfully
Status code: 401 Unauthorized
Response: {
    "detail": "Invalid token."
}</t>
  </si>
  <si>
    <t>Sub_unit_017</t>
  </si>
  <si>
    <t>Check if edit Sub-unit without token</t>
  </si>
  <si>
    <t xml:space="preserve">Edit Sub-unit Unsuccessfully
Status code: 401
</t>
  </si>
  <si>
    <t>Edit Sub-unit Unsuccessfully
Status code: 401 Unauthorized
Response: {
    "detail": "Authentication credentials were not provided."
}</t>
  </si>
  <si>
    <t>Sub_unit_018</t>
  </si>
  <si>
    <t>Check if enter name inclue 50 characters</t>
  </si>
  <si>
    <t>Name: Floor 4 -&gt; floor 5floor 5floor5floor5floor5floor5floor5floor5
Unit_id: 6785
id: 5650</t>
  </si>
  <si>
    <t xml:space="preserve">Edit Sub-unit successfully
Status code: 200
</t>
  </si>
  <si>
    <t>Edit Sub-unit Successfully
Status code: 200 OK
Response: {
    "id": 5650,
    "name": "floor 5floor 5floor5floor5floor5floor5floor5floor5",
    "background": null,
    "unit": 6785
}</t>
  </si>
  <si>
    <t>Sub_unit_019</t>
  </si>
  <si>
    <t>Name: Floor 4 -&gt; floor 5floor 5floor5floor5floor5floor5floor5floor55floor5
Unit_id: 6785
id: 5650</t>
  </si>
  <si>
    <t>Edit Sub-unit Unsuccessfully
Status code: 400</t>
  </si>
  <si>
    <t>Edit Sub-unit Unsuccessfully
Status code: 400 Bad request
Response: {
    "name": [
        "Ensure this field has no more than 50 characters."
    ]
}</t>
  </si>
  <si>
    <t>Sub_unit_020</t>
  </si>
  <si>
    <t>Check if edit Sub-unit without name</t>
  </si>
  <si>
    <t>Name:
Unit_id: 6785
id: 5650</t>
  </si>
  <si>
    <t>Edit Sub-unit Unsuccessfully
Status code: 400 Bad request
Response:{
    "name": [
        "This field may not be blank."
    ]
}</t>
  </si>
  <si>
    <t>Sub_unit_021</t>
  </si>
  <si>
    <t>Check if edit Sub-unit with invalid Unit_id</t>
  </si>
  <si>
    <t>Name: Floor 4 -&gt; floor 5
Unit_id: 1234
id: 5650</t>
  </si>
  <si>
    <t>Edit Sub-unit Unsuccessfully
Status code: 404
Response: not found</t>
  </si>
  <si>
    <t>Edit Sub-unit Unsuccessfully
Status code: 404 Not found
Response: {
    "detail": "Not found."
}</t>
  </si>
  <si>
    <t>Sub_unit_022</t>
  </si>
  <si>
    <t>Check if edit Sub-unit without Unit_id</t>
  </si>
  <si>
    <t>Name: Floor 4 -&gt; floor 5
Unit_id: 
id: 5660</t>
  </si>
  <si>
    <t>Edit Sub-unit Unsuccessfully
Status code: 404 Not found
Response: &lt;!doctype html&gt;
&lt;html lang="en"&gt;
&lt;head&gt;
    &lt;title&gt;Not Found&lt;/title&gt;
&lt;/head&gt;
&lt;body&gt;
    &lt;h1&gt;Not Found&lt;/h1&gt;
    &lt;p&gt;The requested resource was not found on this server.&lt;/p&gt;
&lt;/body&gt;
&lt;/html&gt;</t>
  </si>
  <si>
    <t>Sub_unit_023</t>
  </si>
  <si>
    <t>Check if edit Sub-unit with invalid Sub-unit id</t>
  </si>
  <si>
    <t>Name: Floor 4 -&gt; floor 5
Unit_id: 6785
id: 1234</t>
  </si>
  <si>
    <t>Sub_unit_024</t>
  </si>
  <si>
    <t>Check if edit Sub-unit without Sub-unit id</t>
  </si>
  <si>
    <t xml:space="preserve">Name: Floor 4 -&gt; floor 5
Unit_id: 6785
id: </t>
  </si>
  <si>
    <t xml:space="preserve">Edit Sub-unit Unsuccessfully
Status code: 404 Not found
Response: &lt;!doctype html&gt;
&lt;html lang="en"&gt;
&lt;head&gt;
    &lt;title&gt;Not Found&lt;/title&gt;
&lt;/head&gt;
&lt;body&gt;
    &lt;h1&gt;Not Found&lt;/h1&gt;
    &lt;p&gt;The requested resource was not found on this server.&lt;/p&gt;
&lt;/body&gt;
</t>
  </si>
  <si>
    <t>Sub_unit_025</t>
  </si>
  <si>
    <t>Check if edit Sub-unit with name, valid Unit_id, Sub-unit id (valid token)</t>
  </si>
  <si>
    <t>https://backend.eoh.io/api/property_manager/6785/sub_units/5652/</t>
  </si>
  <si>
    <t>Name: floor 4-&gt; floor 5
Unit_id: 6785
id: 5652</t>
  </si>
  <si>
    <t>Edit Sub-unit successfully
Status code: 200 OK
Response: {
    "id": 5660,
    "name": "floor 5",
    "background": null,
    "unit": 6785
}</t>
  </si>
  <si>
    <t>Sub_unit_026</t>
  </si>
  <si>
    <t>Name: floor 5 -&gt; floor 4
Unit_id: 6785
id: 5650</t>
  </si>
  <si>
    <t>Edit Sub-unit Unsuccessfully
Status code: 401 Unauthorized
Response: Invalid token</t>
  </si>
  <si>
    <t>Sub_unit_027</t>
  </si>
  <si>
    <t>Edit Sub-unit Unsuccessfully
Status code: 401</t>
  </si>
  <si>
    <t xml:space="preserve">Edit Sub-unit Unsuccessfully 
Status code: 401 Unauthorized
Response: {
    "detail": "Authentication credentials were not provided."
}
</t>
  </si>
  <si>
    <t>Sub_unit_028</t>
  </si>
  <si>
    <t xml:space="preserve">Check if enter name include 50 charcaters </t>
  </si>
  <si>
    <t>Name: Floor 5 -&gt; floor 5floor 5floor5floor5floor5floor5floor5floor5
Unit_id: 6785
id: 5652</t>
  </si>
  <si>
    <t>Edit Sub-unit Successfully 
Status code: 200</t>
  </si>
  <si>
    <t>Edit Sub-unit Successfully
Status code: 200 OK
Response: {
    "id": 5660,
    "name": "floor 5floor 5floor5floor5floor5floor5floor5floor5",
    "background": null,
    "unit": 6785
}</t>
  </si>
  <si>
    <t>Sub_unit_029</t>
  </si>
  <si>
    <t>Name: Floor 4 -&gt; floor 5floor 5floor5floor5floor5floor5floor5floor55floor5
Unit_id: 6785
id: 5652</t>
  </si>
  <si>
    <t>Edit Sub-unit Unsuccessfully
Status code: 400 Bad request 
Response: {
    "name": [
        "Ensure this field has no more than 50 characters."
    ]
}</t>
  </si>
  <si>
    <t>Sub_unit_030</t>
  </si>
  <si>
    <t>Name:
Unit_id: 6785
id: 5652</t>
  </si>
  <si>
    <t>Edit Sub-unit Successfully
Status code: 400 Bad Request 
Response: {
    "name": [
        "This field may not be blank."
    ]
}</t>
  </si>
  <si>
    <t>Sub_unit_031</t>
  </si>
  <si>
    <t xml:space="preserve">Check if edit Sub-unit with invalid Unit_id  </t>
  </si>
  <si>
    <t>Name: floor 5 -&gt; floor 4
Unit_id: 1234
id: 5650</t>
  </si>
  <si>
    <t>Sub_unit_032</t>
  </si>
  <si>
    <t>Name: floor 5 -&gt; floor 4
Unit_id: 
id: 5650</t>
  </si>
  <si>
    <t>Edit Sub-unit Unsuccessfully 
Status code: 404 Not found
Response: &lt;!doctype html&gt;
&lt;html lang="en"&gt;
&lt;head&gt;
    &lt;title&gt;Not Found&lt;/title&gt;
&lt;/head&gt;
&lt;body&gt;
    &lt;h1&gt;Not Found&lt;/h1&gt;
    &lt;p&gt;The requested resource was not found on this server.&lt;/p&gt;
&lt;/body&gt;
&lt;/html&gt;</t>
  </si>
  <si>
    <t>Sub_unit_033</t>
  </si>
  <si>
    <t>Name: floor 5 -&gt; floor 4
Unit_id: 6785
id: 1234</t>
  </si>
  <si>
    <t>Sub_unit_034</t>
  </si>
  <si>
    <t xml:space="preserve">Name: floor 5 -&gt; floor 4
Unit_id: 6785
id: </t>
  </si>
  <si>
    <t>Sub_unit_035</t>
  </si>
  <si>
    <t>Delete Sub-unit</t>
  </si>
  <si>
    <t>Check if delete Sub-unit with valid Unit_id, Sub-unit id (valid token)</t>
  </si>
  <si>
    <t>Unit_id: 6785
id: 5650</t>
  </si>
  <si>
    <t>Delete Sub-unit Successfully
Status code: 204</t>
  </si>
  <si>
    <t>Delete Sub-unit Successfully
Status code: 204 No content</t>
  </si>
  <si>
    <t>Sub_unit_036</t>
  </si>
  <si>
    <t>Check if delete Sub-unit with invalid token</t>
  </si>
  <si>
    <t>https://backend.eoh.io/api/property_manager/6785/sub_units/5641/</t>
  </si>
  <si>
    <t>Unit_id: 6785
id: 5652</t>
  </si>
  <si>
    <t>Delete Sub-unit Unsuccessfully
Status code: 401
Response: invalid token</t>
  </si>
  <si>
    <t>Delete Sub-unit Successfully
Status code: 401 Unauthorized
Response: {
    "detail": "Invalid token."
}</t>
  </si>
  <si>
    <t>Sub_unit_037</t>
  </si>
  <si>
    <t>Check if delete Sub-unit without token</t>
  </si>
  <si>
    <t>Delete Sub-unit Unsuccessfully
Status code: 401</t>
  </si>
  <si>
    <t>Delete Sub-unit Unsuccessfully
Status code: 401 Unauthorized
Response: {
    "detail": "Authentication credentials were not provided."
}</t>
  </si>
  <si>
    <t>Sub_unit_038</t>
  </si>
  <si>
    <t>Check if delete Sub-unit with invalid Unit_id</t>
  </si>
  <si>
    <t>Unit_id: 1234
id: 5652</t>
  </si>
  <si>
    <t>Delete Sub-unit Unsuccessfully
Status code: 404 
Response: Not found</t>
  </si>
  <si>
    <t>Delete Sub-unit Unsuccessfully
Status code: 404 Not Found
Response: {
    "detail": "Not found."
}</t>
  </si>
  <si>
    <t>Sub_unit_039</t>
  </si>
  <si>
    <t>Check if delete Sub-unit without Unit_id</t>
  </si>
  <si>
    <t>Unit_id: 
id: 5660</t>
  </si>
  <si>
    <t>Delete Sub-unit Unsuccessfully
Status code: 400</t>
  </si>
  <si>
    <t>Delete Sub-unit Unsuccessfully
Status code: 404 Not found
Response: &lt;!doctype html&gt;
&lt;html lang="en"&gt;
&lt;head&gt;
    &lt;title&gt;Not Found&lt;/title&gt;
&lt;/head&gt;
&lt;body&gt;
    &lt;h1&gt;Not Found&lt;/h1&gt;
    &lt;p&gt;The requested resource was not found on this server.&lt;/p&gt;
&lt;/body&gt;
&lt;/html&gt;</t>
  </si>
  <si>
    <t>Sub_unit_040</t>
  </si>
  <si>
    <t>Check if delete Sub-unit with invalid Sub-unit id</t>
  </si>
  <si>
    <t>Unit_id: 6785
id: 1234</t>
  </si>
  <si>
    <t>Delete Sub-unit Unsuccessfully 
Status code: 404 Not found
Response:  {
    "detail": "Not found."
}</t>
  </si>
  <si>
    <t>Sub_unit_041</t>
  </si>
  <si>
    <t>Check if delete Sub-unit without Sub-unit id</t>
  </si>
  <si>
    <t xml:space="preserve">Unit_id: 1234
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</si>
</sst>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1"/>
      <color rgb="FF000000"/>
      <name val="Calibri"/>
      <charset val="1"/>
    </font>
  </fonts>
  <fills count="8">
    <fill>
      <patternFill patternType="none"/>
    </fill>
    <fill>
      <patternFill patternType="gray125"/>
    </fill>
    <fill>
      <patternFill patternType="solid">
        <fgColor rgb="FFFFC000"/>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s>
  <cellStyleXfs count="2">
    <xf numFmtId="0" fontId="0" fillId="0" borderId="0"/>
    <xf numFmtId="0" fontId="2" fillId="0" borderId="0" applyNumberFormat="0" applyFill="0" applyBorder="0" applyAlignment="0" applyProtection="0"/>
  </cellStyleXfs>
  <cellXfs count="66">
    <xf numFmtId="0" fontId="0" fillId="0" borderId="0" xfId="0"/>
    <xf numFmtId="0" fontId="0" fillId="0" borderId="1" xfId="0" applyBorder="1"/>
    <xf numFmtId="0" fontId="0" fillId="2" borderId="1" xfId="0" applyFill="1" applyBorder="1"/>
    <xf numFmtId="14" fontId="0" fillId="0" borderId="1" xfId="0" applyNumberFormat="1" applyBorder="1" applyAlignment="1">
      <alignment horizontal="left"/>
    </xf>
    <xf numFmtId="0" fontId="0" fillId="0" borderId="1" xfId="0" applyBorder="1" applyAlignment="1">
      <alignment horizontal="left" vertical="center" wrapText="1"/>
    </xf>
    <xf numFmtId="0" fontId="0" fillId="0" borderId="0" xfId="0" applyAlignment="1">
      <alignment horizontal="center"/>
    </xf>
    <xf numFmtId="0" fontId="0" fillId="0" borderId="1" xfId="0" applyBorder="1" applyAlignment="1">
      <alignment horizontal="center" vertical="center" wrapText="1"/>
    </xf>
    <xf numFmtId="0" fontId="1" fillId="3" borderId="1" xfId="0" applyFont="1" applyFill="1" applyBorder="1" applyAlignment="1">
      <alignment horizontal="center" vertical="center" wrapText="1"/>
    </xf>
    <xf numFmtId="0" fontId="2" fillId="0" borderId="1" xfId="1" applyBorder="1" applyAlignment="1">
      <alignment horizontal="left" vertical="center" wrapText="1"/>
    </xf>
    <xf numFmtId="0" fontId="0" fillId="0" borderId="5" xfId="0" applyBorder="1" applyAlignment="1">
      <alignment horizontal="center"/>
    </xf>
    <xf numFmtId="0" fontId="0" fillId="0" borderId="6" xfId="0" applyBorder="1"/>
    <xf numFmtId="0" fontId="0" fillId="4" borderId="1" xfId="0" applyFill="1" applyBorder="1" applyAlignment="1">
      <alignment horizontal="center" vertical="center" wrapText="1"/>
    </xf>
    <xf numFmtId="0" fontId="0" fillId="4" borderId="1" xfId="0" applyFill="1" applyBorder="1" applyAlignment="1">
      <alignment horizontal="left" vertical="center" wrapText="1"/>
    </xf>
    <xf numFmtId="0" fontId="0" fillId="4" borderId="0" xfId="0" applyFill="1" applyAlignment="1">
      <alignment horizontal="left"/>
    </xf>
    <xf numFmtId="0" fontId="2" fillId="4" borderId="1" xfId="1" applyFill="1" applyBorder="1" applyAlignment="1">
      <alignment horizontal="left" vertical="center" wrapText="1"/>
    </xf>
    <xf numFmtId="0" fontId="0" fillId="0" borderId="1" xfId="0" applyBorder="1" applyAlignment="1">
      <alignment horizontal="left" vertical="top" wrapText="1"/>
    </xf>
    <xf numFmtId="0" fontId="0" fillId="0" borderId="0" xfId="0" applyAlignment="1">
      <alignment vertical="top"/>
    </xf>
    <xf numFmtId="0" fontId="0" fillId="4" borderId="1" xfId="0" applyFill="1" applyBorder="1" applyAlignment="1">
      <alignment horizontal="left" vertical="top" wrapText="1"/>
    </xf>
    <xf numFmtId="0" fontId="3" fillId="5" borderId="5" xfId="0" applyFont="1" applyFill="1" applyBorder="1" applyAlignment="1">
      <alignment horizontal="center"/>
    </xf>
    <xf numFmtId="0" fontId="0" fillId="6" borderId="5" xfId="0" applyFill="1" applyBorder="1" applyAlignment="1">
      <alignment horizontal="center"/>
    </xf>
    <xf numFmtId="0" fontId="0" fillId="7" borderId="5" xfId="0" applyFill="1" applyBorder="1" applyAlignment="1">
      <alignment horizontal="center"/>
    </xf>
    <xf numFmtId="0" fontId="0" fillId="4" borderId="1" xfId="0" applyFill="1" applyBorder="1" applyAlignment="1">
      <alignment wrapText="1"/>
    </xf>
    <xf numFmtId="0" fontId="0" fillId="0" borderId="5" xfId="0" applyBorder="1"/>
    <xf numFmtId="0" fontId="1" fillId="3" borderId="2" xfId="0" applyFont="1" applyFill="1" applyBorder="1" applyAlignment="1">
      <alignment horizontal="center" vertical="center" wrapText="1"/>
    </xf>
    <xf numFmtId="0" fontId="0" fillId="0" borderId="5" xfId="0" applyBorder="1" applyAlignment="1">
      <alignment horizontal="center" vertical="center"/>
    </xf>
    <xf numFmtId="0" fontId="3" fillId="5" borderId="5" xfId="0" applyFont="1" applyFill="1" applyBorder="1" applyAlignment="1">
      <alignment horizontal="center" vertical="center"/>
    </xf>
    <xf numFmtId="0" fontId="0" fillId="6" borderId="5" xfId="0" applyFill="1" applyBorder="1" applyAlignment="1">
      <alignment horizontal="center" vertical="center"/>
    </xf>
    <xf numFmtId="0" fontId="0" fillId="7" borderId="5" xfId="0" applyFill="1" applyBorder="1" applyAlignment="1">
      <alignment horizontal="center" vertical="center"/>
    </xf>
    <xf numFmtId="0" fontId="0" fillId="0" borderId="7" xfId="0" applyBorder="1" applyAlignment="1">
      <alignment horizontal="center" vertical="center" wrapText="1"/>
    </xf>
    <xf numFmtId="0" fontId="0" fillId="0" borderId="5" xfId="0" applyBorder="1" applyAlignment="1">
      <alignment vertical="center" wrapText="1"/>
    </xf>
    <xf numFmtId="0" fontId="2" fillId="0" borderId="5" xfId="1" applyBorder="1" applyAlignment="1">
      <alignment vertical="center" wrapText="1"/>
    </xf>
    <xf numFmtId="0" fontId="0" fillId="0" borderId="0" xfId="0" applyAlignment="1">
      <alignment horizontal="center" vertical="center"/>
    </xf>
    <xf numFmtId="0" fontId="0" fillId="0" borderId="5" xfId="0" applyBorder="1" applyAlignment="1">
      <alignment horizontal="center" vertical="center" wrapText="1"/>
    </xf>
    <xf numFmtId="0" fontId="1" fillId="3" borderId="2" xfId="0" applyFont="1" applyFill="1" applyBorder="1" applyAlignment="1">
      <alignment horizontal="center" vertical="top" wrapText="1"/>
    </xf>
    <xf numFmtId="0" fontId="0" fillId="0" borderId="5" xfId="0" applyBorder="1" applyAlignment="1">
      <alignment vertical="top" wrapText="1"/>
    </xf>
    <xf numFmtId="0" fontId="0" fillId="0" borderId="7" xfId="0" applyBorder="1" applyAlignment="1">
      <alignment vertical="center" wrapText="1"/>
    </xf>
    <xf numFmtId="0" fontId="0" fillId="0" borderId="0" xfId="0" applyAlignment="1">
      <alignment vertical="center" wrapText="1"/>
    </xf>
    <xf numFmtId="0" fontId="0" fillId="0" borderId="0" xfId="0" applyAlignment="1">
      <alignment vertical="top" wrapText="1"/>
    </xf>
    <xf numFmtId="0" fontId="0" fillId="0" borderId="0" xfId="0" applyAlignment="1">
      <alignment horizontal="center" vertical="center" wrapText="1"/>
    </xf>
    <xf numFmtId="0" fontId="0" fillId="0" borderId="7" xfId="0" applyBorder="1" applyAlignment="1">
      <alignment vertical="top" wrapText="1"/>
    </xf>
    <xf numFmtId="0" fontId="0" fillId="0" borderId="10" xfId="0" applyBorder="1" applyAlignment="1">
      <alignment vertical="center" wrapText="1"/>
    </xf>
    <xf numFmtId="0" fontId="0" fillId="0" borderId="11" xfId="0" applyBorder="1" applyAlignment="1">
      <alignment vertical="center" wrapText="1"/>
    </xf>
    <xf numFmtId="0" fontId="0" fillId="0" borderId="6" xfId="0" applyBorder="1" applyAlignment="1">
      <alignment vertical="center" wrapText="1"/>
    </xf>
    <xf numFmtId="0" fontId="0" fillId="0" borderId="12" xfId="0" applyBorder="1" applyAlignment="1">
      <alignment vertical="center" wrapText="1"/>
    </xf>
    <xf numFmtId="0" fontId="0" fillId="0" borderId="6" xfId="0" applyBorder="1" applyAlignment="1">
      <alignment vertical="top" wrapText="1"/>
    </xf>
    <xf numFmtId="0" fontId="0" fillId="0" borderId="9" xfId="0" applyBorder="1" applyAlignment="1">
      <alignment vertical="center" wrapText="1"/>
    </xf>
    <xf numFmtId="0" fontId="0" fillId="4" borderId="5" xfId="0" applyFill="1" applyBorder="1" applyAlignment="1">
      <alignment vertical="center" wrapText="1"/>
    </xf>
    <xf numFmtId="14" fontId="0" fillId="4" borderId="1" xfId="0" applyNumberFormat="1" applyFill="1" applyBorder="1" applyAlignment="1">
      <alignment horizontal="left"/>
    </xf>
    <xf numFmtId="0" fontId="0" fillId="4" borderId="5" xfId="0" applyFill="1" applyBorder="1" applyAlignment="1">
      <alignment vertical="top" wrapText="1"/>
    </xf>
    <xf numFmtId="0" fontId="0" fillId="0" borderId="5" xfId="0" applyBorder="1" applyAlignment="1">
      <alignment horizontal="left" vertical="center" wrapText="1"/>
    </xf>
    <xf numFmtId="0" fontId="2" fillId="0" borderId="5" xfId="1" applyBorder="1" applyAlignment="1">
      <alignment horizontal="left" vertical="center" wrapText="1"/>
    </xf>
    <xf numFmtId="0" fontId="0" fillId="0" borderId="5" xfId="0" applyBorder="1" applyAlignment="1">
      <alignment horizontal="left" vertical="top" wrapText="1"/>
    </xf>
    <xf numFmtId="0" fontId="0" fillId="0" borderId="10" xfId="0" applyBorder="1" applyAlignment="1">
      <alignment horizontal="left" vertical="center"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4" fillId="0" borderId="0" xfId="0" applyFont="1" applyAlignment="1">
      <alignment vertical="top"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wrapText="1"/>
    </xf>
  </cellXfs>
  <cellStyles count="2">
    <cellStyle name="Hyperlink" xfId="1" builtinId="8"/>
    <cellStyle name="Normal" xfId="0" builtinId="0"/>
  </cellStyles>
  <dxfs count="9">
    <dxf>
      <font>
        <color theme="1"/>
      </font>
      <fill>
        <patternFill patternType="solid">
          <bgColor theme="0" tint="-0.249977111117893"/>
        </patternFill>
      </fill>
    </dxf>
    <dxf>
      <fill>
        <patternFill patternType="solid">
          <bgColor rgb="FFFF0000"/>
        </patternFill>
      </fill>
    </dxf>
    <dxf>
      <fill>
        <patternFill patternType="solid">
          <bgColor rgb="FF00B050"/>
        </patternFill>
      </fill>
    </dxf>
    <dxf>
      <font>
        <color theme="1"/>
      </font>
      <fill>
        <patternFill patternType="solid">
          <bgColor theme="0" tint="-0.249977111117893"/>
        </patternFill>
      </fill>
    </dxf>
    <dxf>
      <fill>
        <patternFill patternType="solid">
          <bgColor rgb="FFFF0000"/>
        </patternFill>
      </fill>
    </dxf>
    <dxf>
      <fill>
        <patternFill patternType="solid">
          <bgColor rgb="FF00B050"/>
        </patternFill>
      </fill>
    </dxf>
    <dxf>
      <font>
        <color theme="1"/>
      </font>
      <fill>
        <patternFill patternType="solid">
          <bgColor theme="0" tint="-0.249977111117893"/>
        </patternFill>
      </fill>
    </dxf>
    <dxf>
      <fill>
        <patternFill patternType="solid">
          <bgColor rgb="FFFF0000"/>
        </patternFill>
      </fill>
    </dxf>
    <dxf>
      <font>
        <color theme="1"/>
      </font>
      <fill>
        <patternFill patternType="solid">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Binh Le Mai Thao" id="{2D6053A4-F716-4AB6-8CC6-44181DBCD960}" userId="S::binh.lmt@eoh.io::da46338d-eddd-45de-86b3-b43adab1642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4-05-18T15:59:32.09" personId="{2D6053A4-F716-4AB6-8CC6-44181DBCD960}" id="{111D351E-E239-4CBA-A40A-A16C59D00C74}">
    <text>Chỉnh lại đúng ngày</text>
  </threadedComment>
  <threadedComment ref="G9" dT="2024-05-18T15:45:40.25" personId="{2D6053A4-F716-4AB6-8CC6-44181DBCD960}" id="{D6237FED-852F-4AC4-93DF-D527CCF9AE3A}">
    <text>Thiếu client_id data</text>
  </threadedComment>
  <threadedComment ref="I9" dT="2024-05-18T16:11:36.56" personId="{2D6053A4-F716-4AB6-8CC6-44181DBCD960}" id="{20A5AD57-4939-4FD0-A817-8F18F882E7A2}">
    <text>Login thành công thì status code sẽ là 200 OK. Status code 201 Created khi tạo thành công một cái gì đó</text>
  </threadedComment>
  <threadedComment ref="J9" dT="2024-05-18T15:49:05.51" personId="{2D6053A4-F716-4AB6-8CC6-44181DBCD960}" id="{8775E37E-F9E1-4B72-B50F-C1485913B637}">
    <text>Có đúng status code là 201 không 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backend.eoh.io/api/property_manager/units/" TargetMode="External"/><Relationship Id="rId18" Type="http://schemas.openxmlformats.org/officeDocument/2006/relationships/hyperlink" Target="https://backend.eoh.io/api/property_manager/units/" TargetMode="External"/><Relationship Id="rId26" Type="http://schemas.openxmlformats.org/officeDocument/2006/relationships/hyperlink" Target="https://backend.eoh.io/api/property_manager/units/" TargetMode="External"/><Relationship Id="rId39" Type="http://schemas.openxmlformats.org/officeDocument/2006/relationships/hyperlink" Target="https://backend.eoh.io/api/property_manager/units/" TargetMode="External"/><Relationship Id="rId21" Type="http://schemas.openxmlformats.org/officeDocument/2006/relationships/hyperlink" Target="https://backend.eoh.io/api/property_manager/units/" TargetMode="External"/><Relationship Id="rId34" Type="http://schemas.openxmlformats.org/officeDocument/2006/relationships/hyperlink" Target="https://backend.eoh.io/api/property_manager/units/" TargetMode="External"/><Relationship Id="rId42" Type="http://schemas.openxmlformats.org/officeDocument/2006/relationships/hyperlink" Target="https://backend.eoh.io/api/property_manager/units/" TargetMode="External"/><Relationship Id="rId7" Type="http://schemas.openxmlformats.org/officeDocument/2006/relationships/hyperlink" Target="https://backend.eoh.io/api/property_manager/units/" TargetMode="External"/><Relationship Id="rId2" Type="http://schemas.openxmlformats.org/officeDocument/2006/relationships/hyperlink" Target="https://backend.eoh.io/api/property_manager/units/" TargetMode="External"/><Relationship Id="rId16" Type="http://schemas.openxmlformats.org/officeDocument/2006/relationships/hyperlink" Target="https://backend.eoh.io/api/property_manager/units/" TargetMode="External"/><Relationship Id="rId29" Type="http://schemas.openxmlformats.org/officeDocument/2006/relationships/hyperlink" Target="https://backend.eoh.io/api/property_manager/units/" TargetMode="External"/><Relationship Id="rId1" Type="http://schemas.openxmlformats.org/officeDocument/2006/relationships/hyperlink" Target="https://backend.eoh.io/api/property_manager/units/" TargetMode="External"/><Relationship Id="rId6" Type="http://schemas.openxmlformats.org/officeDocument/2006/relationships/hyperlink" Target="https://backend.eoh.io/api/property_manager/units/" TargetMode="External"/><Relationship Id="rId11" Type="http://schemas.openxmlformats.org/officeDocument/2006/relationships/hyperlink" Target="https://backend.eoh.io/api/property_manager/units/" TargetMode="External"/><Relationship Id="rId24" Type="http://schemas.openxmlformats.org/officeDocument/2006/relationships/hyperlink" Target="https://backend.eoh.io/api/property_manager/units/" TargetMode="External"/><Relationship Id="rId32" Type="http://schemas.openxmlformats.org/officeDocument/2006/relationships/hyperlink" Target="https://backend.eoh.io/api/property_manager/units/" TargetMode="External"/><Relationship Id="rId37" Type="http://schemas.openxmlformats.org/officeDocument/2006/relationships/hyperlink" Target="https://backend.eoh.io/api/property_manager/units/" TargetMode="External"/><Relationship Id="rId40" Type="http://schemas.openxmlformats.org/officeDocument/2006/relationships/hyperlink" Target="https://backend.eoh.io/api/property_manager/units/" TargetMode="External"/><Relationship Id="rId45" Type="http://schemas.openxmlformats.org/officeDocument/2006/relationships/printerSettings" Target="../printerSettings/printerSettings1.bin"/><Relationship Id="rId5" Type="http://schemas.openxmlformats.org/officeDocument/2006/relationships/hyperlink" Target="https://backend.eoh.io/api/property_manager/units/" TargetMode="External"/><Relationship Id="rId15" Type="http://schemas.openxmlformats.org/officeDocument/2006/relationships/hyperlink" Target="https://backend.eoh.io/api/property_manager/units/" TargetMode="External"/><Relationship Id="rId23" Type="http://schemas.openxmlformats.org/officeDocument/2006/relationships/hyperlink" Target="https://backend.eoh.io/api/property_manager/units/" TargetMode="External"/><Relationship Id="rId28" Type="http://schemas.openxmlformats.org/officeDocument/2006/relationships/hyperlink" Target="https://backend.eoh.io/api/property_manager/units/" TargetMode="External"/><Relationship Id="rId36" Type="http://schemas.openxmlformats.org/officeDocument/2006/relationships/hyperlink" Target="https://backend.eoh.io/api/property_manager/units/" TargetMode="External"/><Relationship Id="rId10" Type="http://schemas.openxmlformats.org/officeDocument/2006/relationships/hyperlink" Target="https://backend.eoh.io/api/property_manager/units/" TargetMode="External"/><Relationship Id="rId19" Type="http://schemas.openxmlformats.org/officeDocument/2006/relationships/hyperlink" Target="https://backend.eoh.io/api/property_manager/units/" TargetMode="External"/><Relationship Id="rId31" Type="http://schemas.openxmlformats.org/officeDocument/2006/relationships/hyperlink" Target="https://backend.eoh.io/api/property_manager/units/" TargetMode="External"/><Relationship Id="rId44" Type="http://schemas.openxmlformats.org/officeDocument/2006/relationships/hyperlink" Target="https://backend.eoh.io/api/property_manager/units/" TargetMode="External"/><Relationship Id="rId4" Type="http://schemas.openxmlformats.org/officeDocument/2006/relationships/hyperlink" Target="https://backend.eoh.io/api/property_manager/units/" TargetMode="External"/><Relationship Id="rId9" Type="http://schemas.openxmlformats.org/officeDocument/2006/relationships/hyperlink" Target="https://backend.eoh.io/api/property_manager/units/" TargetMode="External"/><Relationship Id="rId14" Type="http://schemas.openxmlformats.org/officeDocument/2006/relationships/hyperlink" Target="https://backend.eoh.io/api/property_manager/units/" TargetMode="External"/><Relationship Id="rId22" Type="http://schemas.openxmlformats.org/officeDocument/2006/relationships/hyperlink" Target="https://backend.eoh.io/api/property_manager/units/" TargetMode="External"/><Relationship Id="rId27" Type="http://schemas.openxmlformats.org/officeDocument/2006/relationships/hyperlink" Target="https://backend.eoh.io/api/property_manager/units/" TargetMode="External"/><Relationship Id="rId30" Type="http://schemas.openxmlformats.org/officeDocument/2006/relationships/hyperlink" Target="https://backend.eoh.io/api/property_manager/units/" TargetMode="External"/><Relationship Id="rId35" Type="http://schemas.openxmlformats.org/officeDocument/2006/relationships/hyperlink" Target="https://backend.eoh.io/api/property_manager/units/" TargetMode="External"/><Relationship Id="rId43" Type="http://schemas.openxmlformats.org/officeDocument/2006/relationships/hyperlink" Target="https://backend.eoh.io/api/property_manager/units/" TargetMode="External"/><Relationship Id="rId8" Type="http://schemas.openxmlformats.org/officeDocument/2006/relationships/hyperlink" Target="https://backend.eoh.io/api/property_manager/units/" TargetMode="External"/><Relationship Id="rId3" Type="http://schemas.openxmlformats.org/officeDocument/2006/relationships/hyperlink" Target="https://backend.eoh.io/api/property_manager/units/" TargetMode="External"/><Relationship Id="rId12" Type="http://schemas.openxmlformats.org/officeDocument/2006/relationships/hyperlink" Target="https://backend.eoh.io/api/property_manager/units/" TargetMode="External"/><Relationship Id="rId17" Type="http://schemas.openxmlformats.org/officeDocument/2006/relationships/hyperlink" Target="https://backend.eoh.io/api/property_manager/units/" TargetMode="External"/><Relationship Id="rId25" Type="http://schemas.openxmlformats.org/officeDocument/2006/relationships/hyperlink" Target="https://backend.eoh.io/api/property_manager/units/" TargetMode="External"/><Relationship Id="rId33" Type="http://schemas.openxmlformats.org/officeDocument/2006/relationships/hyperlink" Target="https://backend.eoh.io/api/property_manager/units/" TargetMode="External"/><Relationship Id="rId38" Type="http://schemas.openxmlformats.org/officeDocument/2006/relationships/hyperlink" Target="https://backend.eoh.io/api/property_manager/units/" TargetMode="External"/><Relationship Id="rId20" Type="http://schemas.openxmlformats.org/officeDocument/2006/relationships/hyperlink" Target="https://backend.eoh.io/api/property_manager/units/" TargetMode="External"/><Relationship Id="rId41" Type="http://schemas.openxmlformats.org/officeDocument/2006/relationships/hyperlink" Target="https://backend.eoh.io/api/property_manager/units/"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backend.eoh.io/api/accounts/me/" TargetMode="External"/><Relationship Id="rId18" Type="http://schemas.openxmlformats.org/officeDocument/2006/relationships/hyperlink" Target="https://backend.eoh.io/api/accounts/me/" TargetMode="External"/><Relationship Id="rId26" Type="http://schemas.openxmlformats.org/officeDocument/2006/relationships/hyperlink" Target="https://backend.eoh.io/api/accounts/me/" TargetMode="External"/><Relationship Id="rId3" Type="http://schemas.openxmlformats.org/officeDocument/2006/relationships/hyperlink" Target="https://backend.eoh.io/api/accounts/login/" TargetMode="External"/><Relationship Id="rId21" Type="http://schemas.openxmlformats.org/officeDocument/2006/relationships/hyperlink" Target="https://backend.eoh.io/api/accounts/me/" TargetMode="External"/><Relationship Id="rId34" Type="http://schemas.openxmlformats.org/officeDocument/2006/relationships/comments" Target="../comments1.xml"/><Relationship Id="rId7" Type="http://schemas.openxmlformats.org/officeDocument/2006/relationships/hyperlink" Target="https://backend.eoh.io/api/accounts/login/" TargetMode="External"/><Relationship Id="rId12" Type="http://schemas.openxmlformats.org/officeDocument/2006/relationships/hyperlink" Target="https://backend.eoh.io/api/accounts/me/" TargetMode="External"/><Relationship Id="rId17" Type="http://schemas.openxmlformats.org/officeDocument/2006/relationships/hyperlink" Target="https://backend.eoh.io/api/accounts/me/" TargetMode="External"/><Relationship Id="rId25" Type="http://schemas.openxmlformats.org/officeDocument/2006/relationships/hyperlink" Target="https://backend.eoh.io/api/accounts/me/" TargetMode="External"/><Relationship Id="rId33" Type="http://schemas.openxmlformats.org/officeDocument/2006/relationships/vmlDrawing" Target="../drawings/vmlDrawing1.vml"/><Relationship Id="rId2" Type="http://schemas.openxmlformats.org/officeDocument/2006/relationships/hyperlink" Target="https://backend.eoh.io/api/accounts/login/" TargetMode="External"/><Relationship Id="rId16" Type="http://schemas.openxmlformats.org/officeDocument/2006/relationships/hyperlink" Target="https://backend.eoh.io/api/accounts/me/" TargetMode="External"/><Relationship Id="rId20" Type="http://schemas.openxmlformats.org/officeDocument/2006/relationships/hyperlink" Target="https://backend.eoh.io/api/accounts/me/" TargetMode="External"/><Relationship Id="rId29" Type="http://schemas.openxmlformats.org/officeDocument/2006/relationships/hyperlink" Target="https://backend.eoh.io/api/accounts/me/" TargetMode="External"/><Relationship Id="rId1" Type="http://schemas.openxmlformats.org/officeDocument/2006/relationships/hyperlink" Target="https://backend.eoh.io/api/accounts/login/" TargetMode="External"/><Relationship Id="rId6" Type="http://schemas.openxmlformats.org/officeDocument/2006/relationships/hyperlink" Target="https://backend.eoh.io/api/accounts/login/" TargetMode="External"/><Relationship Id="rId11" Type="http://schemas.openxmlformats.org/officeDocument/2006/relationships/hyperlink" Target="https://backend.eoh.io/api/accounts/me/" TargetMode="External"/><Relationship Id="rId24" Type="http://schemas.openxmlformats.org/officeDocument/2006/relationships/hyperlink" Target="https://backend.eoh.io/api/accounts/me/" TargetMode="External"/><Relationship Id="rId32" Type="http://schemas.openxmlformats.org/officeDocument/2006/relationships/hyperlink" Target="https://backend.eoh.io/api/accounts/me/" TargetMode="External"/><Relationship Id="rId5" Type="http://schemas.openxmlformats.org/officeDocument/2006/relationships/hyperlink" Target="https://backend.eoh.io/api/accounts/login/" TargetMode="External"/><Relationship Id="rId15" Type="http://schemas.openxmlformats.org/officeDocument/2006/relationships/hyperlink" Target="https://backend.eoh.io/api/accounts/me/" TargetMode="External"/><Relationship Id="rId23" Type="http://schemas.openxmlformats.org/officeDocument/2006/relationships/hyperlink" Target="https://backend.eoh.io/api/accounts/me/" TargetMode="External"/><Relationship Id="rId28" Type="http://schemas.openxmlformats.org/officeDocument/2006/relationships/hyperlink" Target="https://backend.eoh.io/api/accounts/me/" TargetMode="External"/><Relationship Id="rId10" Type="http://schemas.openxmlformats.org/officeDocument/2006/relationships/hyperlink" Target="https://backend.eoh.io/api/accounts/me/" TargetMode="External"/><Relationship Id="rId19" Type="http://schemas.openxmlformats.org/officeDocument/2006/relationships/hyperlink" Target="https://backend.eoh.io/api/accounts/me/" TargetMode="External"/><Relationship Id="rId31" Type="http://schemas.openxmlformats.org/officeDocument/2006/relationships/hyperlink" Target="https://backend.eoh.io/api/accounts/me/" TargetMode="External"/><Relationship Id="rId4" Type="http://schemas.openxmlformats.org/officeDocument/2006/relationships/hyperlink" Target="https://backend.eoh.io/api/accounts/login/" TargetMode="External"/><Relationship Id="rId9" Type="http://schemas.openxmlformats.org/officeDocument/2006/relationships/hyperlink" Target="https://backend.eoh.io/api/accounts/me/" TargetMode="External"/><Relationship Id="rId14" Type="http://schemas.openxmlformats.org/officeDocument/2006/relationships/hyperlink" Target="https://backend.eoh.io/api/accounts/me/" TargetMode="External"/><Relationship Id="rId22" Type="http://schemas.openxmlformats.org/officeDocument/2006/relationships/hyperlink" Target="https://backend.eoh.io/api/accounts/me/" TargetMode="External"/><Relationship Id="rId27" Type="http://schemas.openxmlformats.org/officeDocument/2006/relationships/hyperlink" Target="https://backend.eoh.io/api/accounts/me/" TargetMode="External"/><Relationship Id="rId30" Type="http://schemas.openxmlformats.org/officeDocument/2006/relationships/hyperlink" Target="https://backend.eoh.io/api/accounts/me/" TargetMode="External"/><Relationship Id="rId35" Type="http://schemas.microsoft.com/office/2017/10/relationships/threadedComment" Target="../threadedComments/threadedComment1.xml"/><Relationship Id="rId8" Type="http://schemas.openxmlformats.org/officeDocument/2006/relationships/hyperlink" Target="https://backend.eoh.io/api/accounts/me/"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backend.eoh.io/api/api/property_manager/6785/sub_units/brief_list/" TargetMode="External"/><Relationship Id="rId18" Type="http://schemas.openxmlformats.org/officeDocument/2006/relationships/hyperlink" Target="https://backend.eoh.io/api/property_manager/6785/sub_units/5635/" TargetMode="External"/><Relationship Id="rId26" Type="http://schemas.openxmlformats.org/officeDocument/2006/relationships/hyperlink" Target="https://backend.eoh.io/api/property_manager/6785/sub_units/5641/" TargetMode="External"/><Relationship Id="rId39" Type="http://schemas.openxmlformats.org/officeDocument/2006/relationships/hyperlink" Target="https://backend.eoh.io/api/property_manager/6785/sub_units/5652/" TargetMode="External"/><Relationship Id="rId21" Type="http://schemas.openxmlformats.org/officeDocument/2006/relationships/hyperlink" Target="https://backend.eoh.io/api/property_manager/6785/sub_units/5635/" TargetMode="External"/><Relationship Id="rId34" Type="http://schemas.openxmlformats.org/officeDocument/2006/relationships/hyperlink" Target="https://backend.eoh.io/api/property_manager/6785/sub_units/5652/" TargetMode="External"/><Relationship Id="rId7" Type="http://schemas.openxmlformats.org/officeDocument/2006/relationships/hyperlink" Target="https://backend.eoh.io/api/property_manager/6785/sub_units/" TargetMode="External"/><Relationship Id="rId2" Type="http://schemas.openxmlformats.org/officeDocument/2006/relationships/hyperlink" Target="https://backend.eoh.io/api/property_manager/6785/sub_units/" TargetMode="External"/><Relationship Id="rId16" Type="http://schemas.openxmlformats.org/officeDocument/2006/relationships/hyperlink" Target="https://backend.eoh.io/api/property_manager/6785/sub_units/5635/" TargetMode="External"/><Relationship Id="rId20" Type="http://schemas.openxmlformats.org/officeDocument/2006/relationships/hyperlink" Target="https://backend.eoh.io/api/property_manager/6785/sub_units/5635/" TargetMode="External"/><Relationship Id="rId29" Type="http://schemas.openxmlformats.org/officeDocument/2006/relationships/hyperlink" Target="https://backend.eoh.io/api/property_manager/6785/sub_units/5641/" TargetMode="External"/><Relationship Id="rId41" Type="http://schemas.openxmlformats.org/officeDocument/2006/relationships/hyperlink" Target="https://backend.eoh.io/api/property_manager/6785/sub_units/5652/" TargetMode="External"/><Relationship Id="rId1" Type="http://schemas.openxmlformats.org/officeDocument/2006/relationships/hyperlink" Target="https://backend.eoh.io/api/property_manager/6785/sub_units/" TargetMode="External"/><Relationship Id="rId6" Type="http://schemas.openxmlformats.org/officeDocument/2006/relationships/hyperlink" Target="https://backend.eoh.io/api/property_manager/6785/sub_units/" TargetMode="External"/><Relationship Id="rId11" Type="http://schemas.openxmlformats.org/officeDocument/2006/relationships/hyperlink" Target="https://backend.eoh.io/api/api/property_manager/6785/sub_units/brief_list/" TargetMode="External"/><Relationship Id="rId24" Type="http://schemas.openxmlformats.org/officeDocument/2006/relationships/hyperlink" Target="https://backend.eoh.io/api/property_manager/6785/sub_units/5635/" TargetMode="External"/><Relationship Id="rId32" Type="http://schemas.openxmlformats.org/officeDocument/2006/relationships/hyperlink" Target="https://backend.eoh.io/api/property_manager/6785/sub_units/5652/" TargetMode="External"/><Relationship Id="rId37" Type="http://schemas.openxmlformats.org/officeDocument/2006/relationships/hyperlink" Target="https://backend.eoh.io/api/property_manager/6785/sub_units/5652/" TargetMode="External"/><Relationship Id="rId40" Type="http://schemas.openxmlformats.org/officeDocument/2006/relationships/hyperlink" Target="https://backend.eoh.io/api/property_manager/6785/sub_units/5652/" TargetMode="External"/><Relationship Id="rId5" Type="http://schemas.openxmlformats.org/officeDocument/2006/relationships/hyperlink" Target="https://backend.eoh.io/api/property_manager/6785/sub_units/" TargetMode="External"/><Relationship Id="rId15" Type="http://schemas.openxmlformats.org/officeDocument/2006/relationships/hyperlink" Target="https://backend.eoh.io/api/property_manager/6785/sub_units/5635/" TargetMode="External"/><Relationship Id="rId23" Type="http://schemas.openxmlformats.org/officeDocument/2006/relationships/hyperlink" Target="https://backend.eoh.io/api/property_manager/6785/sub_units/5635/" TargetMode="External"/><Relationship Id="rId28" Type="http://schemas.openxmlformats.org/officeDocument/2006/relationships/hyperlink" Target="https://backend.eoh.io/api/property_manager/6785/sub_units/5641/" TargetMode="External"/><Relationship Id="rId36" Type="http://schemas.openxmlformats.org/officeDocument/2006/relationships/hyperlink" Target="https://backend.eoh.io/api/property_manager/6785/sub_units/5652/" TargetMode="External"/><Relationship Id="rId10" Type="http://schemas.openxmlformats.org/officeDocument/2006/relationships/hyperlink" Target="https://backend.eoh.io/api/api/property_manager/6785/sub_units/brief_list/" TargetMode="External"/><Relationship Id="rId19" Type="http://schemas.openxmlformats.org/officeDocument/2006/relationships/hyperlink" Target="https://backend.eoh.io/api/property_manager/6785/sub_units/5635/" TargetMode="External"/><Relationship Id="rId31" Type="http://schemas.openxmlformats.org/officeDocument/2006/relationships/hyperlink" Target="https://backend.eoh.io/api/property_manager/6785/sub_units/" TargetMode="External"/><Relationship Id="rId4" Type="http://schemas.openxmlformats.org/officeDocument/2006/relationships/hyperlink" Target="https://backend.eoh.io/api/property_manager/6785/sub_units/" TargetMode="External"/><Relationship Id="rId9" Type="http://schemas.openxmlformats.org/officeDocument/2006/relationships/hyperlink" Target="https://backend.eoh.io/api/api/property_manager/6785/sub_units/brief_list/" TargetMode="External"/><Relationship Id="rId14" Type="http://schemas.openxmlformats.org/officeDocument/2006/relationships/hyperlink" Target="https://backend.eoh.io/api/property_manager/6785/sub_units/5635/" TargetMode="External"/><Relationship Id="rId22" Type="http://schemas.openxmlformats.org/officeDocument/2006/relationships/hyperlink" Target="https://backend.eoh.io/api/property_manager/6785/sub_units/5635/" TargetMode="External"/><Relationship Id="rId27" Type="http://schemas.openxmlformats.org/officeDocument/2006/relationships/hyperlink" Target="https://backend.eoh.io/api/property_manager/6785/sub_units/5641/" TargetMode="External"/><Relationship Id="rId30" Type="http://schemas.openxmlformats.org/officeDocument/2006/relationships/hyperlink" Target="https://backend.eoh.io/api/property_manager/6785/sub_units/5641/" TargetMode="External"/><Relationship Id="rId35" Type="http://schemas.openxmlformats.org/officeDocument/2006/relationships/hyperlink" Target="https://backend.eoh.io/api/property_manager/6785/sub_units/5652/" TargetMode="External"/><Relationship Id="rId8" Type="http://schemas.openxmlformats.org/officeDocument/2006/relationships/hyperlink" Target="https://backend.eoh.io/api/property_manager/6785/sub_units/" TargetMode="External"/><Relationship Id="rId3" Type="http://schemas.openxmlformats.org/officeDocument/2006/relationships/hyperlink" Target="https://backend.eoh.io/api/property_manager/6785/sub_units/" TargetMode="External"/><Relationship Id="rId12" Type="http://schemas.openxmlformats.org/officeDocument/2006/relationships/hyperlink" Target="https://backend.eoh.io/api/api/property_manager/6785/sub_units/brief_list/" TargetMode="External"/><Relationship Id="rId17" Type="http://schemas.openxmlformats.org/officeDocument/2006/relationships/hyperlink" Target="https://backend.eoh.io/api/property_manager/6785/sub_units/5635/" TargetMode="External"/><Relationship Id="rId25" Type="http://schemas.openxmlformats.org/officeDocument/2006/relationships/hyperlink" Target="https://backend.eoh.io/api/property_manager/6785/sub_units/5641/" TargetMode="External"/><Relationship Id="rId33" Type="http://schemas.openxmlformats.org/officeDocument/2006/relationships/hyperlink" Target="https://backend.eoh.io/api/property_manager/6785/sub_units/5652/" TargetMode="External"/><Relationship Id="rId38" Type="http://schemas.openxmlformats.org/officeDocument/2006/relationships/hyperlink" Target="https://backend.eoh.io/api/property_manager/6785/sub_units/56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0"/>
  <sheetViews>
    <sheetView workbookViewId="0">
      <pane ySplit="8" topLeftCell="A20" activePane="bottomLeft" state="frozen"/>
      <selection pane="bottomLeft" activeCell="E25" sqref="E25"/>
    </sheetView>
  </sheetViews>
  <sheetFormatPr defaultRowHeight="15"/>
  <cols>
    <col min="1" max="1" width="26.28515625" customWidth="1"/>
    <col min="2" max="2" width="29.85546875" customWidth="1"/>
    <col min="3" max="3" width="34.42578125" customWidth="1"/>
    <col min="4" max="4" width="20.85546875" customWidth="1"/>
    <col min="5" max="6" width="15.42578125" customWidth="1"/>
    <col min="7" max="7" width="32.28515625" style="16" customWidth="1"/>
    <col min="8" max="8" width="18.140625" style="5" customWidth="1"/>
    <col min="9" max="9" width="33.28515625" customWidth="1"/>
    <col min="10" max="10" width="23" style="16" customWidth="1"/>
  </cols>
  <sheetData>
    <row r="1" spans="1:13">
      <c r="A1" s="2" t="s">
        <v>0</v>
      </c>
      <c r="B1" s="1" t="s">
        <v>1</v>
      </c>
      <c r="D1" s="9" t="s">
        <v>2</v>
      </c>
      <c r="E1" s="10" t="s">
        <v>3</v>
      </c>
    </row>
    <row r="2" spans="1:13">
      <c r="A2" s="2" t="s">
        <v>4</v>
      </c>
      <c r="B2" s="21" t="s">
        <v>5</v>
      </c>
      <c r="D2" s="18" t="s">
        <v>6</v>
      </c>
      <c r="E2" s="10">
        <f>COUNTIF(K9:K70,"Pass")</f>
        <v>20</v>
      </c>
    </row>
    <row r="3" spans="1:13">
      <c r="A3" s="2" t="s">
        <v>7</v>
      </c>
      <c r="B3" s="1"/>
      <c r="D3" s="19" t="b">
        <v>0</v>
      </c>
      <c r="E3" s="10">
        <f>COUNTIF(K9:K70,"FALSE")</f>
        <v>20</v>
      </c>
    </row>
    <row r="4" spans="1:13">
      <c r="A4" s="2" t="s">
        <v>8</v>
      </c>
      <c r="B4" s="1" t="s">
        <v>9</v>
      </c>
      <c r="D4" s="20" t="s">
        <v>10</v>
      </c>
      <c r="E4" s="10">
        <f>COUNTIF(K9:K70,"")</f>
        <v>19</v>
      </c>
    </row>
    <row r="5" spans="1:13">
      <c r="A5" s="2" t="s">
        <v>11</v>
      </c>
      <c r="B5" s="3">
        <v>45418</v>
      </c>
      <c r="D5" s="9" t="s">
        <v>12</v>
      </c>
      <c r="E5" s="10">
        <f>SUM(E2:E4)</f>
        <v>59</v>
      </c>
    </row>
    <row r="6" spans="1:13">
      <c r="A6" s="2" t="s">
        <v>13</v>
      </c>
      <c r="B6" s="1"/>
    </row>
    <row r="8" spans="1:13" ht="28.5" customHeight="1">
      <c r="A8" s="7" t="s">
        <v>14</v>
      </c>
      <c r="B8" s="7" t="s">
        <v>15</v>
      </c>
      <c r="C8" s="7" t="s">
        <v>16</v>
      </c>
      <c r="D8" s="7" t="s">
        <v>17</v>
      </c>
      <c r="E8" s="7" t="s">
        <v>18</v>
      </c>
      <c r="F8" s="7" t="s">
        <v>19</v>
      </c>
      <c r="G8" s="7" t="s">
        <v>20</v>
      </c>
      <c r="H8" s="7" t="s">
        <v>21</v>
      </c>
      <c r="I8" s="7" t="s">
        <v>22</v>
      </c>
      <c r="J8" s="7" t="s">
        <v>23</v>
      </c>
      <c r="K8" s="7" t="s">
        <v>2</v>
      </c>
      <c r="L8" s="7" t="s">
        <v>24</v>
      </c>
      <c r="M8" s="7" t="s">
        <v>25</v>
      </c>
    </row>
    <row r="9" spans="1:13" s="13" customFormat="1" ht="98.25" customHeight="1">
      <c r="A9" s="12" t="s">
        <v>26</v>
      </c>
      <c r="B9" s="57" t="s">
        <v>27</v>
      </c>
      <c r="C9" s="12" t="s">
        <v>28</v>
      </c>
      <c r="D9" s="14" t="s">
        <v>29</v>
      </c>
      <c r="E9" s="12" t="s">
        <v>30</v>
      </c>
      <c r="F9" s="12" t="s">
        <v>31</v>
      </c>
      <c r="G9" s="17" t="s">
        <v>32</v>
      </c>
      <c r="H9" s="11" t="s">
        <v>33</v>
      </c>
      <c r="I9" s="17" t="s">
        <v>34</v>
      </c>
      <c r="J9" s="17" t="s">
        <v>35</v>
      </c>
      <c r="K9" s="12" t="b">
        <v>0</v>
      </c>
      <c r="L9" s="12"/>
      <c r="M9" s="12"/>
    </row>
    <row r="10" spans="1:13" s="13" customFormat="1" ht="98.25" customHeight="1">
      <c r="A10" s="12" t="s">
        <v>36</v>
      </c>
      <c r="B10" s="58"/>
      <c r="C10" s="12" t="s">
        <v>37</v>
      </c>
      <c r="D10" s="14" t="s">
        <v>29</v>
      </c>
      <c r="E10" s="12" t="s">
        <v>38</v>
      </c>
      <c r="F10" s="12" t="s">
        <v>31</v>
      </c>
      <c r="G10" s="17" t="s">
        <v>39</v>
      </c>
      <c r="H10" s="11" t="s">
        <v>33</v>
      </c>
      <c r="I10" s="12" t="s">
        <v>40</v>
      </c>
      <c r="J10" s="17" t="s">
        <v>35</v>
      </c>
      <c r="K10" s="12" t="b">
        <v>0</v>
      </c>
      <c r="L10" s="12"/>
      <c r="M10" s="12"/>
    </row>
    <row r="11" spans="1:13" ht="99.75" customHeight="1">
      <c r="A11" s="12" t="s">
        <v>41</v>
      </c>
      <c r="B11" s="58"/>
      <c r="C11" s="4" t="s">
        <v>42</v>
      </c>
      <c r="D11" s="8" t="s">
        <v>29</v>
      </c>
      <c r="E11" s="4" t="s">
        <v>43</v>
      </c>
      <c r="F11" s="4" t="s">
        <v>31</v>
      </c>
      <c r="G11" s="15" t="s">
        <v>32</v>
      </c>
      <c r="H11" s="6" t="s">
        <v>33</v>
      </c>
      <c r="I11" s="4" t="s">
        <v>44</v>
      </c>
      <c r="J11" s="15" t="s">
        <v>35</v>
      </c>
      <c r="K11" s="4" t="b">
        <v>0</v>
      </c>
      <c r="L11" s="4"/>
      <c r="M11" s="4"/>
    </row>
    <row r="12" spans="1:13" ht="60" customHeight="1">
      <c r="A12" s="12" t="s">
        <v>45</v>
      </c>
      <c r="B12" s="58"/>
      <c r="C12" s="4" t="s">
        <v>46</v>
      </c>
      <c r="D12" s="8" t="s">
        <v>29</v>
      </c>
      <c r="E12" s="4" t="s">
        <v>47</v>
      </c>
      <c r="F12" s="4" t="s">
        <v>31</v>
      </c>
      <c r="G12" s="15" t="s">
        <v>48</v>
      </c>
      <c r="H12" s="6" t="s">
        <v>33</v>
      </c>
      <c r="I12" s="4" t="s">
        <v>49</v>
      </c>
      <c r="J12" s="15" t="s">
        <v>35</v>
      </c>
      <c r="K12" s="4" t="b">
        <v>0</v>
      </c>
      <c r="L12" s="4"/>
      <c r="M12" s="4"/>
    </row>
    <row r="13" spans="1:13" ht="99" customHeight="1">
      <c r="A13" s="12" t="s">
        <v>50</v>
      </c>
      <c r="B13" s="58"/>
      <c r="C13" s="4" t="s">
        <v>51</v>
      </c>
      <c r="D13" s="8" t="s">
        <v>29</v>
      </c>
      <c r="E13" s="4" t="s">
        <v>43</v>
      </c>
      <c r="F13" s="4" t="s">
        <v>31</v>
      </c>
      <c r="G13" s="15" t="s">
        <v>52</v>
      </c>
      <c r="H13" s="6" t="s">
        <v>33</v>
      </c>
      <c r="I13" s="4" t="s">
        <v>53</v>
      </c>
      <c r="J13" s="15" t="s">
        <v>54</v>
      </c>
      <c r="K13" s="4" t="b">
        <v>0</v>
      </c>
      <c r="L13" s="4"/>
      <c r="M13" s="4"/>
    </row>
    <row r="14" spans="1:13" ht="60" customHeight="1">
      <c r="A14" s="12" t="s">
        <v>55</v>
      </c>
      <c r="B14" s="58"/>
      <c r="C14" s="4" t="s">
        <v>56</v>
      </c>
      <c r="D14" s="8" t="s">
        <v>29</v>
      </c>
      <c r="E14" s="4" t="s">
        <v>47</v>
      </c>
      <c r="F14" s="4" t="s">
        <v>31</v>
      </c>
      <c r="G14" s="15" t="s">
        <v>57</v>
      </c>
      <c r="H14" s="6" t="s">
        <v>33</v>
      </c>
      <c r="I14" s="4" t="s">
        <v>58</v>
      </c>
      <c r="J14" s="15" t="s">
        <v>35</v>
      </c>
      <c r="K14" s="4" t="b">
        <v>0</v>
      </c>
      <c r="L14" s="4"/>
      <c r="M14" s="4"/>
    </row>
    <row r="15" spans="1:13" ht="78" customHeight="1">
      <c r="A15" s="12" t="s">
        <v>59</v>
      </c>
      <c r="B15" s="58"/>
      <c r="C15" s="4" t="s">
        <v>60</v>
      </c>
      <c r="D15" s="8" t="s">
        <v>29</v>
      </c>
      <c r="E15" s="4"/>
      <c r="F15" s="4" t="s">
        <v>31</v>
      </c>
      <c r="G15" s="15" t="s">
        <v>61</v>
      </c>
      <c r="H15" s="6" t="s">
        <v>33</v>
      </c>
      <c r="I15" s="4" t="s">
        <v>62</v>
      </c>
      <c r="J15" s="15" t="s">
        <v>54</v>
      </c>
      <c r="K15" s="4" t="b">
        <v>0</v>
      </c>
      <c r="L15" s="4"/>
      <c r="M15" s="4"/>
    </row>
    <row r="16" spans="1:13" ht="60" customHeight="1">
      <c r="A16" s="12" t="s">
        <v>63</v>
      </c>
      <c r="B16" s="58"/>
      <c r="C16" s="4" t="s">
        <v>64</v>
      </c>
      <c r="D16" s="8" t="s">
        <v>29</v>
      </c>
      <c r="E16" s="4"/>
      <c r="F16" s="4" t="s">
        <v>31</v>
      </c>
      <c r="G16" s="15" t="s">
        <v>65</v>
      </c>
      <c r="H16" s="6" t="s">
        <v>33</v>
      </c>
      <c r="I16" s="15" t="s">
        <v>66</v>
      </c>
      <c r="J16" s="15" t="s">
        <v>35</v>
      </c>
      <c r="K16" s="4" t="b">
        <v>0</v>
      </c>
      <c r="L16" s="4"/>
      <c r="M16" s="4"/>
    </row>
    <row r="17" spans="1:13" ht="60" customHeight="1">
      <c r="A17" s="12" t="s">
        <v>67</v>
      </c>
      <c r="B17" s="58"/>
      <c r="C17" s="4" t="s">
        <v>68</v>
      </c>
      <c r="D17" s="8" t="s">
        <v>29</v>
      </c>
      <c r="E17" s="4"/>
      <c r="F17" s="4" t="s">
        <v>31</v>
      </c>
      <c r="G17" s="15" t="s">
        <v>69</v>
      </c>
      <c r="H17" s="6" t="s">
        <v>33</v>
      </c>
      <c r="I17" s="15" t="s">
        <v>70</v>
      </c>
      <c r="J17" s="15" t="s">
        <v>35</v>
      </c>
      <c r="K17" s="4" t="b">
        <v>0</v>
      </c>
      <c r="L17" s="4"/>
      <c r="M17" s="4"/>
    </row>
    <row r="18" spans="1:13" ht="60" customHeight="1">
      <c r="A18" s="12" t="s">
        <v>71</v>
      </c>
      <c r="B18" s="58"/>
      <c r="C18" s="4" t="s">
        <v>72</v>
      </c>
      <c r="D18" s="8" t="s">
        <v>29</v>
      </c>
      <c r="E18" s="4"/>
      <c r="F18" s="4" t="s">
        <v>31</v>
      </c>
      <c r="G18" s="15" t="s">
        <v>73</v>
      </c>
      <c r="H18" s="6" t="s">
        <v>33</v>
      </c>
      <c r="I18" s="4" t="s">
        <v>74</v>
      </c>
      <c r="J18" s="15" t="s">
        <v>54</v>
      </c>
      <c r="K18" s="4" t="b">
        <v>0</v>
      </c>
      <c r="L18" s="4"/>
      <c r="M18" s="4"/>
    </row>
    <row r="19" spans="1:13" ht="60" customHeight="1">
      <c r="A19" s="12"/>
      <c r="B19" s="58"/>
      <c r="C19" s="4" t="s">
        <v>75</v>
      </c>
      <c r="D19" s="8" t="s">
        <v>29</v>
      </c>
      <c r="E19" s="4"/>
      <c r="F19" s="4" t="s">
        <v>31</v>
      </c>
      <c r="G19" s="15" t="s">
        <v>76</v>
      </c>
      <c r="H19" s="6" t="s">
        <v>33</v>
      </c>
      <c r="I19" s="4" t="s">
        <v>77</v>
      </c>
      <c r="J19" s="15" t="s">
        <v>78</v>
      </c>
      <c r="K19" s="4" t="s">
        <v>79</v>
      </c>
      <c r="L19" s="4"/>
      <c r="M19" s="4"/>
    </row>
    <row r="20" spans="1:13" ht="60" customHeight="1">
      <c r="A20" s="12" t="s">
        <v>80</v>
      </c>
      <c r="B20" s="58"/>
      <c r="C20" s="4" t="s">
        <v>81</v>
      </c>
      <c r="D20" s="8" t="s">
        <v>29</v>
      </c>
      <c r="E20" s="4"/>
      <c r="F20" s="4"/>
      <c r="G20" s="15" t="s">
        <v>32</v>
      </c>
      <c r="H20" s="6" t="s">
        <v>33</v>
      </c>
      <c r="I20" s="4" t="s">
        <v>82</v>
      </c>
      <c r="J20" s="15" t="s">
        <v>83</v>
      </c>
      <c r="K20" s="4" t="s">
        <v>79</v>
      </c>
      <c r="L20" s="4"/>
      <c r="M20" s="4"/>
    </row>
    <row r="21" spans="1:13" ht="60" customHeight="1">
      <c r="A21" s="12" t="s">
        <v>84</v>
      </c>
      <c r="B21" s="58"/>
      <c r="C21" s="4" t="s">
        <v>85</v>
      </c>
      <c r="D21" s="8" t="s">
        <v>29</v>
      </c>
      <c r="E21" s="4"/>
      <c r="F21" s="4" t="s">
        <v>86</v>
      </c>
      <c r="G21" s="15" t="s">
        <v>32</v>
      </c>
      <c r="H21" s="6" t="s">
        <v>33</v>
      </c>
      <c r="I21" s="15" t="s">
        <v>87</v>
      </c>
      <c r="J21" s="15" t="s">
        <v>87</v>
      </c>
      <c r="K21" s="4" t="s">
        <v>79</v>
      </c>
      <c r="L21" s="4"/>
      <c r="M21" s="4"/>
    </row>
    <row r="22" spans="1:13">
      <c r="A22" s="12"/>
      <c r="B22" s="59"/>
      <c r="C22" s="4"/>
      <c r="D22" s="4"/>
      <c r="E22" s="4"/>
      <c r="F22" s="4"/>
      <c r="G22" s="15"/>
      <c r="H22" s="6"/>
      <c r="I22" s="4"/>
      <c r="J22" s="15"/>
      <c r="K22" s="4" t="s">
        <v>88</v>
      </c>
      <c r="L22" s="4"/>
      <c r="M22" s="4"/>
    </row>
    <row r="23" spans="1:13" ht="49.5" customHeight="1">
      <c r="A23" s="4" t="s">
        <v>89</v>
      </c>
      <c r="B23" s="57" t="s">
        <v>90</v>
      </c>
      <c r="C23" s="4" t="s">
        <v>91</v>
      </c>
      <c r="D23" s="8" t="s">
        <v>29</v>
      </c>
      <c r="E23" s="4" t="s">
        <v>92</v>
      </c>
      <c r="F23" s="4" t="s">
        <v>31</v>
      </c>
      <c r="G23" s="15" t="s">
        <v>93</v>
      </c>
      <c r="H23" s="6" t="s">
        <v>94</v>
      </c>
      <c r="I23" s="4" t="s">
        <v>95</v>
      </c>
      <c r="J23" s="15" t="s">
        <v>96</v>
      </c>
      <c r="K23" s="4" t="s">
        <v>79</v>
      </c>
      <c r="L23" s="4"/>
      <c r="M23" s="4"/>
    </row>
    <row r="24" spans="1:13" ht="49.5" customHeight="1">
      <c r="A24" s="4" t="s">
        <v>97</v>
      </c>
      <c r="B24" s="58"/>
      <c r="C24" s="4" t="s">
        <v>98</v>
      </c>
      <c r="D24" s="8" t="s">
        <v>29</v>
      </c>
      <c r="E24" s="4"/>
      <c r="F24" s="4"/>
      <c r="G24" s="15" t="s">
        <v>93</v>
      </c>
      <c r="H24" s="6" t="s">
        <v>94</v>
      </c>
      <c r="I24" s="4" t="s">
        <v>99</v>
      </c>
      <c r="J24" s="15" t="s">
        <v>100</v>
      </c>
      <c r="K24" s="4" t="s">
        <v>79</v>
      </c>
      <c r="L24" s="4"/>
      <c r="M24" s="4"/>
    </row>
    <row r="25" spans="1:13" ht="81" customHeight="1">
      <c r="A25" s="4" t="s">
        <v>101</v>
      </c>
      <c r="B25" s="58"/>
      <c r="C25" s="4" t="s">
        <v>102</v>
      </c>
      <c r="D25" s="8" t="s">
        <v>29</v>
      </c>
      <c r="E25" s="4"/>
      <c r="F25" s="4" t="s">
        <v>31</v>
      </c>
      <c r="G25" s="15" t="s">
        <v>103</v>
      </c>
      <c r="H25" s="6" t="s">
        <v>94</v>
      </c>
      <c r="I25" s="4" t="s">
        <v>99</v>
      </c>
      <c r="J25" s="15" t="s">
        <v>104</v>
      </c>
      <c r="K25" s="4" t="s">
        <v>79</v>
      </c>
      <c r="L25" s="4"/>
      <c r="M25" s="4"/>
    </row>
    <row r="26" spans="1:13" ht="54.75" customHeight="1">
      <c r="A26" s="4" t="s">
        <v>105</v>
      </c>
      <c r="B26" s="58"/>
      <c r="C26" s="4" t="s">
        <v>106</v>
      </c>
      <c r="D26" s="8" t="s">
        <v>29</v>
      </c>
      <c r="E26" s="4"/>
      <c r="F26" s="4" t="s">
        <v>107</v>
      </c>
      <c r="G26" s="15" t="s">
        <v>108</v>
      </c>
      <c r="H26" s="6" t="s">
        <v>94</v>
      </c>
      <c r="I26" s="4" t="s">
        <v>99</v>
      </c>
      <c r="J26" s="15" t="s">
        <v>109</v>
      </c>
      <c r="K26" s="4" t="s">
        <v>79</v>
      </c>
      <c r="L26" s="4"/>
      <c r="M26" s="4"/>
    </row>
    <row r="27" spans="1:13" ht="54.75" customHeight="1">
      <c r="A27" s="4"/>
      <c r="B27" s="58"/>
      <c r="C27" s="4" t="s">
        <v>110</v>
      </c>
      <c r="D27" s="8" t="s">
        <v>29</v>
      </c>
      <c r="E27" s="4"/>
      <c r="F27" s="4" t="s">
        <v>31</v>
      </c>
      <c r="G27" s="15" t="s">
        <v>111</v>
      </c>
      <c r="H27" s="6" t="s">
        <v>94</v>
      </c>
      <c r="I27" s="4" t="s">
        <v>112</v>
      </c>
      <c r="J27" s="15" t="s">
        <v>54</v>
      </c>
      <c r="K27" s="4" t="b">
        <v>0</v>
      </c>
      <c r="L27" s="4"/>
      <c r="M27" s="4"/>
    </row>
    <row r="28" spans="1:13" ht="54.75" customHeight="1">
      <c r="A28" s="4"/>
      <c r="B28" s="58"/>
      <c r="C28" s="12" t="s">
        <v>113</v>
      </c>
      <c r="D28" s="8" t="s">
        <v>29</v>
      </c>
      <c r="E28" s="4"/>
      <c r="F28" s="4" t="s">
        <v>31</v>
      </c>
      <c r="G28" s="15" t="s">
        <v>114</v>
      </c>
      <c r="H28" s="6" t="s">
        <v>94</v>
      </c>
      <c r="I28" s="4" t="s">
        <v>115</v>
      </c>
      <c r="J28" s="15" t="s">
        <v>115</v>
      </c>
      <c r="K28" s="4" t="s">
        <v>79</v>
      </c>
      <c r="L28" s="4"/>
      <c r="M28" s="4"/>
    </row>
    <row r="29" spans="1:13">
      <c r="A29" s="4"/>
      <c r="B29" s="59"/>
      <c r="C29" s="12"/>
      <c r="D29" s="4"/>
      <c r="E29" s="4"/>
      <c r="F29" s="4"/>
      <c r="G29" s="15"/>
      <c r="H29" s="6"/>
      <c r="I29" s="4"/>
      <c r="J29" s="15"/>
      <c r="K29" s="12" t="s">
        <v>88</v>
      </c>
      <c r="L29" s="4"/>
      <c r="M29" s="4"/>
    </row>
    <row r="30" spans="1:13" ht="60" customHeight="1">
      <c r="A30" s="4" t="s">
        <v>116</v>
      </c>
      <c r="B30" s="57" t="s">
        <v>117</v>
      </c>
      <c r="C30" s="4" t="s">
        <v>118</v>
      </c>
      <c r="D30" s="8" t="s">
        <v>29</v>
      </c>
      <c r="E30" s="4" t="s">
        <v>92</v>
      </c>
      <c r="F30" s="4" t="s">
        <v>31</v>
      </c>
      <c r="G30" s="15" t="s">
        <v>93</v>
      </c>
      <c r="H30" s="6" t="s">
        <v>119</v>
      </c>
      <c r="I30" s="4" t="s">
        <v>120</v>
      </c>
      <c r="J30" s="15" t="s">
        <v>121</v>
      </c>
      <c r="K30" s="4" t="s">
        <v>79</v>
      </c>
      <c r="L30" s="4"/>
      <c r="M30" s="4"/>
    </row>
    <row r="31" spans="1:13" ht="48" customHeight="1">
      <c r="A31" s="4" t="s">
        <v>122</v>
      </c>
      <c r="B31" s="58"/>
      <c r="C31" s="4" t="s">
        <v>123</v>
      </c>
      <c r="D31" s="8" t="s">
        <v>29</v>
      </c>
      <c r="E31" s="4"/>
      <c r="F31" s="4" t="s">
        <v>31</v>
      </c>
      <c r="G31" s="15" t="s">
        <v>124</v>
      </c>
      <c r="H31" s="6" t="s">
        <v>119</v>
      </c>
      <c r="I31" s="4" t="s">
        <v>125</v>
      </c>
      <c r="J31" s="15" t="s">
        <v>126</v>
      </c>
      <c r="K31" s="4" t="s">
        <v>79</v>
      </c>
      <c r="L31" s="4"/>
      <c r="M31" s="4"/>
    </row>
    <row r="32" spans="1:13" ht="66" customHeight="1">
      <c r="A32" s="4" t="s">
        <v>127</v>
      </c>
      <c r="B32" s="58"/>
      <c r="C32" s="4" t="s">
        <v>128</v>
      </c>
      <c r="D32" s="8" t="s">
        <v>29</v>
      </c>
      <c r="E32" s="4"/>
      <c r="F32" s="4">
        <v>123</v>
      </c>
      <c r="G32" s="15" t="s">
        <v>108</v>
      </c>
      <c r="H32" s="6" t="s">
        <v>119</v>
      </c>
      <c r="I32" s="4" t="s">
        <v>125</v>
      </c>
      <c r="J32" s="15" t="s">
        <v>129</v>
      </c>
      <c r="K32" s="4" t="s">
        <v>79</v>
      </c>
      <c r="L32" s="4"/>
      <c r="M32" s="4"/>
    </row>
    <row r="33" spans="1:13" ht="66" customHeight="1">
      <c r="A33" s="4" t="s">
        <v>130</v>
      </c>
      <c r="B33" s="58"/>
      <c r="C33" s="4" t="s">
        <v>131</v>
      </c>
      <c r="D33" s="8" t="s">
        <v>29</v>
      </c>
      <c r="E33" s="4"/>
      <c r="F33" s="4"/>
      <c r="G33" s="15" t="s">
        <v>108</v>
      </c>
      <c r="H33" s="6" t="s">
        <v>119</v>
      </c>
      <c r="I33" s="4" t="s">
        <v>125</v>
      </c>
      <c r="J33" s="15" t="s">
        <v>132</v>
      </c>
      <c r="K33" s="4" t="s">
        <v>79</v>
      </c>
      <c r="L33" s="4"/>
      <c r="M33" s="4"/>
    </row>
    <row r="34" spans="1:13" ht="66" customHeight="1">
      <c r="A34" s="4" t="s">
        <v>133</v>
      </c>
      <c r="B34" s="58"/>
      <c r="C34" s="4" t="s">
        <v>134</v>
      </c>
      <c r="D34" s="8" t="s">
        <v>29</v>
      </c>
      <c r="E34" s="4"/>
      <c r="F34" s="4" t="s">
        <v>31</v>
      </c>
      <c r="G34" s="15"/>
      <c r="H34" s="6" t="s">
        <v>119</v>
      </c>
      <c r="I34" s="4" t="s">
        <v>115</v>
      </c>
      <c r="J34" s="15" t="s">
        <v>115</v>
      </c>
      <c r="K34" s="4" t="s">
        <v>79</v>
      </c>
      <c r="L34" s="4"/>
      <c r="M34" s="4"/>
    </row>
    <row r="35" spans="1:13" ht="66" customHeight="1">
      <c r="A35" s="4"/>
      <c r="B35" s="58"/>
      <c r="C35" s="4" t="s">
        <v>113</v>
      </c>
      <c r="D35" s="8" t="s">
        <v>29</v>
      </c>
      <c r="E35" s="4"/>
      <c r="F35" s="4" t="s">
        <v>31</v>
      </c>
      <c r="G35" s="15" t="s">
        <v>135</v>
      </c>
      <c r="H35" s="6" t="s">
        <v>119</v>
      </c>
      <c r="I35" s="4" t="s">
        <v>115</v>
      </c>
      <c r="J35" s="15" t="s">
        <v>115</v>
      </c>
      <c r="K35" s="4" t="s">
        <v>79</v>
      </c>
      <c r="L35" s="4"/>
      <c r="M35" s="4"/>
    </row>
    <row r="36" spans="1:13">
      <c r="A36" s="4"/>
      <c r="B36" s="59"/>
      <c r="C36" s="4"/>
      <c r="D36" s="4"/>
      <c r="E36" s="4"/>
      <c r="F36" s="4"/>
      <c r="G36" s="15"/>
      <c r="H36" s="6"/>
      <c r="I36" s="4"/>
      <c r="J36" s="15"/>
      <c r="K36" s="4" t="s">
        <v>88</v>
      </c>
      <c r="L36" s="4"/>
      <c r="M36" s="4"/>
    </row>
    <row r="37" spans="1:13" ht="71.25" customHeight="1">
      <c r="A37" s="4" t="s">
        <v>136</v>
      </c>
      <c r="B37" s="57" t="s">
        <v>137</v>
      </c>
      <c r="C37" s="4" t="s">
        <v>138</v>
      </c>
      <c r="D37" s="8" t="s">
        <v>29</v>
      </c>
      <c r="E37" s="4" t="s">
        <v>92</v>
      </c>
      <c r="F37" s="4" t="s">
        <v>31</v>
      </c>
      <c r="G37" s="15" t="s">
        <v>139</v>
      </c>
      <c r="H37" s="6" t="s">
        <v>140</v>
      </c>
      <c r="I37" s="4" t="s">
        <v>141</v>
      </c>
      <c r="J37" s="15" t="s">
        <v>142</v>
      </c>
      <c r="K37" s="4" t="b">
        <v>0</v>
      </c>
      <c r="L37" s="4"/>
      <c r="M37" s="4"/>
    </row>
    <row r="38" spans="1:13" ht="55.5" customHeight="1">
      <c r="A38" s="4" t="s">
        <v>143</v>
      </c>
      <c r="B38" s="58"/>
      <c r="C38" s="4" t="s">
        <v>144</v>
      </c>
      <c r="D38" s="8" t="s">
        <v>29</v>
      </c>
      <c r="E38" s="4"/>
      <c r="F38" s="4" t="s">
        <v>31</v>
      </c>
      <c r="G38" s="15" t="s">
        <v>145</v>
      </c>
      <c r="H38" s="6" t="s">
        <v>140</v>
      </c>
      <c r="I38" s="4" t="s">
        <v>146</v>
      </c>
      <c r="J38" s="15" t="s">
        <v>146</v>
      </c>
      <c r="K38" s="4" t="s">
        <v>79</v>
      </c>
      <c r="L38" s="4"/>
      <c r="M38" s="4"/>
    </row>
    <row r="39" spans="1:13" ht="60" customHeight="1">
      <c r="A39" s="4" t="s">
        <v>147</v>
      </c>
      <c r="B39" s="58"/>
      <c r="C39" s="4" t="s">
        <v>148</v>
      </c>
      <c r="D39" s="8" t="s">
        <v>29</v>
      </c>
      <c r="E39" s="4"/>
      <c r="F39" s="4" t="s">
        <v>107</v>
      </c>
      <c r="G39" s="15" t="s">
        <v>149</v>
      </c>
      <c r="H39" s="6" t="s">
        <v>140</v>
      </c>
      <c r="I39" s="4" t="s">
        <v>150</v>
      </c>
      <c r="J39" s="15" t="s">
        <v>150</v>
      </c>
      <c r="K39" s="4" t="s">
        <v>79</v>
      </c>
      <c r="L39" s="4"/>
      <c r="M39" s="4"/>
    </row>
    <row r="40" spans="1:13" ht="60" customHeight="1">
      <c r="A40" s="4" t="s">
        <v>151</v>
      </c>
      <c r="B40" s="58"/>
      <c r="C40" s="4" t="s">
        <v>152</v>
      </c>
      <c r="D40" s="8" t="s">
        <v>29</v>
      </c>
      <c r="E40" s="4"/>
      <c r="F40" s="4" t="s">
        <v>31</v>
      </c>
      <c r="G40" s="15" t="s">
        <v>153</v>
      </c>
      <c r="H40" s="6" t="s">
        <v>140</v>
      </c>
      <c r="I40" s="4" t="s">
        <v>154</v>
      </c>
      <c r="J40" s="15" t="s">
        <v>54</v>
      </c>
      <c r="K40" s="4" t="b">
        <v>0</v>
      </c>
      <c r="L40" s="4"/>
      <c r="M40" s="4"/>
    </row>
    <row r="41" spans="1:13" ht="60" customHeight="1">
      <c r="A41" s="4" t="s">
        <v>155</v>
      </c>
      <c r="B41" s="58"/>
      <c r="C41" s="4" t="s">
        <v>156</v>
      </c>
      <c r="D41" s="8" t="s">
        <v>29</v>
      </c>
      <c r="E41" s="4"/>
      <c r="F41" s="4" t="s">
        <v>31</v>
      </c>
      <c r="G41" s="15" t="s">
        <v>157</v>
      </c>
      <c r="H41" s="6" t="s">
        <v>140</v>
      </c>
      <c r="I41" s="4" t="s">
        <v>154</v>
      </c>
      <c r="J41" s="15" t="s">
        <v>54</v>
      </c>
      <c r="K41" s="4" t="b">
        <v>0</v>
      </c>
      <c r="L41" s="4"/>
      <c r="M41" s="4"/>
    </row>
    <row r="42" spans="1:13" ht="60" customHeight="1">
      <c r="A42" s="4" t="s">
        <v>158</v>
      </c>
      <c r="B42" s="58"/>
      <c r="C42" s="4" t="s">
        <v>159</v>
      </c>
      <c r="D42" s="8" t="s">
        <v>29</v>
      </c>
      <c r="E42" s="4"/>
      <c r="F42" s="4" t="s">
        <v>31</v>
      </c>
      <c r="G42" s="15" t="s">
        <v>160</v>
      </c>
      <c r="H42" s="6" t="s">
        <v>140</v>
      </c>
      <c r="I42" s="4" t="s">
        <v>154</v>
      </c>
      <c r="J42" s="15" t="s">
        <v>54</v>
      </c>
      <c r="K42" s="4"/>
      <c r="L42" s="4"/>
      <c r="M42" s="4"/>
    </row>
    <row r="43" spans="1:13" ht="60" customHeight="1">
      <c r="A43" s="4" t="s">
        <v>161</v>
      </c>
      <c r="B43" s="58"/>
      <c r="C43" s="4" t="s">
        <v>162</v>
      </c>
      <c r="D43" s="8" t="s">
        <v>29</v>
      </c>
      <c r="E43" s="4"/>
      <c r="F43" s="4" t="s">
        <v>31</v>
      </c>
      <c r="G43" s="15" t="s">
        <v>163</v>
      </c>
      <c r="H43" s="6" t="s">
        <v>140</v>
      </c>
      <c r="I43" s="4" t="s">
        <v>154</v>
      </c>
      <c r="J43" s="15" t="s">
        <v>54</v>
      </c>
      <c r="K43" s="4"/>
      <c r="L43" s="4"/>
      <c r="M43" s="4"/>
    </row>
    <row r="44" spans="1:13" ht="60" customHeight="1">
      <c r="A44" s="4"/>
      <c r="B44" s="58"/>
      <c r="C44" s="4" t="s">
        <v>164</v>
      </c>
      <c r="D44" s="8" t="s">
        <v>29</v>
      </c>
      <c r="E44" s="4"/>
      <c r="F44" s="4" t="s">
        <v>31</v>
      </c>
      <c r="G44" s="15" t="s">
        <v>165</v>
      </c>
      <c r="H44" s="6" t="s">
        <v>140</v>
      </c>
      <c r="I44" s="12" t="s">
        <v>141</v>
      </c>
      <c r="J44" s="15" t="s">
        <v>142</v>
      </c>
      <c r="K44" s="4" t="b">
        <v>0</v>
      </c>
      <c r="L44" s="4"/>
      <c r="M44" s="4"/>
    </row>
    <row r="45" spans="1:13" ht="60" customHeight="1">
      <c r="A45" s="4"/>
      <c r="B45" s="58"/>
      <c r="C45" s="4" t="s">
        <v>166</v>
      </c>
      <c r="D45" s="8" t="s">
        <v>29</v>
      </c>
      <c r="E45" s="4"/>
      <c r="F45" s="4" t="s">
        <v>31</v>
      </c>
      <c r="G45" s="15" t="s">
        <v>167</v>
      </c>
      <c r="H45" s="6" t="s">
        <v>140</v>
      </c>
      <c r="I45" s="4" t="s">
        <v>154</v>
      </c>
      <c r="J45" s="15" t="s">
        <v>54</v>
      </c>
      <c r="K45" s="4" t="b">
        <v>0</v>
      </c>
      <c r="L45" s="4"/>
      <c r="M45" s="4"/>
    </row>
    <row r="46" spans="1:13" ht="60" customHeight="1">
      <c r="A46" s="4"/>
      <c r="B46" s="58"/>
      <c r="C46" s="4" t="s">
        <v>168</v>
      </c>
      <c r="D46" s="8" t="s">
        <v>29</v>
      </c>
      <c r="E46" s="4"/>
      <c r="F46" s="4" t="s">
        <v>31</v>
      </c>
      <c r="G46" s="15" t="s">
        <v>169</v>
      </c>
      <c r="H46" s="6" t="s">
        <v>140</v>
      </c>
      <c r="I46" s="4" t="s">
        <v>170</v>
      </c>
      <c r="J46" s="15" t="s">
        <v>54</v>
      </c>
      <c r="K46" s="4" t="b">
        <v>0</v>
      </c>
      <c r="L46" s="4"/>
      <c r="M46" s="4"/>
    </row>
    <row r="47" spans="1:13" ht="60" customHeight="1">
      <c r="A47" s="4"/>
      <c r="B47" s="58"/>
      <c r="C47" s="12" t="s">
        <v>171</v>
      </c>
      <c r="D47" s="8" t="s">
        <v>29</v>
      </c>
      <c r="E47" s="4"/>
      <c r="F47" s="4" t="s">
        <v>31</v>
      </c>
      <c r="G47" s="15" t="s">
        <v>172</v>
      </c>
      <c r="H47" s="6" t="s">
        <v>140</v>
      </c>
      <c r="I47" s="4" t="s">
        <v>154</v>
      </c>
      <c r="J47" s="15" t="s">
        <v>54</v>
      </c>
      <c r="K47" s="4" t="b">
        <v>0</v>
      </c>
      <c r="L47" s="4"/>
      <c r="M47" s="4"/>
    </row>
    <row r="48" spans="1:13" ht="60" customHeight="1">
      <c r="A48" s="4"/>
      <c r="B48" s="58"/>
      <c r="C48" s="4" t="s">
        <v>173</v>
      </c>
      <c r="D48" s="8" t="s">
        <v>29</v>
      </c>
      <c r="E48" s="4"/>
      <c r="F48" s="4" t="s">
        <v>31</v>
      </c>
      <c r="G48" s="15" t="s">
        <v>174</v>
      </c>
      <c r="H48" s="6" t="s">
        <v>140</v>
      </c>
      <c r="I48" s="4" t="s">
        <v>154</v>
      </c>
      <c r="J48" s="15"/>
      <c r="K48" s="4"/>
      <c r="L48" s="4"/>
      <c r="M48" s="4"/>
    </row>
    <row r="49" spans="1:13" ht="60" customHeight="1">
      <c r="A49" s="4"/>
      <c r="B49" s="58"/>
      <c r="C49" s="4" t="s">
        <v>175</v>
      </c>
      <c r="D49" s="8" t="s">
        <v>29</v>
      </c>
      <c r="E49" s="4"/>
      <c r="F49" s="4" t="s">
        <v>31</v>
      </c>
      <c r="G49" s="15" t="s">
        <v>176</v>
      </c>
      <c r="H49" s="6" t="s">
        <v>140</v>
      </c>
      <c r="I49" s="4" t="s">
        <v>154</v>
      </c>
      <c r="K49" s="4"/>
      <c r="L49" s="4"/>
      <c r="M49" s="4"/>
    </row>
    <row r="50" spans="1:13" ht="60" customHeight="1">
      <c r="A50" s="4" t="s">
        <v>177</v>
      </c>
      <c r="B50" s="58"/>
      <c r="C50" s="4" t="s">
        <v>178</v>
      </c>
      <c r="D50" s="8" t="s">
        <v>29</v>
      </c>
      <c r="E50" s="4" t="s">
        <v>92</v>
      </c>
      <c r="F50" s="4" t="s">
        <v>31</v>
      </c>
      <c r="G50" s="15"/>
      <c r="H50" s="6" t="s">
        <v>179</v>
      </c>
      <c r="I50" s="15" t="s">
        <v>180</v>
      </c>
      <c r="J50" s="15" t="s">
        <v>180</v>
      </c>
      <c r="K50" s="4" t="s">
        <v>79</v>
      </c>
      <c r="L50" s="4"/>
      <c r="M50" s="4"/>
    </row>
    <row r="51" spans="1:13" ht="60" customHeight="1">
      <c r="A51" s="4" t="s">
        <v>181</v>
      </c>
      <c r="B51" s="58"/>
      <c r="C51" s="4" t="s">
        <v>182</v>
      </c>
      <c r="D51" s="8" t="s">
        <v>29</v>
      </c>
      <c r="E51" s="4"/>
      <c r="F51" s="4" t="s">
        <v>31</v>
      </c>
      <c r="G51" s="15"/>
      <c r="H51" s="6" t="s">
        <v>179</v>
      </c>
      <c r="I51" s="4" t="s">
        <v>183</v>
      </c>
      <c r="J51" s="15" t="s">
        <v>183</v>
      </c>
      <c r="K51" s="4" t="s">
        <v>79</v>
      </c>
      <c r="L51" s="4"/>
      <c r="M51" s="4"/>
    </row>
    <row r="52" spans="1:13" ht="60" customHeight="1">
      <c r="A52" s="4" t="s">
        <v>184</v>
      </c>
      <c r="B52" s="58"/>
      <c r="C52" s="4" t="s">
        <v>185</v>
      </c>
      <c r="D52" s="8" t="s">
        <v>29</v>
      </c>
      <c r="E52" s="4"/>
      <c r="F52" s="4" t="s">
        <v>31</v>
      </c>
      <c r="G52" s="15"/>
      <c r="H52" s="6" t="s">
        <v>179</v>
      </c>
      <c r="I52" s="4" t="s">
        <v>154</v>
      </c>
      <c r="J52" s="15" t="s">
        <v>54</v>
      </c>
      <c r="K52" s="4" t="b">
        <v>0</v>
      </c>
      <c r="L52" s="4"/>
      <c r="M52" s="4"/>
    </row>
    <row r="53" spans="1:13" ht="60" customHeight="1">
      <c r="A53" s="4" t="s">
        <v>186</v>
      </c>
      <c r="B53" s="58"/>
      <c r="C53" s="4" t="s">
        <v>187</v>
      </c>
      <c r="D53" s="8" t="s">
        <v>29</v>
      </c>
      <c r="E53" s="4"/>
      <c r="F53" s="4" t="s">
        <v>188</v>
      </c>
      <c r="G53" s="15"/>
      <c r="H53" s="6" t="s">
        <v>179</v>
      </c>
      <c r="I53" s="4" t="s">
        <v>150</v>
      </c>
      <c r="J53" s="15" t="s">
        <v>150</v>
      </c>
      <c r="K53" s="4" t="s">
        <v>79</v>
      </c>
      <c r="L53" s="4"/>
      <c r="M53" s="4"/>
    </row>
    <row r="54" spans="1:13" ht="60" customHeight="1">
      <c r="A54" s="4" t="s">
        <v>189</v>
      </c>
      <c r="B54" s="58"/>
      <c r="C54" s="4" t="s">
        <v>190</v>
      </c>
      <c r="D54" s="8" t="s">
        <v>29</v>
      </c>
      <c r="E54" s="4"/>
      <c r="F54" s="4"/>
      <c r="G54" s="15" t="s">
        <v>191</v>
      </c>
      <c r="H54" s="6" t="s">
        <v>179</v>
      </c>
      <c r="I54" s="4" t="s">
        <v>192</v>
      </c>
      <c r="J54" s="15" t="s">
        <v>193</v>
      </c>
      <c r="K54" s="4" t="s">
        <v>79</v>
      </c>
      <c r="L54" s="4"/>
      <c r="M54" s="4"/>
    </row>
    <row r="55" spans="1:13" ht="60" customHeight="1">
      <c r="A55" s="4"/>
      <c r="B55" s="58"/>
      <c r="C55" s="4" t="s">
        <v>194</v>
      </c>
      <c r="D55" s="8" t="s">
        <v>29</v>
      </c>
      <c r="E55" s="4"/>
      <c r="F55" s="4" t="s">
        <v>195</v>
      </c>
      <c r="G55" s="15"/>
      <c r="H55" s="6" t="s">
        <v>179</v>
      </c>
      <c r="I55" s="4" t="s">
        <v>154</v>
      </c>
      <c r="J55" s="15" t="s">
        <v>54</v>
      </c>
      <c r="K55" s="4" t="b">
        <v>0</v>
      </c>
      <c r="L55" s="4"/>
      <c r="M55" s="4"/>
    </row>
    <row r="56" spans="1:13">
      <c r="A56" s="4" t="s">
        <v>97</v>
      </c>
      <c r="B56" s="59"/>
      <c r="C56" s="4"/>
      <c r="D56" s="4"/>
      <c r="E56" s="4"/>
      <c r="F56" s="4"/>
      <c r="G56" s="15"/>
      <c r="H56" s="6"/>
      <c r="I56" s="4"/>
      <c r="J56" s="15"/>
      <c r="K56" s="4"/>
      <c r="L56" s="4"/>
      <c r="M56" s="4"/>
    </row>
    <row r="57" spans="1:13">
      <c r="A57" s="4" t="s">
        <v>101</v>
      </c>
      <c r="B57" s="4"/>
      <c r="C57" s="4"/>
      <c r="D57" s="4"/>
      <c r="E57" s="4"/>
      <c r="F57" s="4"/>
      <c r="G57" s="15"/>
      <c r="H57" s="6"/>
      <c r="I57" s="4"/>
      <c r="J57" s="15"/>
      <c r="K57" s="4"/>
      <c r="L57" s="4"/>
      <c r="M57" s="4"/>
    </row>
    <row r="58" spans="1:13">
      <c r="A58" s="4" t="s">
        <v>105</v>
      </c>
      <c r="B58" s="4"/>
      <c r="C58" s="4"/>
      <c r="D58" s="4"/>
      <c r="E58" s="4"/>
      <c r="F58" s="4"/>
      <c r="G58" s="15"/>
      <c r="H58" s="6"/>
      <c r="I58" s="4"/>
      <c r="J58" s="15"/>
      <c r="K58" s="4"/>
      <c r="L58" s="4"/>
      <c r="M58" s="4"/>
    </row>
    <row r="59" spans="1:13">
      <c r="A59" s="4" t="s">
        <v>116</v>
      </c>
      <c r="B59" s="4"/>
      <c r="C59" s="4"/>
      <c r="D59" s="4"/>
      <c r="E59" s="4"/>
      <c r="F59" s="4"/>
      <c r="G59" s="15"/>
      <c r="H59" s="6"/>
      <c r="I59" s="4"/>
      <c r="J59" s="15"/>
      <c r="K59" s="4"/>
      <c r="L59" s="4"/>
      <c r="M59" s="4"/>
    </row>
    <row r="60" spans="1:13">
      <c r="A60" s="4" t="s">
        <v>122</v>
      </c>
      <c r="B60" s="4"/>
      <c r="C60" s="4"/>
      <c r="D60" s="4"/>
      <c r="E60" s="4"/>
      <c r="F60" s="4"/>
      <c r="G60" s="15"/>
      <c r="H60" s="6"/>
      <c r="I60" s="4"/>
      <c r="J60" s="15"/>
      <c r="K60" s="4"/>
      <c r="L60" s="4"/>
      <c r="M60" s="4"/>
    </row>
    <row r="61" spans="1:13">
      <c r="A61" s="4" t="s">
        <v>127</v>
      </c>
      <c r="B61" s="4"/>
      <c r="C61" s="4"/>
      <c r="D61" s="4"/>
      <c r="E61" s="4"/>
      <c r="F61" s="4"/>
      <c r="G61" s="15"/>
      <c r="H61" s="6"/>
      <c r="I61" s="4"/>
      <c r="J61" s="15"/>
      <c r="K61" s="4"/>
      <c r="L61" s="4"/>
      <c r="M61" s="4"/>
    </row>
    <row r="62" spans="1:13">
      <c r="A62" s="4" t="s">
        <v>130</v>
      </c>
      <c r="B62" s="4"/>
      <c r="C62" s="4"/>
      <c r="D62" s="4"/>
      <c r="E62" s="4"/>
      <c r="F62" s="4"/>
      <c r="G62" s="15"/>
      <c r="H62" s="6"/>
      <c r="I62" s="4"/>
      <c r="J62" s="15"/>
      <c r="K62" s="4"/>
      <c r="L62" s="4"/>
      <c r="M62" s="4"/>
    </row>
    <row r="63" spans="1:13">
      <c r="A63" s="4" t="s">
        <v>133</v>
      </c>
      <c r="B63" s="4"/>
      <c r="C63" s="4"/>
      <c r="D63" s="4"/>
      <c r="E63" s="4"/>
      <c r="F63" s="4"/>
      <c r="G63" s="15"/>
      <c r="H63" s="6"/>
      <c r="I63" s="4"/>
      <c r="J63" s="15"/>
      <c r="K63" s="4"/>
      <c r="L63" s="4"/>
      <c r="M63" s="4"/>
    </row>
    <row r="64" spans="1:13">
      <c r="A64" s="4" t="s">
        <v>136</v>
      </c>
      <c r="B64" s="4"/>
      <c r="C64" s="4"/>
      <c r="D64" s="4"/>
      <c r="E64" s="4"/>
      <c r="F64" s="4"/>
      <c r="G64" s="15"/>
      <c r="H64" s="6"/>
      <c r="I64" s="4"/>
      <c r="J64" s="15"/>
      <c r="K64" s="4"/>
      <c r="L64" s="4"/>
      <c r="M64" s="4"/>
    </row>
    <row r="65" spans="1:13">
      <c r="A65" s="4" t="s">
        <v>143</v>
      </c>
      <c r="B65" s="4"/>
      <c r="C65" s="4"/>
      <c r="D65" s="4"/>
      <c r="E65" s="4"/>
      <c r="F65" s="4"/>
      <c r="G65" s="15"/>
      <c r="H65" s="6"/>
      <c r="I65" s="4"/>
      <c r="J65" s="15"/>
      <c r="K65" s="4"/>
      <c r="L65" s="4"/>
      <c r="M65" s="4"/>
    </row>
    <row r="66" spans="1:13">
      <c r="A66" s="4" t="s">
        <v>147</v>
      </c>
      <c r="B66" s="4"/>
      <c r="C66" s="4"/>
      <c r="D66" s="4"/>
      <c r="E66" s="4"/>
      <c r="F66" s="4"/>
      <c r="G66" s="15"/>
      <c r="H66" s="6"/>
      <c r="I66" s="4"/>
      <c r="J66" s="15"/>
      <c r="K66" s="4"/>
      <c r="L66" s="4"/>
      <c r="M66" s="4"/>
    </row>
    <row r="67" spans="1:13">
      <c r="A67" s="4" t="s">
        <v>151</v>
      </c>
      <c r="B67" s="4"/>
      <c r="C67" s="4"/>
      <c r="D67" s="4"/>
      <c r="E67" s="4"/>
      <c r="F67" s="4"/>
      <c r="G67" s="15"/>
      <c r="H67" s="6"/>
      <c r="I67" s="4"/>
      <c r="J67" s="15"/>
      <c r="K67" s="4"/>
      <c r="L67" s="4"/>
      <c r="M67" s="4"/>
    </row>
    <row r="68" spans="1:13">
      <c r="A68" s="4" t="s">
        <v>155</v>
      </c>
      <c r="B68" s="4"/>
      <c r="C68" s="4"/>
      <c r="D68" s="4"/>
      <c r="E68" s="4"/>
      <c r="F68" s="4"/>
      <c r="G68" s="15"/>
      <c r="H68" s="6"/>
      <c r="I68" s="4"/>
      <c r="J68" s="15"/>
      <c r="K68" s="4"/>
      <c r="L68" s="4"/>
      <c r="M68" s="4"/>
    </row>
    <row r="69" spans="1:13">
      <c r="A69" s="4" t="s">
        <v>158</v>
      </c>
      <c r="B69" s="4"/>
      <c r="C69" s="4"/>
      <c r="D69" s="4"/>
      <c r="E69" s="4"/>
      <c r="F69" s="4"/>
      <c r="G69" s="15"/>
      <c r="H69" s="6"/>
      <c r="I69" s="4"/>
      <c r="J69" s="15"/>
      <c r="K69" s="4"/>
      <c r="L69" s="4"/>
      <c r="M69" s="4"/>
    </row>
    <row r="70" spans="1:13">
      <c r="A70" s="4" t="s">
        <v>161</v>
      </c>
      <c r="B70" s="4"/>
      <c r="C70" s="4"/>
      <c r="D70" s="4"/>
      <c r="E70" s="4"/>
      <c r="F70" s="4"/>
      <c r="G70" s="15"/>
      <c r="H70" s="6"/>
      <c r="I70" s="4"/>
      <c r="J70" s="15"/>
      <c r="K70" s="4"/>
      <c r="L70" s="4"/>
      <c r="M70" s="4"/>
    </row>
  </sheetData>
  <mergeCells count="4">
    <mergeCell ref="B23:B29"/>
    <mergeCell ref="B30:B36"/>
    <mergeCell ref="B37:B56"/>
    <mergeCell ref="B9:B22"/>
  </mergeCells>
  <conditionalFormatting sqref="K9:K70">
    <cfRule type="beginsWith" dxfId="8" priority="3" operator="beginsWith" text="Pass">
      <formula>LEFT(K9,LEN("Pass"))="Pass"</formula>
    </cfRule>
  </conditionalFormatting>
  <conditionalFormatting sqref="K9:K70">
    <cfRule type="beginsWith" dxfId="7" priority="2" operator="beginsWith" text="FALSE">
      <formula>LEFT(K9,LEN("FALSE"))="FALSE"</formula>
    </cfRule>
  </conditionalFormatting>
  <conditionalFormatting sqref="K9:K70">
    <cfRule type="containsBlanks" dxfId="6" priority="1">
      <formula>LEN(TRIM(K9))=0</formula>
    </cfRule>
  </conditionalFormatting>
  <dataValidations count="4">
    <dataValidation type="list" allowBlank="1" showInputMessage="1" showErrorMessage="1" sqref="H9:H10" xr:uid="{E4BB6336-F353-4630-8543-11B450F5B916}">
      <formula1>"Get, Put, Post,Patch,Delete"</formula1>
    </dataValidation>
    <dataValidation type="list" allowBlank="1" showInputMessage="1" showErrorMessage="1" sqref="K23:K28 K9:K21 K30:K35 K37:K70" xr:uid="{354F5C2C-D624-4CCC-B9B6-4D4B8CAD6084}">
      <formula1>"Pass, False"</formula1>
    </dataValidation>
    <dataValidation allowBlank="1" showInputMessage="1" showErrorMessage="1" sqref="K29 K22 K36" xr:uid="{5C27F97B-585A-4115-A894-39D6491DEF77}"/>
    <dataValidation type="list" allowBlank="1" showInputMessage="1" showErrorMessage="1" sqref="H11:H70" xr:uid="{F1AAC7A1-1C95-486C-96F7-B35622712E61}">
      <formula1>"Get, Put, Patch, Delete, Post"</formula1>
    </dataValidation>
  </dataValidations>
  <hyperlinks>
    <hyperlink ref="D11" r:id="rId1" xr:uid="{90B2A53E-51D0-423D-A74F-EC0E70588ABD}"/>
    <hyperlink ref="D12" r:id="rId2" xr:uid="{E7913D34-C08E-4A27-938B-6FE3B82A902F}"/>
    <hyperlink ref="D13" r:id="rId3" xr:uid="{DB6FDBA1-246D-4F0A-B176-1D2E9EA62731}"/>
    <hyperlink ref="D14" r:id="rId4" xr:uid="{E67C9A93-0190-4EF4-B75D-A19A33014D81}"/>
    <hyperlink ref="D15" r:id="rId5" xr:uid="{28B3547B-FF72-4E6C-A4BF-6F4AD25DB205}"/>
    <hyperlink ref="D16" r:id="rId6" xr:uid="{7E1D4D23-A908-4520-809F-B9AD80A5B49E}"/>
    <hyperlink ref="D9" r:id="rId7" xr:uid="{A160EB16-1DAC-44D3-97E5-E1810BC02DA0}"/>
    <hyperlink ref="D17" r:id="rId8" xr:uid="{04268DD6-9ED4-48CE-9C82-0F298BA31D3D}"/>
    <hyperlink ref="D18" r:id="rId9" xr:uid="{D39008B6-72AA-4E75-9091-320BEFAF751B}"/>
    <hyperlink ref="D10" r:id="rId10" xr:uid="{50BC5FD0-3694-4C76-9CDE-2AE13D7A903A}"/>
    <hyperlink ref="D20" r:id="rId11" xr:uid="{1222B7C0-5A2E-47FD-ACAE-03C96F9A6E96}"/>
    <hyperlink ref="D21" r:id="rId12" xr:uid="{D818A05C-C136-4792-AC72-10EB91A5922C}"/>
    <hyperlink ref="D30" r:id="rId13" xr:uid="{CCA30170-C65B-4962-81D8-1A2CBD8DD019}"/>
    <hyperlink ref="D31" r:id="rId14" xr:uid="{785BF1CE-BC8C-4378-9EF4-DE931ECD0332}"/>
    <hyperlink ref="D33" r:id="rId15" xr:uid="{ECD4CC93-BB08-41CE-B994-B757B48CF8D1}"/>
    <hyperlink ref="D34" r:id="rId16" xr:uid="{F3B894B6-9280-42E4-892D-13A2EF6114B2}"/>
    <hyperlink ref="D32" r:id="rId17" xr:uid="{2FD5FC45-4AC3-4BF9-B1CF-1FA56857CE96}"/>
    <hyperlink ref="D37" r:id="rId18" xr:uid="{94D0488E-018C-473D-815B-00244F23BDF5}"/>
    <hyperlink ref="D38" r:id="rId19" xr:uid="{7B7E64AE-D349-400C-9923-E49C9570AB81}"/>
    <hyperlink ref="D39" r:id="rId20" xr:uid="{5350C99E-4485-4784-8C04-45BE4969DD8F}"/>
    <hyperlink ref="D40" r:id="rId21" xr:uid="{A40A1AFF-6749-43BC-B81D-CBA0ABD49056}"/>
    <hyperlink ref="D41" r:id="rId22" xr:uid="{C2EDAAF7-9EBD-41DB-A7A4-8732005C45EF}"/>
    <hyperlink ref="D42" r:id="rId23" xr:uid="{0880FC82-E9A1-4BC7-8E0A-233FD815A95E}"/>
    <hyperlink ref="D50" r:id="rId24" xr:uid="{CE5A52F3-B396-4971-9F31-4F04158936D0}"/>
    <hyperlink ref="D51" r:id="rId25" xr:uid="{7196687D-68B6-4F5E-B3B2-41FD31989990}"/>
    <hyperlink ref="D52" r:id="rId26" xr:uid="{C069BF4E-D4E1-4B09-9B86-0F87A8A5085B}"/>
    <hyperlink ref="D53" r:id="rId27" xr:uid="{7055C39F-528F-4E12-9EC8-9C282F94A654}"/>
    <hyperlink ref="D54" r:id="rId28" xr:uid="{764B6B05-1921-4B70-9E28-C60E7B0766EF}"/>
    <hyperlink ref="D35" r:id="rId29" xr:uid="{2C6A9F68-8AA2-4C72-882F-8D2CF1F244C8}"/>
    <hyperlink ref="D44" r:id="rId30" xr:uid="{B47CF808-307C-422A-AFB1-8D3EEEBFF47A}"/>
    <hyperlink ref="D45" r:id="rId31" xr:uid="{52C8C4B1-4505-446F-A3B2-7A7EE7EC5D0F}"/>
    <hyperlink ref="D46" r:id="rId32" xr:uid="{D18BD04D-A105-4F76-B320-F79DF591D766}"/>
    <hyperlink ref="D47" r:id="rId33" xr:uid="{40C287E4-1478-4A41-889B-A467F4E29E3F}"/>
    <hyperlink ref="D48" r:id="rId34" xr:uid="{B0519659-C046-49EE-BF38-72DB9262F40D}"/>
    <hyperlink ref="D49" r:id="rId35" xr:uid="{5AA7473E-3FE3-4698-8805-748D880EDF18}"/>
    <hyperlink ref="D55" r:id="rId36" xr:uid="{19452CF2-66F5-43FF-8168-91F916AB6F8E}"/>
    <hyperlink ref="D19" r:id="rId37" xr:uid="{CA2F7EAB-C0B5-450C-BF7F-2362F5EABB42}"/>
    <hyperlink ref="D28" r:id="rId38" xr:uid="{0B90B617-B298-407B-9F5D-DDA4CB7A65C4}"/>
    <hyperlink ref="D24" r:id="rId39" xr:uid="{12FBE1C0-D7C2-42A6-9FBD-A79636879DDA}"/>
    <hyperlink ref="D26" r:id="rId40" xr:uid="{4E52DEF2-781B-43EF-881D-270ADFE94C77}"/>
    <hyperlink ref="D25" r:id="rId41" xr:uid="{F2C7DEB5-1398-42EC-BBC6-0964CFF086CC}"/>
    <hyperlink ref="D23" r:id="rId42" xr:uid="{5E711140-078D-4D65-ADC2-7A85C0A8E081}"/>
    <hyperlink ref="D27" r:id="rId43" xr:uid="{B59846BE-C3A6-4FB5-AFD1-6741E7EE9EBC}"/>
    <hyperlink ref="D43" r:id="rId44" xr:uid="{52B04E0D-7FE8-46F2-839E-3837D95B1640}"/>
  </hyperlinks>
  <pageMargins left="0.7" right="0.7" top="0.75" bottom="0.75" header="0.3" footer="0.3"/>
  <pageSetup orientation="portrait" r:id="rId4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E3CA4-A810-496B-8B73-ED8AEC9CD944}">
  <dimension ref="A1:M47"/>
  <sheetViews>
    <sheetView workbookViewId="0">
      <selection activeCell="G9" sqref="G9"/>
    </sheetView>
  </sheetViews>
  <sheetFormatPr defaultRowHeight="15"/>
  <cols>
    <col min="1" max="1" width="18.85546875" customWidth="1"/>
    <col min="2" max="2" width="26.42578125" customWidth="1"/>
    <col min="3" max="3" width="29.140625" customWidth="1"/>
    <col min="4" max="4" width="25.140625" customWidth="1"/>
    <col min="5" max="5" width="14.5703125" customWidth="1"/>
    <col min="6" max="6" width="18" customWidth="1"/>
    <col min="7" max="7" width="29.85546875" style="16" customWidth="1"/>
    <col min="8" max="8" width="9.140625" style="31"/>
    <col min="9" max="9" width="24" style="16" customWidth="1"/>
    <col min="10" max="10" width="42" style="16" customWidth="1"/>
    <col min="12" max="12" width="9.42578125" customWidth="1"/>
  </cols>
  <sheetData>
    <row r="1" spans="1:13">
      <c r="A1" s="2" t="s">
        <v>0</v>
      </c>
      <c r="B1" s="1" t="s">
        <v>196</v>
      </c>
      <c r="D1" s="24" t="s">
        <v>2</v>
      </c>
      <c r="E1" s="22" t="s">
        <v>3</v>
      </c>
    </row>
    <row r="2" spans="1:13" ht="33" customHeight="1">
      <c r="A2" s="2" t="s">
        <v>4</v>
      </c>
      <c r="B2" s="21" t="s">
        <v>197</v>
      </c>
      <c r="D2" s="25" t="s">
        <v>6</v>
      </c>
      <c r="E2" s="22">
        <f>COUNTIF(K9:K40,"Pass")</f>
        <v>28</v>
      </c>
    </row>
    <row r="3" spans="1:13">
      <c r="A3" s="2" t="s">
        <v>7</v>
      </c>
      <c r="B3" s="1"/>
      <c r="D3" s="26" t="b">
        <v>0</v>
      </c>
      <c r="E3" s="22">
        <f>COUNTIF(K9:K40,"FALSE")</f>
        <v>4</v>
      </c>
    </row>
    <row r="4" spans="1:13">
      <c r="A4" s="2" t="s">
        <v>8</v>
      </c>
      <c r="B4" s="1" t="s">
        <v>9</v>
      </c>
      <c r="D4" s="27" t="s">
        <v>10</v>
      </c>
      <c r="E4" s="22">
        <f>COUNTIF(K9:K40,"")</f>
        <v>0</v>
      </c>
    </row>
    <row r="5" spans="1:13">
      <c r="A5" s="2" t="s">
        <v>11</v>
      </c>
      <c r="B5" s="47">
        <v>45425</v>
      </c>
      <c r="D5" s="24" t="s">
        <v>12</v>
      </c>
      <c r="E5" s="22">
        <f>SUM(E2:E4)</f>
        <v>32</v>
      </c>
    </row>
    <row r="6" spans="1:13">
      <c r="A6" s="2" t="s">
        <v>13</v>
      </c>
      <c r="B6" s="1"/>
    </row>
    <row r="8" spans="1:13" ht="30.75">
      <c r="A8" s="23" t="s">
        <v>14</v>
      </c>
      <c r="B8" s="23" t="s">
        <v>15</v>
      </c>
      <c r="C8" s="23" t="s">
        <v>16</v>
      </c>
      <c r="D8" s="23" t="s">
        <v>17</v>
      </c>
      <c r="E8" s="23" t="s">
        <v>18</v>
      </c>
      <c r="F8" s="23" t="s">
        <v>19</v>
      </c>
      <c r="G8" s="33" t="s">
        <v>20</v>
      </c>
      <c r="H8" s="23" t="s">
        <v>21</v>
      </c>
      <c r="I8" s="33" t="s">
        <v>22</v>
      </c>
      <c r="J8" s="33" t="s">
        <v>23</v>
      </c>
      <c r="K8" s="23" t="s">
        <v>2</v>
      </c>
      <c r="L8" s="23" t="s">
        <v>24</v>
      </c>
      <c r="M8" s="23" t="s">
        <v>25</v>
      </c>
    </row>
    <row r="9" spans="1:13" ht="66" customHeight="1">
      <c r="A9" s="29" t="s">
        <v>198</v>
      </c>
      <c r="B9" s="60" t="s">
        <v>199</v>
      </c>
      <c r="C9" s="29" t="s">
        <v>200</v>
      </c>
      <c r="D9" s="30" t="s">
        <v>201</v>
      </c>
      <c r="E9" s="29" t="s">
        <v>202</v>
      </c>
      <c r="F9" s="29"/>
      <c r="G9" s="48" t="s">
        <v>203</v>
      </c>
      <c r="H9" s="32" t="s">
        <v>33</v>
      </c>
      <c r="I9" s="48" t="s">
        <v>204</v>
      </c>
      <c r="J9" s="48" t="s">
        <v>205</v>
      </c>
      <c r="K9" s="29" t="s">
        <v>79</v>
      </c>
      <c r="L9" s="29"/>
      <c r="M9" s="29"/>
    </row>
    <row r="10" spans="1:13" ht="66.75" customHeight="1">
      <c r="A10" s="29" t="s">
        <v>206</v>
      </c>
      <c r="B10" s="61"/>
      <c r="C10" s="29" t="s">
        <v>207</v>
      </c>
      <c r="D10" s="30" t="s">
        <v>201</v>
      </c>
      <c r="E10" s="29"/>
      <c r="F10" s="46"/>
      <c r="G10" s="34" t="s">
        <v>208</v>
      </c>
      <c r="H10" s="32" t="s">
        <v>33</v>
      </c>
      <c r="I10" s="34" t="s">
        <v>209</v>
      </c>
      <c r="J10" s="34" t="s">
        <v>210</v>
      </c>
      <c r="K10" s="29" t="s">
        <v>79</v>
      </c>
      <c r="L10" s="29"/>
      <c r="M10" s="29"/>
    </row>
    <row r="11" spans="1:13" ht="45" customHeight="1">
      <c r="A11" s="29" t="s">
        <v>211</v>
      </c>
      <c r="B11" s="61"/>
      <c r="C11" s="29" t="s">
        <v>212</v>
      </c>
      <c r="D11" s="30" t="s">
        <v>201</v>
      </c>
      <c r="E11" s="29"/>
      <c r="F11" s="29"/>
      <c r="G11" s="34" t="s">
        <v>213</v>
      </c>
      <c r="H11" s="32" t="s">
        <v>33</v>
      </c>
      <c r="I11" s="34" t="s">
        <v>209</v>
      </c>
      <c r="J11" s="34" t="s">
        <v>210</v>
      </c>
      <c r="K11" s="29" t="s">
        <v>79</v>
      </c>
      <c r="L11" s="29"/>
      <c r="M11" s="29"/>
    </row>
    <row r="12" spans="1:13" ht="87" customHeight="1">
      <c r="A12" s="29" t="s">
        <v>214</v>
      </c>
      <c r="B12" s="61"/>
      <c r="C12" s="29" t="s">
        <v>215</v>
      </c>
      <c r="D12" s="30" t="s">
        <v>201</v>
      </c>
      <c r="E12" s="29"/>
      <c r="F12" s="29"/>
      <c r="G12" s="34" t="s">
        <v>216</v>
      </c>
      <c r="H12" s="32" t="s">
        <v>33</v>
      </c>
      <c r="I12" s="34" t="s">
        <v>209</v>
      </c>
      <c r="J12" s="34" t="s">
        <v>217</v>
      </c>
      <c r="K12" s="29" t="s">
        <v>79</v>
      </c>
      <c r="L12" s="29"/>
      <c r="M12" s="29"/>
    </row>
    <row r="13" spans="1:13" ht="49.5" customHeight="1">
      <c r="A13" s="29" t="s">
        <v>218</v>
      </c>
      <c r="B13" s="61"/>
      <c r="C13" s="29" t="s">
        <v>219</v>
      </c>
      <c r="D13" s="30" t="s">
        <v>201</v>
      </c>
      <c r="E13" s="29"/>
      <c r="F13" s="29"/>
      <c r="G13" s="34" t="s">
        <v>220</v>
      </c>
      <c r="H13" s="32" t="s">
        <v>33</v>
      </c>
      <c r="I13" s="34" t="s">
        <v>209</v>
      </c>
      <c r="J13" s="34" t="s">
        <v>221</v>
      </c>
      <c r="K13" s="29" t="s">
        <v>79</v>
      </c>
      <c r="L13" s="29"/>
      <c r="M13" s="29"/>
    </row>
    <row r="14" spans="1:13" ht="111.75" customHeight="1">
      <c r="A14" s="29" t="s">
        <v>222</v>
      </c>
      <c r="B14" s="61"/>
      <c r="C14" s="29" t="s">
        <v>223</v>
      </c>
      <c r="D14" s="30" t="s">
        <v>201</v>
      </c>
      <c r="E14" s="29"/>
      <c r="F14" s="29"/>
      <c r="G14" s="34" t="s">
        <v>224</v>
      </c>
      <c r="H14" s="32" t="s">
        <v>33</v>
      </c>
      <c r="I14" s="34" t="s">
        <v>209</v>
      </c>
      <c r="J14" s="34" t="s">
        <v>225</v>
      </c>
      <c r="K14" s="29" t="s">
        <v>79</v>
      </c>
      <c r="L14" s="29"/>
      <c r="M14" s="29"/>
    </row>
    <row r="15" spans="1:13" ht="91.5" customHeight="1">
      <c r="A15" s="29" t="s">
        <v>226</v>
      </c>
      <c r="B15" s="61"/>
      <c r="C15" s="29" t="s">
        <v>227</v>
      </c>
      <c r="D15" s="30" t="s">
        <v>201</v>
      </c>
      <c r="E15" s="29"/>
      <c r="F15" s="29"/>
      <c r="G15" s="34" t="s">
        <v>228</v>
      </c>
      <c r="H15" s="32" t="s">
        <v>33</v>
      </c>
      <c r="I15" s="48" t="s">
        <v>204</v>
      </c>
      <c r="J15" s="48" t="s">
        <v>229</v>
      </c>
      <c r="K15" s="29" t="s">
        <v>79</v>
      </c>
      <c r="L15" s="29"/>
      <c r="M15" s="29"/>
    </row>
    <row r="16" spans="1:13" ht="60" customHeight="1">
      <c r="A16" s="29" t="s">
        <v>230</v>
      </c>
      <c r="B16" s="63" t="s">
        <v>231</v>
      </c>
      <c r="C16" s="29" t="s">
        <v>232</v>
      </c>
      <c r="D16" s="30" t="s">
        <v>233</v>
      </c>
      <c r="E16" s="29" t="s">
        <v>47</v>
      </c>
      <c r="F16" s="29"/>
      <c r="G16" s="34"/>
      <c r="H16" s="32" t="s">
        <v>94</v>
      </c>
      <c r="I16" s="34" t="s">
        <v>234</v>
      </c>
      <c r="J16" s="34" t="s">
        <v>235</v>
      </c>
      <c r="K16" s="29" t="s">
        <v>79</v>
      </c>
      <c r="L16" s="29"/>
      <c r="M16" s="29"/>
    </row>
    <row r="17" spans="1:13" ht="55.5" customHeight="1">
      <c r="A17" s="29" t="s">
        <v>236</v>
      </c>
      <c r="B17" s="64"/>
      <c r="C17" s="29" t="s">
        <v>237</v>
      </c>
      <c r="D17" s="30" t="s">
        <v>233</v>
      </c>
      <c r="E17" s="29" t="s">
        <v>238</v>
      </c>
      <c r="F17" s="29"/>
      <c r="G17" s="34"/>
      <c r="H17" s="32" t="s">
        <v>94</v>
      </c>
      <c r="I17" s="34" t="s">
        <v>239</v>
      </c>
      <c r="J17" s="34" t="s">
        <v>240</v>
      </c>
      <c r="K17" s="29" t="s">
        <v>79</v>
      </c>
      <c r="L17" s="29"/>
      <c r="M17" s="29"/>
    </row>
    <row r="18" spans="1:13" ht="45" customHeight="1">
      <c r="A18" s="29" t="s">
        <v>241</v>
      </c>
      <c r="B18" s="64"/>
      <c r="C18" s="29" t="s">
        <v>242</v>
      </c>
      <c r="D18" s="30" t="s">
        <v>233</v>
      </c>
      <c r="E18" s="29"/>
      <c r="F18" s="29" t="s">
        <v>243</v>
      </c>
      <c r="G18" s="34"/>
      <c r="H18" s="32" t="s">
        <v>94</v>
      </c>
      <c r="I18" s="34" t="s">
        <v>244</v>
      </c>
      <c r="J18" s="34" t="s">
        <v>245</v>
      </c>
      <c r="K18" s="29" t="s">
        <v>79</v>
      </c>
      <c r="L18" s="29"/>
      <c r="M18" s="29"/>
    </row>
    <row r="19" spans="1:13" ht="45" customHeight="1">
      <c r="A19" s="29" t="s">
        <v>246</v>
      </c>
      <c r="B19" s="64"/>
      <c r="C19" s="29" t="s">
        <v>247</v>
      </c>
      <c r="D19" s="30" t="s">
        <v>233</v>
      </c>
      <c r="E19" s="29"/>
      <c r="F19" s="29"/>
      <c r="G19" s="34"/>
      <c r="H19" s="32" t="s">
        <v>94</v>
      </c>
      <c r="I19" s="34" t="s">
        <v>239</v>
      </c>
      <c r="J19" s="34" t="s">
        <v>240</v>
      </c>
      <c r="K19" s="29" t="s">
        <v>79</v>
      </c>
      <c r="L19" s="29"/>
      <c r="M19" s="29"/>
    </row>
    <row r="20" spans="1:13" ht="60" customHeight="1">
      <c r="A20" s="29" t="s">
        <v>248</v>
      </c>
      <c r="B20" s="60" t="s">
        <v>249</v>
      </c>
      <c r="C20" s="29" t="s">
        <v>250</v>
      </c>
      <c r="D20" s="30" t="s">
        <v>233</v>
      </c>
      <c r="E20" s="29" t="s">
        <v>47</v>
      </c>
      <c r="F20" s="29" t="s">
        <v>31</v>
      </c>
      <c r="G20" s="34" t="s">
        <v>251</v>
      </c>
      <c r="H20" s="32" t="s">
        <v>140</v>
      </c>
      <c r="I20" s="34" t="s">
        <v>252</v>
      </c>
      <c r="J20" s="34" t="s">
        <v>252</v>
      </c>
      <c r="K20" s="29" t="s">
        <v>79</v>
      </c>
      <c r="L20" s="29"/>
      <c r="M20" s="29"/>
    </row>
    <row r="21" spans="1:13" ht="44.25" customHeight="1">
      <c r="A21" s="29" t="s">
        <v>253</v>
      </c>
      <c r="B21" s="61"/>
      <c r="C21" s="46" t="s">
        <v>254</v>
      </c>
      <c r="D21" s="30" t="s">
        <v>233</v>
      </c>
      <c r="E21" s="29"/>
      <c r="F21" s="29" t="s">
        <v>243</v>
      </c>
      <c r="G21" s="34" t="s">
        <v>255</v>
      </c>
      <c r="H21" s="32" t="s">
        <v>140</v>
      </c>
      <c r="I21" s="34" t="s">
        <v>256</v>
      </c>
      <c r="J21" s="34" t="s">
        <v>256</v>
      </c>
      <c r="K21" s="29" t="s">
        <v>79</v>
      </c>
      <c r="L21" s="29"/>
      <c r="M21" s="29"/>
    </row>
    <row r="22" spans="1:13" ht="39.75" customHeight="1">
      <c r="A22" s="29" t="s">
        <v>257</v>
      </c>
      <c r="B22" s="61"/>
      <c r="C22" s="46" t="s">
        <v>258</v>
      </c>
      <c r="D22" s="30" t="s">
        <v>233</v>
      </c>
      <c r="E22" s="29"/>
      <c r="F22" s="29"/>
      <c r="G22" s="34" t="s">
        <v>255</v>
      </c>
      <c r="H22" s="32" t="s">
        <v>140</v>
      </c>
      <c r="I22" s="34" t="s">
        <v>259</v>
      </c>
      <c r="J22" s="34" t="s">
        <v>260</v>
      </c>
      <c r="K22" s="29" t="s">
        <v>79</v>
      </c>
      <c r="L22" s="29"/>
      <c r="M22" s="29"/>
    </row>
    <row r="23" spans="1:13" ht="47.25" customHeight="1">
      <c r="A23" s="29" t="s">
        <v>261</v>
      </c>
      <c r="B23" s="61"/>
      <c r="C23" s="29" t="s">
        <v>262</v>
      </c>
      <c r="D23" s="30" t="s">
        <v>233</v>
      </c>
      <c r="E23" s="29"/>
      <c r="F23" s="29" t="s">
        <v>31</v>
      </c>
      <c r="G23" s="34" t="s">
        <v>263</v>
      </c>
      <c r="H23" s="32" t="s">
        <v>140</v>
      </c>
      <c r="I23" s="34" t="s">
        <v>264</v>
      </c>
      <c r="J23" s="34" t="s">
        <v>265</v>
      </c>
      <c r="K23" s="29" t="s">
        <v>79</v>
      </c>
      <c r="L23" s="29"/>
      <c r="M23" s="29"/>
    </row>
    <row r="24" spans="1:13" ht="47.25" customHeight="1">
      <c r="A24" s="29" t="s">
        <v>266</v>
      </c>
      <c r="B24" s="61"/>
      <c r="C24" s="29" t="s">
        <v>267</v>
      </c>
      <c r="D24" s="30" t="s">
        <v>233</v>
      </c>
      <c r="E24" s="29" t="s">
        <v>47</v>
      </c>
      <c r="F24" s="29" t="s">
        <v>31</v>
      </c>
      <c r="G24" s="34" t="s">
        <v>268</v>
      </c>
      <c r="H24" s="32" t="s">
        <v>179</v>
      </c>
      <c r="I24" s="34" t="s">
        <v>269</v>
      </c>
      <c r="J24" s="34" t="s">
        <v>269</v>
      </c>
      <c r="K24" s="29" t="s">
        <v>79</v>
      </c>
      <c r="L24" s="29"/>
      <c r="M24" s="29"/>
    </row>
    <row r="25" spans="1:13" ht="47.25" customHeight="1">
      <c r="A25" s="29" t="s">
        <v>270</v>
      </c>
      <c r="B25" s="61"/>
      <c r="C25" s="29" t="s">
        <v>271</v>
      </c>
      <c r="D25" s="30" t="s">
        <v>233</v>
      </c>
      <c r="E25" s="29"/>
      <c r="F25" s="29" t="s">
        <v>31</v>
      </c>
      <c r="G25" s="34" t="s">
        <v>272</v>
      </c>
      <c r="H25" s="32" t="s">
        <v>179</v>
      </c>
      <c r="I25" s="34" t="s">
        <v>273</v>
      </c>
      <c r="J25" s="34" t="s">
        <v>274</v>
      </c>
      <c r="K25" s="29" t="s">
        <v>79</v>
      </c>
      <c r="L25" s="29"/>
      <c r="M25" s="29"/>
    </row>
    <row r="26" spans="1:13" ht="47.25" customHeight="1">
      <c r="A26" s="29" t="s">
        <v>275</v>
      </c>
      <c r="B26" s="61"/>
      <c r="C26" s="29" t="s">
        <v>276</v>
      </c>
      <c r="D26" s="30" t="s">
        <v>233</v>
      </c>
      <c r="E26" s="29"/>
      <c r="F26" s="29" t="s">
        <v>31</v>
      </c>
      <c r="G26" s="34" t="s">
        <v>277</v>
      </c>
      <c r="H26" s="32" t="s">
        <v>179</v>
      </c>
      <c r="I26" s="34" t="s">
        <v>264</v>
      </c>
      <c r="J26" s="34" t="s">
        <v>278</v>
      </c>
      <c r="K26" s="29" t="s">
        <v>79</v>
      </c>
      <c r="L26" s="29"/>
      <c r="M26" s="29"/>
    </row>
    <row r="27" spans="1:13" ht="47.25" customHeight="1">
      <c r="A27" s="29" t="s">
        <v>279</v>
      </c>
      <c r="B27" s="61"/>
      <c r="C27" s="29" t="s">
        <v>280</v>
      </c>
      <c r="D27" s="30" t="s">
        <v>233</v>
      </c>
      <c r="E27" s="29"/>
      <c r="F27" s="29" t="s">
        <v>31</v>
      </c>
      <c r="G27" s="34" t="s">
        <v>281</v>
      </c>
      <c r="H27" s="32" t="s">
        <v>179</v>
      </c>
      <c r="I27" s="34" t="s">
        <v>282</v>
      </c>
      <c r="J27" s="34" t="s">
        <v>283</v>
      </c>
      <c r="K27" s="29" t="b">
        <v>0</v>
      </c>
      <c r="L27" s="29"/>
      <c r="M27" s="29"/>
    </row>
    <row r="28" spans="1:13" ht="47.25" customHeight="1">
      <c r="A28" s="29" t="s">
        <v>284</v>
      </c>
      <c r="B28" s="61"/>
      <c r="C28" s="46" t="s">
        <v>285</v>
      </c>
      <c r="D28" s="30" t="s">
        <v>233</v>
      </c>
      <c r="E28" s="29"/>
      <c r="F28" s="29" t="s">
        <v>243</v>
      </c>
      <c r="G28" s="34" t="s">
        <v>286</v>
      </c>
      <c r="H28" s="32" t="s">
        <v>179</v>
      </c>
      <c r="I28" s="34" t="s">
        <v>256</v>
      </c>
      <c r="J28" s="34" t="s">
        <v>256</v>
      </c>
      <c r="K28" s="29" t="s">
        <v>79</v>
      </c>
      <c r="L28" s="29"/>
      <c r="M28" s="29"/>
    </row>
    <row r="29" spans="1:13" ht="47.25" customHeight="1">
      <c r="A29" s="29" t="s">
        <v>287</v>
      </c>
      <c r="B29" s="61"/>
      <c r="C29" s="46" t="s">
        <v>258</v>
      </c>
      <c r="D29" s="30" t="s">
        <v>233</v>
      </c>
      <c r="E29" s="29"/>
      <c r="F29" s="29"/>
      <c r="G29" s="34" t="s">
        <v>288</v>
      </c>
      <c r="H29" s="32" t="s">
        <v>179</v>
      </c>
      <c r="I29" s="34" t="s">
        <v>259</v>
      </c>
      <c r="J29" s="34" t="s">
        <v>289</v>
      </c>
      <c r="K29" s="29" t="s">
        <v>79</v>
      </c>
      <c r="L29" s="29"/>
      <c r="M29" s="29"/>
    </row>
    <row r="30" spans="1:13" ht="47.25" customHeight="1">
      <c r="A30" s="29" t="s">
        <v>290</v>
      </c>
      <c r="B30" s="61"/>
      <c r="C30" s="29" t="s">
        <v>291</v>
      </c>
      <c r="D30" s="30" t="s">
        <v>233</v>
      </c>
      <c r="E30" s="29"/>
      <c r="F30" s="29" t="s">
        <v>31</v>
      </c>
      <c r="G30" s="34" t="s">
        <v>292</v>
      </c>
      <c r="H30" s="32" t="s">
        <v>179</v>
      </c>
      <c r="I30" s="34" t="s">
        <v>293</v>
      </c>
      <c r="J30" s="34" t="s">
        <v>294</v>
      </c>
      <c r="K30" s="29" t="s">
        <v>79</v>
      </c>
      <c r="L30" s="29"/>
      <c r="M30" s="29"/>
    </row>
    <row r="31" spans="1:13" ht="60.75" customHeight="1">
      <c r="A31" s="29" t="s">
        <v>295</v>
      </c>
      <c r="B31" s="61"/>
      <c r="C31" s="29" t="s">
        <v>296</v>
      </c>
      <c r="D31" s="30" t="s">
        <v>233</v>
      </c>
      <c r="E31" s="29"/>
      <c r="F31" s="29" t="s">
        <v>31</v>
      </c>
      <c r="G31" s="34" t="s">
        <v>297</v>
      </c>
      <c r="H31" s="32" t="s">
        <v>179</v>
      </c>
      <c r="I31" s="34" t="s">
        <v>298</v>
      </c>
      <c r="J31" s="34" t="s">
        <v>299</v>
      </c>
      <c r="K31" s="29" t="b">
        <v>0</v>
      </c>
      <c r="L31" s="29"/>
      <c r="M31" s="29"/>
    </row>
    <row r="32" spans="1:13" ht="47.25" customHeight="1">
      <c r="A32" s="29" t="s">
        <v>300</v>
      </c>
      <c r="B32" s="61"/>
      <c r="C32" s="29" t="s">
        <v>301</v>
      </c>
      <c r="D32" s="30" t="s">
        <v>233</v>
      </c>
      <c r="E32" s="29"/>
      <c r="F32" s="29" t="s">
        <v>31</v>
      </c>
      <c r="G32" s="34" t="s">
        <v>302</v>
      </c>
      <c r="H32" s="32" t="s">
        <v>179</v>
      </c>
      <c r="I32" s="34" t="s">
        <v>298</v>
      </c>
      <c r="J32" s="34" t="s">
        <v>303</v>
      </c>
      <c r="K32" s="29" t="b">
        <v>0</v>
      </c>
      <c r="L32" s="29"/>
      <c r="M32" s="29"/>
    </row>
    <row r="33" spans="1:13" ht="47.25" customHeight="1">
      <c r="A33" s="29" t="s">
        <v>304</v>
      </c>
      <c r="B33" s="61"/>
      <c r="C33" s="29" t="s">
        <v>305</v>
      </c>
      <c r="D33" s="30" t="s">
        <v>233</v>
      </c>
      <c r="E33" s="29"/>
      <c r="F33" s="29" t="s">
        <v>31</v>
      </c>
      <c r="G33" s="34" t="s">
        <v>306</v>
      </c>
      <c r="H33" s="32" t="s">
        <v>179</v>
      </c>
      <c r="I33" s="34" t="s">
        <v>307</v>
      </c>
      <c r="J33" s="34" t="s">
        <v>308</v>
      </c>
      <c r="K33" s="29" t="s">
        <v>79</v>
      </c>
      <c r="L33" s="29"/>
      <c r="M33" s="29"/>
    </row>
    <row r="34" spans="1:13" ht="47.25" customHeight="1">
      <c r="A34" s="29" t="s">
        <v>309</v>
      </c>
      <c r="B34" s="61"/>
      <c r="C34" s="29" t="s">
        <v>310</v>
      </c>
      <c r="D34" s="30" t="s">
        <v>233</v>
      </c>
      <c r="E34" s="29"/>
      <c r="F34" s="29" t="s">
        <v>31</v>
      </c>
      <c r="G34" s="34" t="s">
        <v>311</v>
      </c>
      <c r="H34" s="32" t="s">
        <v>179</v>
      </c>
      <c r="I34" s="34" t="s">
        <v>298</v>
      </c>
      <c r="J34" s="34" t="s">
        <v>312</v>
      </c>
      <c r="K34" s="29" t="b">
        <v>0</v>
      </c>
      <c r="L34" s="29"/>
      <c r="M34" s="29"/>
    </row>
    <row r="35" spans="1:13" ht="52.5" customHeight="1">
      <c r="A35" s="40" t="s">
        <v>313</v>
      </c>
      <c r="B35" s="62" t="s">
        <v>314</v>
      </c>
      <c r="C35" s="42" t="s">
        <v>315</v>
      </c>
      <c r="D35" s="30" t="s">
        <v>233</v>
      </c>
      <c r="E35" s="29" t="s">
        <v>47</v>
      </c>
      <c r="F35" s="29" t="s">
        <v>31</v>
      </c>
      <c r="G35" s="34"/>
      <c r="H35" s="32" t="s">
        <v>119</v>
      </c>
      <c r="I35" s="34" t="s">
        <v>316</v>
      </c>
      <c r="J35" s="34" t="s">
        <v>317</v>
      </c>
      <c r="K35" s="29" t="s">
        <v>79</v>
      </c>
      <c r="L35" s="29"/>
      <c r="M35" s="29"/>
    </row>
    <row r="36" spans="1:13" ht="54.75" customHeight="1">
      <c r="A36" s="40" t="s">
        <v>318</v>
      </c>
      <c r="B36" s="62"/>
      <c r="C36" s="42" t="s">
        <v>319</v>
      </c>
      <c r="D36" s="30" t="s">
        <v>233</v>
      </c>
      <c r="E36" s="29"/>
      <c r="F36" s="35" t="s">
        <v>31</v>
      </c>
      <c r="G36" s="34"/>
      <c r="H36" s="32" t="s">
        <v>119</v>
      </c>
      <c r="I36" s="34" t="s">
        <v>320</v>
      </c>
      <c r="J36" s="34" t="s">
        <v>321</v>
      </c>
      <c r="K36" s="29" t="s">
        <v>79</v>
      </c>
      <c r="L36" s="29"/>
      <c r="M36" s="29"/>
    </row>
    <row r="37" spans="1:13" ht="54.75" customHeight="1">
      <c r="A37" s="40"/>
      <c r="B37" s="62"/>
      <c r="C37" s="42" t="s">
        <v>322</v>
      </c>
      <c r="D37" s="30" t="s">
        <v>233</v>
      </c>
      <c r="E37" s="40"/>
      <c r="F37" s="29" t="s">
        <v>323</v>
      </c>
      <c r="G37" s="44"/>
      <c r="H37" s="32" t="s">
        <v>119</v>
      </c>
      <c r="I37" s="34" t="s">
        <v>324</v>
      </c>
      <c r="J37" s="34" t="s">
        <v>325</v>
      </c>
      <c r="K37" s="29" t="s">
        <v>79</v>
      </c>
      <c r="L37" s="29"/>
      <c r="M37" s="29"/>
    </row>
    <row r="38" spans="1:13" ht="54.75" customHeight="1">
      <c r="A38" s="40"/>
      <c r="B38" s="62"/>
      <c r="C38" s="42" t="s">
        <v>326</v>
      </c>
      <c r="D38" s="30" t="s">
        <v>233</v>
      </c>
      <c r="E38" s="40"/>
      <c r="F38" s="45" t="s">
        <v>323</v>
      </c>
      <c r="G38" s="44" t="s">
        <v>327</v>
      </c>
      <c r="H38" s="32" t="s">
        <v>119</v>
      </c>
      <c r="I38" s="34" t="s">
        <v>324</v>
      </c>
      <c r="J38" s="34" t="s">
        <v>328</v>
      </c>
      <c r="K38" s="29" t="s">
        <v>79</v>
      </c>
      <c r="L38" s="29"/>
      <c r="M38" s="29"/>
    </row>
    <row r="39" spans="1:13" ht="54.75" customHeight="1">
      <c r="A39" s="40" t="s">
        <v>329</v>
      </c>
      <c r="B39" s="62"/>
      <c r="C39" s="42" t="s">
        <v>330</v>
      </c>
      <c r="D39" s="30" t="s">
        <v>233</v>
      </c>
      <c r="E39" s="29"/>
      <c r="F39" s="45" t="s">
        <v>243</v>
      </c>
      <c r="G39" s="34"/>
      <c r="H39" s="32" t="s">
        <v>119</v>
      </c>
      <c r="I39" s="34" t="s">
        <v>320</v>
      </c>
      <c r="J39" s="34" t="s">
        <v>331</v>
      </c>
      <c r="K39" s="29" t="s">
        <v>79</v>
      </c>
      <c r="L39" s="29"/>
      <c r="M39" s="29"/>
    </row>
    <row r="40" spans="1:13" ht="91.5">
      <c r="A40" s="40" t="s">
        <v>332</v>
      </c>
      <c r="B40" s="62"/>
      <c r="C40" s="42" t="s">
        <v>333</v>
      </c>
      <c r="D40" s="30" t="s">
        <v>233</v>
      </c>
      <c r="E40" s="29"/>
      <c r="F40" s="29"/>
      <c r="G40" s="34"/>
      <c r="H40" s="32" t="s">
        <v>119</v>
      </c>
      <c r="I40" s="34" t="s">
        <v>320</v>
      </c>
      <c r="J40" s="34" t="s">
        <v>334</v>
      </c>
      <c r="K40" s="29" t="s">
        <v>79</v>
      </c>
      <c r="L40" s="29"/>
      <c r="M40" s="29"/>
    </row>
    <row r="41" spans="1:13">
      <c r="A41" s="41"/>
      <c r="B41" s="62"/>
      <c r="C41" s="43"/>
      <c r="D41" s="35"/>
      <c r="E41" s="35"/>
      <c r="F41" s="35"/>
      <c r="G41" s="39"/>
      <c r="H41" s="28"/>
      <c r="I41" s="39"/>
      <c r="J41" s="39"/>
      <c r="K41" s="35"/>
      <c r="L41" s="35"/>
      <c r="M41" s="35"/>
    </row>
    <row r="42" spans="1:13">
      <c r="A42" s="40"/>
      <c r="B42" s="62"/>
      <c r="C42" s="42"/>
      <c r="D42" s="29"/>
      <c r="E42" s="29"/>
      <c r="F42" s="29"/>
      <c r="G42" s="34"/>
      <c r="H42" s="32"/>
      <c r="I42" s="34"/>
      <c r="J42" s="34"/>
      <c r="K42" s="29"/>
      <c r="L42" s="29"/>
      <c r="M42" s="29"/>
    </row>
    <row r="43" spans="1:13">
      <c r="A43" s="36"/>
      <c r="B43" s="36"/>
      <c r="C43" s="36"/>
      <c r="D43" s="36"/>
      <c r="E43" s="36"/>
      <c r="F43" s="36"/>
      <c r="G43" s="37"/>
      <c r="H43" s="38"/>
      <c r="I43" s="37"/>
      <c r="J43" s="37"/>
      <c r="K43" s="36"/>
      <c r="L43" s="36"/>
      <c r="M43" s="36"/>
    </row>
    <row r="44" spans="1:13">
      <c r="A44" s="36"/>
      <c r="B44" s="36"/>
      <c r="C44" s="36"/>
      <c r="D44" s="36"/>
      <c r="E44" s="36"/>
      <c r="F44" s="36"/>
      <c r="G44" s="37"/>
      <c r="H44" s="38"/>
      <c r="I44" s="37"/>
      <c r="J44" s="37"/>
      <c r="K44" s="36"/>
      <c r="L44" s="36"/>
      <c r="M44" s="36"/>
    </row>
    <row r="45" spans="1:13">
      <c r="A45" s="36"/>
      <c r="B45" s="36"/>
      <c r="C45" s="36"/>
      <c r="D45" s="36"/>
      <c r="E45" s="36"/>
      <c r="F45" s="36"/>
      <c r="G45" s="37"/>
      <c r="H45" s="38"/>
      <c r="I45" s="37"/>
      <c r="J45" s="37"/>
      <c r="K45" s="36"/>
      <c r="L45" s="36"/>
      <c r="M45" s="36"/>
    </row>
    <row r="46" spans="1:13">
      <c r="A46" s="36"/>
      <c r="B46" s="36"/>
      <c r="C46" s="36"/>
      <c r="D46" s="36"/>
      <c r="E46" s="36"/>
      <c r="F46" s="36"/>
      <c r="G46" s="37"/>
      <c r="H46" s="38"/>
      <c r="I46" s="37"/>
      <c r="J46" s="37"/>
      <c r="K46" s="36"/>
      <c r="L46" s="36"/>
      <c r="M46" s="36"/>
    </row>
    <row r="47" spans="1:13">
      <c r="A47" s="36"/>
      <c r="B47" s="36"/>
      <c r="C47" s="36"/>
      <c r="D47" s="36"/>
      <c r="E47" s="36"/>
      <c r="F47" s="36"/>
      <c r="G47" s="37"/>
      <c r="H47" s="38"/>
      <c r="I47" s="37"/>
      <c r="J47" s="37"/>
      <c r="K47" s="36"/>
      <c r="L47" s="36"/>
      <c r="M47" s="36"/>
    </row>
  </sheetData>
  <mergeCells count="4">
    <mergeCell ref="B9:B15"/>
    <mergeCell ref="B20:B34"/>
    <mergeCell ref="B35:B42"/>
    <mergeCell ref="B16:B19"/>
  </mergeCells>
  <conditionalFormatting sqref="K9:K40">
    <cfRule type="beginsWith" dxfId="5" priority="3" operator="beginsWith" text="Pass">
      <formula>LEFT(K9,LEN("Pass"))="Pass"</formula>
    </cfRule>
  </conditionalFormatting>
  <conditionalFormatting sqref="K9:K40">
    <cfRule type="beginsWith" dxfId="4" priority="2" operator="beginsWith" text="FALSE">
      <formula>LEFT(K9,LEN("FALSE"))="FALSE"</formula>
    </cfRule>
  </conditionalFormatting>
  <conditionalFormatting sqref="K9:K40">
    <cfRule type="containsBlanks" dxfId="3" priority="1">
      <formula>LEN(TRIM(K9))=0</formula>
    </cfRule>
  </conditionalFormatting>
  <dataValidations count="3">
    <dataValidation type="list" allowBlank="1" showInputMessage="1" showErrorMessage="1" sqref="K9:K40" xr:uid="{5089AF21-59D1-460A-880D-EB56C7117FCF}">
      <formula1>"Pass, False"</formula1>
    </dataValidation>
    <dataValidation allowBlank="1" showInputMessage="1" showErrorMessage="1" sqref="K41:K47" xr:uid="{78D4A140-1BCF-46C3-B1CD-00CB72D68AB9}"/>
    <dataValidation type="list" allowBlank="1" showInputMessage="1" showErrorMessage="1" sqref="H9:H47" xr:uid="{12DEBED9-6C3C-4A9A-A19B-F4F07BA7EAAC}">
      <formula1>"Get,Post, Put, Patch, Delete"</formula1>
    </dataValidation>
  </dataValidations>
  <hyperlinks>
    <hyperlink ref="D9" r:id="rId1" xr:uid="{A55BD93D-2F29-47F4-B164-ADD6D4EF8662}"/>
    <hyperlink ref="D10" r:id="rId2" xr:uid="{54CC6778-C9DD-4360-891D-9E932637C72C}"/>
    <hyperlink ref="D11" r:id="rId3" xr:uid="{517D9944-A021-48DA-8E0D-CC6129B9EE37}"/>
    <hyperlink ref="D12" r:id="rId4" xr:uid="{E1A98859-DB08-4C83-BAAE-BC3518FE5DA9}"/>
    <hyperlink ref="D13" r:id="rId5" xr:uid="{1AB4BF81-6CFF-4C43-B3C5-C29FD1B68F42}"/>
    <hyperlink ref="D14" r:id="rId6" xr:uid="{8F692FD6-898C-4895-8568-BFF30E6627EE}"/>
    <hyperlink ref="D15" r:id="rId7" xr:uid="{97B7FC79-F4FE-4A68-957F-67CBE1C33A54}"/>
    <hyperlink ref="D20" r:id="rId8" xr:uid="{D31BDFDD-6570-4DD2-8838-C4A327B8E6D0}"/>
    <hyperlink ref="D21" r:id="rId9" xr:uid="{D24DA192-D98B-4148-87F0-FC83E1A6E88B}"/>
    <hyperlink ref="D22" r:id="rId10" xr:uid="{9A817824-1D62-46A6-9426-39258AAC7538}"/>
    <hyperlink ref="D23" r:id="rId11" xr:uid="{98B84FDB-8E86-45B2-B2E1-809D3917E622}"/>
    <hyperlink ref="D25" r:id="rId12" xr:uid="{A52BD1F5-6D7B-4E22-B72C-404ACCCF8404}"/>
    <hyperlink ref="D26" r:id="rId13" xr:uid="{E3D6D39C-4A16-4617-89B0-9CA25B42A8BD}"/>
    <hyperlink ref="D27" r:id="rId14" xr:uid="{B5C170BC-5034-43BA-AA1D-C8C5D93AFC91}"/>
    <hyperlink ref="D28" r:id="rId15" xr:uid="{F6F7A491-9658-46D0-8BF9-267F8E047F24}"/>
    <hyperlink ref="D24" r:id="rId16" xr:uid="{EFFB122C-F5DC-4CDE-BFCC-64C7D5EF8FFD}"/>
    <hyperlink ref="D29" r:id="rId17" xr:uid="{1D0259E9-7910-4E5F-A247-DD2F8E432876}"/>
    <hyperlink ref="D30" r:id="rId18" xr:uid="{1FE9714E-D465-4448-B2DA-D9471F0F882A}"/>
    <hyperlink ref="D31" r:id="rId19" xr:uid="{82529A4B-E116-4E10-B78B-EA649F85DEB8}"/>
    <hyperlink ref="D32" r:id="rId20" xr:uid="{CBF237D1-29A4-4DF2-BFC6-1FAA16851367}"/>
    <hyperlink ref="D33" r:id="rId21" xr:uid="{099645FA-1EFD-4762-81F3-3691B0941698}"/>
    <hyperlink ref="D34" r:id="rId22" xr:uid="{140DBAB1-6EC1-4110-A785-D7906C0C5D27}"/>
    <hyperlink ref="D36" r:id="rId23" xr:uid="{D945B3BC-0B1A-422F-8167-B58156DD2E55}"/>
    <hyperlink ref="D39" r:id="rId24" xr:uid="{604B2154-DA88-47C8-9160-C348272C023C}"/>
    <hyperlink ref="D40" r:id="rId25" xr:uid="{9CF7F4DD-77F2-4052-8EC0-7F40D60AD614}"/>
    <hyperlink ref="D17" r:id="rId26" xr:uid="{1F7AA6B6-4F77-4B9D-9DF7-AACB17004995}"/>
    <hyperlink ref="D18" r:id="rId27" xr:uid="{B5614D69-2C20-45D4-A68A-1E8341AEC359}"/>
    <hyperlink ref="D19" r:id="rId28" xr:uid="{AB5309B5-426C-458A-848C-69FF55E38DBE}"/>
    <hyperlink ref="D35" r:id="rId29" xr:uid="{B1C6E85F-CD04-477F-A574-55585B906C4C}"/>
    <hyperlink ref="D16" r:id="rId30" xr:uid="{F6A2C010-6803-4450-BEBA-F47A5AA3202F}"/>
    <hyperlink ref="D37" r:id="rId31" xr:uid="{76A1E3AF-D9E7-482E-87F5-D4763FA867CE}"/>
    <hyperlink ref="D38" r:id="rId32" xr:uid="{57CB63ED-99E5-4C63-A78E-3B9B9749172B}"/>
  </hyperlinks>
  <pageMargins left="0.7" right="0.7" top="0.75" bottom="0.75" header="0.3" footer="0.3"/>
  <legacyDrawing r:id="rId3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E17B6-E247-43A5-9FC7-679825A5D9BC}">
  <dimension ref="A1:M49"/>
  <sheetViews>
    <sheetView tabSelected="1" topLeftCell="B43" workbookViewId="0">
      <selection activeCell="H49" sqref="H49"/>
    </sheetView>
  </sheetViews>
  <sheetFormatPr defaultRowHeight="15"/>
  <cols>
    <col min="1" max="1" width="20.140625" customWidth="1"/>
    <col min="2" max="2" width="30.85546875" customWidth="1"/>
    <col min="3" max="3" width="35.140625" customWidth="1"/>
    <col min="4" max="4" width="27.85546875" customWidth="1"/>
    <col min="5" max="5" width="15.5703125" customWidth="1"/>
    <col min="6" max="6" width="13.85546875" style="16" customWidth="1"/>
    <col min="7" max="7" width="30.140625" style="16" customWidth="1"/>
    <col min="9" max="9" width="35.28515625" style="16" customWidth="1"/>
    <col min="10" max="10" width="35" style="16" customWidth="1"/>
    <col min="11" max="11" width="8.5703125" style="31" customWidth="1"/>
  </cols>
  <sheetData>
    <row r="1" spans="1:13">
      <c r="A1" s="2" t="s">
        <v>0</v>
      </c>
      <c r="B1" s="1" t="s">
        <v>196</v>
      </c>
      <c r="D1" s="9" t="s">
        <v>2</v>
      </c>
      <c r="E1" s="24" t="s">
        <v>3</v>
      </c>
    </row>
    <row r="2" spans="1:13" ht="16.5" customHeight="1">
      <c r="A2" s="2" t="s">
        <v>4</v>
      </c>
      <c r="B2" s="21" t="s">
        <v>335</v>
      </c>
      <c r="D2" s="18" t="s">
        <v>6</v>
      </c>
      <c r="E2" s="22">
        <f>COUNTIF(K9:K49,"Pass")</f>
        <v>31</v>
      </c>
    </row>
    <row r="3" spans="1:13">
      <c r="A3" s="2" t="s">
        <v>7</v>
      </c>
      <c r="B3" s="1"/>
      <c r="D3" s="19" t="b">
        <v>0</v>
      </c>
      <c r="E3" s="22">
        <f>COUNTIF(K9:K49,"FALSE")</f>
        <v>10</v>
      </c>
    </row>
    <row r="4" spans="1:13">
      <c r="A4" s="2" t="s">
        <v>8</v>
      </c>
      <c r="B4" s="1" t="s">
        <v>9</v>
      </c>
      <c r="D4" s="20" t="s">
        <v>10</v>
      </c>
      <c r="E4" s="22">
        <f>COUNTIF(K9:K49,"")</f>
        <v>0</v>
      </c>
    </row>
    <row r="5" spans="1:13">
      <c r="A5" s="2" t="s">
        <v>11</v>
      </c>
      <c r="B5" s="3">
        <v>45432</v>
      </c>
      <c r="D5" s="9" t="s">
        <v>12</v>
      </c>
      <c r="E5" s="22">
        <f>SUM(E2:E4)</f>
        <v>41</v>
      </c>
    </row>
    <row r="6" spans="1:13">
      <c r="A6" s="2" t="s">
        <v>13</v>
      </c>
      <c r="B6" s="1"/>
    </row>
    <row r="8" spans="1:13" ht="30.75">
      <c r="A8" s="23" t="s">
        <v>14</v>
      </c>
      <c r="B8" s="23" t="s">
        <v>15</v>
      </c>
      <c r="C8" s="23" t="s">
        <v>16</v>
      </c>
      <c r="D8" s="23" t="s">
        <v>17</v>
      </c>
      <c r="E8" s="23" t="s">
        <v>18</v>
      </c>
      <c r="F8" s="33" t="s">
        <v>19</v>
      </c>
      <c r="G8" s="33" t="s">
        <v>20</v>
      </c>
      <c r="H8" s="23" t="s">
        <v>21</v>
      </c>
      <c r="I8" s="33" t="s">
        <v>22</v>
      </c>
      <c r="J8" s="33" t="s">
        <v>23</v>
      </c>
      <c r="K8" s="23" t="s">
        <v>2</v>
      </c>
      <c r="L8" s="23" t="s">
        <v>24</v>
      </c>
      <c r="M8" s="23" t="s">
        <v>25</v>
      </c>
    </row>
    <row r="9" spans="1:13" ht="57.75" customHeight="1">
      <c r="A9" s="49" t="s">
        <v>336</v>
      </c>
      <c r="B9" s="60" t="s">
        <v>337</v>
      </c>
      <c r="C9" s="49" t="s">
        <v>338</v>
      </c>
      <c r="D9" s="50" t="s">
        <v>339</v>
      </c>
      <c r="E9" s="49" t="s">
        <v>340</v>
      </c>
      <c r="F9" s="51" t="s">
        <v>323</v>
      </c>
      <c r="G9" s="51" t="s">
        <v>341</v>
      </c>
      <c r="H9" s="49" t="s">
        <v>33</v>
      </c>
      <c r="I9" s="51" t="s">
        <v>342</v>
      </c>
      <c r="J9" s="51" t="s">
        <v>343</v>
      </c>
      <c r="K9" s="32" t="s">
        <v>79</v>
      </c>
      <c r="L9" s="49"/>
      <c r="M9" s="49"/>
    </row>
    <row r="10" spans="1:13" ht="54.75" customHeight="1">
      <c r="A10" s="49" t="s">
        <v>344</v>
      </c>
      <c r="B10" s="61"/>
      <c r="C10" s="49" t="s">
        <v>345</v>
      </c>
      <c r="D10" s="50" t="s">
        <v>339</v>
      </c>
      <c r="E10" s="49"/>
      <c r="F10" s="51" t="s">
        <v>243</v>
      </c>
      <c r="G10" s="51" t="s">
        <v>346</v>
      </c>
      <c r="H10" s="49" t="s">
        <v>33</v>
      </c>
      <c r="I10" s="51" t="s">
        <v>347</v>
      </c>
      <c r="J10" s="51" t="s">
        <v>348</v>
      </c>
      <c r="K10" s="32" t="s">
        <v>79</v>
      </c>
      <c r="L10" s="49"/>
      <c r="M10" s="49"/>
    </row>
    <row r="11" spans="1:13" ht="70.5" customHeight="1">
      <c r="A11" s="49" t="s">
        <v>349</v>
      </c>
      <c r="B11" s="61"/>
      <c r="C11" s="49" t="s">
        <v>350</v>
      </c>
      <c r="D11" s="50" t="s">
        <v>339</v>
      </c>
      <c r="E11" s="49"/>
      <c r="F11" s="51"/>
      <c r="G11" s="51" t="s">
        <v>346</v>
      </c>
      <c r="H11" s="49" t="s">
        <v>33</v>
      </c>
      <c r="I11" s="51" t="s">
        <v>347</v>
      </c>
      <c r="J11" s="51" t="s">
        <v>348</v>
      </c>
      <c r="K11" s="32" t="s">
        <v>79</v>
      </c>
      <c r="L11" s="49"/>
      <c r="M11" s="49"/>
    </row>
    <row r="12" spans="1:13" ht="70.5" customHeight="1">
      <c r="A12" s="49" t="s">
        <v>351</v>
      </c>
      <c r="B12" s="61"/>
      <c r="C12" s="49" t="s">
        <v>352</v>
      </c>
      <c r="D12" s="50" t="s">
        <v>339</v>
      </c>
      <c r="E12" s="49"/>
      <c r="F12" s="51" t="s">
        <v>323</v>
      </c>
      <c r="G12" s="51" t="s">
        <v>353</v>
      </c>
      <c r="H12" s="49" t="s">
        <v>33</v>
      </c>
      <c r="I12" s="51" t="s">
        <v>354</v>
      </c>
      <c r="J12" s="51" t="s">
        <v>355</v>
      </c>
      <c r="K12" s="32" t="s">
        <v>79</v>
      </c>
      <c r="L12" s="49"/>
      <c r="M12" s="49"/>
    </row>
    <row r="13" spans="1:13" ht="70.5" customHeight="1">
      <c r="A13" s="49" t="s">
        <v>356</v>
      </c>
      <c r="B13" s="61"/>
      <c r="C13" s="49" t="s">
        <v>357</v>
      </c>
      <c r="D13" s="50" t="s">
        <v>339</v>
      </c>
      <c r="E13" s="49"/>
      <c r="F13" s="51" t="s">
        <v>323</v>
      </c>
      <c r="G13" s="51" t="s">
        <v>358</v>
      </c>
      <c r="H13" s="49" t="s">
        <v>33</v>
      </c>
      <c r="I13" s="51" t="s">
        <v>342</v>
      </c>
      <c r="J13" s="51" t="s">
        <v>359</v>
      </c>
      <c r="K13" s="32" t="s">
        <v>79</v>
      </c>
      <c r="L13" s="49"/>
      <c r="M13" s="49"/>
    </row>
    <row r="14" spans="1:13" ht="70.5" customHeight="1">
      <c r="A14" s="49" t="s">
        <v>360</v>
      </c>
      <c r="B14" s="61"/>
      <c r="C14" s="49" t="s">
        <v>361</v>
      </c>
      <c r="D14" s="50" t="s">
        <v>339</v>
      </c>
      <c r="E14" s="49"/>
      <c r="F14" s="51" t="s">
        <v>323</v>
      </c>
      <c r="G14" s="51" t="s">
        <v>362</v>
      </c>
      <c r="H14" s="49" t="s">
        <v>33</v>
      </c>
      <c r="I14" s="51" t="s">
        <v>354</v>
      </c>
      <c r="J14" s="51" t="s">
        <v>363</v>
      </c>
      <c r="K14" s="32" t="s">
        <v>79</v>
      </c>
      <c r="L14" s="49"/>
      <c r="M14" s="49"/>
    </row>
    <row r="15" spans="1:13" ht="70.5" customHeight="1">
      <c r="A15" s="49" t="s">
        <v>364</v>
      </c>
      <c r="B15" s="61"/>
      <c r="C15" s="49" t="s">
        <v>365</v>
      </c>
      <c r="D15" s="50" t="s">
        <v>339</v>
      </c>
      <c r="E15" s="49"/>
      <c r="F15" s="51" t="s">
        <v>323</v>
      </c>
      <c r="G15" s="51" t="s">
        <v>366</v>
      </c>
      <c r="H15" s="49" t="s">
        <v>33</v>
      </c>
      <c r="I15" s="51" t="s">
        <v>367</v>
      </c>
      <c r="J15" s="51" t="s">
        <v>368</v>
      </c>
      <c r="K15" s="32" t="s">
        <v>79</v>
      </c>
      <c r="L15" s="49"/>
      <c r="M15" s="49"/>
    </row>
    <row r="16" spans="1:13" ht="70.5" customHeight="1">
      <c r="A16" s="49" t="s">
        <v>369</v>
      </c>
      <c r="B16" s="61"/>
      <c r="C16" s="49" t="s">
        <v>370</v>
      </c>
      <c r="D16" s="50" t="s">
        <v>339</v>
      </c>
      <c r="E16" s="49"/>
      <c r="F16" s="51" t="s">
        <v>323</v>
      </c>
      <c r="G16" s="51" t="s">
        <v>371</v>
      </c>
      <c r="H16" s="49" t="s">
        <v>33</v>
      </c>
      <c r="I16" s="51" t="s">
        <v>354</v>
      </c>
      <c r="J16" s="51" t="s">
        <v>372</v>
      </c>
      <c r="K16" s="32" t="b">
        <v>0</v>
      </c>
      <c r="L16" s="49"/>
      <c r="M16" s="49"/>
    </row>
    <row r="17" spans="1:13" ht="70.5" customHeight="1">
      <c r="A17" s="49" t="s">
        <v>373</v>
      </c>
      <c r="B17" s="61"/>
      <c r="C17" s="49" t="s">
        <v>374</v>
      </c>
      <c r="D17" s="50" t="s">
        <v>339</v>
      </c>
      <c r="E17" s="49"/>
      <c r="F17" s="51" t="s">
        <v>323</v>
      </c>
      <c r="G17" s="51" t="s">
        <v>341</v>
      </c>
      <c r="H17" s="49" t="s">
        <v>33</v>
      </c>
      <c r="I17" s="51" t="s">
        <v>375</v>
      </c>
      <c r="J17" s="51" t="s">
        <v>376</v>
      </c>
      <c r="K17" s="32" t="s">
        <v>79</v>
      </c>
      <c r="L17" s="49"/>
      <c r="M17" s="49"/>
    </row>
    <row r="18" spans="1:13" ht="59.25" customHeight="1">
      <c r="A18" s="49" t="s">
        <v>377</v>
      </c>
      <c r="B18" s="60" t="s">
        <v>378</v>
      </c>
      <c r="C18" s="49" t="s">
        <v>379</v>
      </c>
      <c r="D18" s="50" t="s">
        <v>380</v>
      </c>
      <c r="E18" s="49" t="s">
        <v>381</v>
      </c>
      <c r="F18" s="51" t="s">
        <v>323</v>
      </c>
      <c r="G18" s="51" t="s">
        <v>382</v>
      </c>
      <c r="H18" s="49" t="s">
        <v>94</v>
      </c>
      <c r="I18" s="51" t="s">
        <v>383</v>
      </c>
      <c r="J18" s="51" t="s">
        <v>384</v>
      </c>
      <c r="K18" s="32" t="s">
        <v>79</v>
      </c>
      <c r="L18" s="49"/>
      <c r="M18" s="49"/>
    </row>
    <row r="19" spans="1:13" ht="52.5" customHeight="1">
      <c r="A19" s="49" t="s">
        <v>385</v>
      </c>
      <c r="B19" s="61"/>
      <c r="C19" s="49" t="s">
        <v>386</v>
      </c>
      <c r="D19" s="50" t="s">
        <v>380</v>
      </c>
      <c r="E19" s="49"/>
      <c r="F19" s="51" t="s">
        <v>243</v>
      </c>
      <c r="G19" s="51" t="s">
        <v>382</v>
      </c>
      <c r="H19" s="49" t="s">
        <v>94</v>
      </c>
      <c r="I19" s="51" t="s">
        <v>387</v>
      </c>
      <c r="J19" s="51" t="s">
        <v>388</v>
      </c>
      <c r="K19" s="32" t="s">
        <v>79</v>
      </c>
      <c r="L19" s="49"/>
      <c r="M19" s="49"/>
    </row>
    <row r="20" spans="1:13" ht="47.25" customHeight="1">
      <c r="A20" s="49" t="s">
        <v>389</v>
      </c>
      <c r="B20" s="61"/>
      <c r="C20" s="49" t="s">
        <v>390</v>
      </c>
      <c r="D20" s="50" t="s">
        <v>380</v>
      </c>
      <c r="E20" s="49"/>
      <c r="F20" s="51"/>
      <c r="G20" s="51" t="s">
        <v>382</v>
      </c>
      <c r="H20" s="49" t="s">
        <v>94</v>
      </c>
      <c r="I20" s="51" t="s">
        <v>391</v>
      </c>
      <c r="J20" s="51" t="s">
        <v>392</v>
      </c>
      <c r="K20" s="32" t="b">
        <v>0</v>
      </c>
      <c r="L20" s="49"/>
      <c r="M20" s="49"/>
    </row>
    <row r="21" spans="1:13" ht="69" customHeight="1">
      <c r="A21" s="49" t="s">
        <v>393</v>
      </c>
      <c r="B21" s="61"/>
      <c r="C21" s="49" t="s">
        <v>394</v>
      </c>
      <c r="D21" s="50" t="s">
        <v>380</v>
      </c>
      <c r="E21" s="49"/>
      <c r="F21" s="51" t="s">
        <v>323</v>
      </c>
      <c r="G21" s="51" t="s">
        <v>395</v>
      </c>
      <c r="H21" s="49" t="s">
        <v>94</v>
      </c>
      <c r="I21" s="51" t="s">
        <v>396</v>
      </c>
      <c r="J21" s="51" t="s">
        <v>397</v>
      </c>
      <c r="K21" s="32" t="b">
        <v>0</v>
      </c>
      <c r="L21" s="49"/>
      <c r="M21" s="49"/>
    </row>
    <row r="22" spans="1:13" ht="69" customHeight="1">
      <c r="A22" s="49" t="s">
        <v>398</v>
      </c>
      <c r="B22" s="61"/>
      <c r="C22" s="49" t="s">
        <v>399</v>
      </c>
      <c r="D22" s="50" t="s">
        <v>380</v>
      </c>
      <c r="E22" s="49"/>
      <c r="F22" s="51" t="s">
        <v>323</v>
      </c>
      <c r="G22" s="51" t="s">
        <v>400</v>
      </c>
      <c r="H22" s="49" t="s">
        <v>94</v>
      </c>
      <c r="I22" s="51" t="s">
        <v>396</v>
      </c>
      <c r="J22" s="51" t="s">
        <v>401</v>
      </c>
      <c r="K22" s="32" t="b">
        <v>0</v>
      </c>
      <c r="L22" s="49"/>
      <c r="M22" s="49"/>
    </row>
    <row r="23" spans="1:13" ht="61.5" customHeight="1">
      <c r="A23" s="49" t="s">
        <v>402</v>
      </c>
      <c r="B23" s="60" t="s">
        <v>403</v>
      </c>
      <c r="C23" s="49" t="s">
        <v>404</v>
      </c>
      <c r="D23" s="50" t="s">
        <v>405</v>
      </c>
      <c r="E23" s="49" t="s">
        <v>381</v>
      </c>
      <c r="F23" s="51" t="s">
        <v>323</v>
      </c>
      <c r="G23" s="51" t="s">
        <v>406</v>
      </c>
      <c r="H23" s="49" t="s">
        <v>140</v>
      </c>
      <c r="I23" s="51" t="s">
        <v>407</v>
      </c>
      <c r="J23" s="51" t="s">
        <v>408</v>
      </c>
      <c r="K23" s="32" t="s">
        <v>79</v>
      </c>
      <c r="L23" s="49"/>
      <c r="M23" s="49"/>
    </row>
    <row r="24" spans="1:13" ht="60" customHeight="1">
      <c r="A24" s="49" t="s">
        <v>409</v>
      </c>
      <c r="B24" s="61"/>
      <c r="C24" s="49" t="s">
        <v>410</v>
      </c>
      <c r="D24" s="50" t="s">
        <v>405</v>
      </c>
      <c r="E24" s="49"/>
      <c r="F24" s="51" t="s">
        <v>243</v>
      </c>
      <c r="G24" s="51" t="s">
        <v>411</v>
      </c>
      <c r="H24" s="49" t="s">
        <v>140</v>
      </c>
      <c r="I24" s="51" t="s">
        <v>412</v>
      </c>
      <c r="J24" s="51" t="s">
        <v>413</v>
      </c>
      <c r="K24" s="32" t="s">
        <v>79</v>
      </c>
      <c r="L24" s="49"/>
      <c r="M24" s="49"/>
    </row>
    <row r="25" spans="1:13" ht="51" customHeight="1">
      <c r="A25" s="49" t="s">
        <v>414</v>
      </c>
      <c r="B25" s="61"/>
      <c r="C25" s="49" t="s">
        <v>415</v>
      </c>
      <c r="D25" s="50" t="s">
        <v>405</v>
      </c>
      <c r="E25" s="49"/>
      <c r="F25" s="51"/>
      <c r="G25" s="51" t="s">
        <v>411</v>
      </c>
      <c r="H25" s="49" t="s">
        <v>140</v>
      </c>
      <c r="I25" s="51" t="s">
        <v>416</v>
      </c>
      <c r="J25" s="51" t="s">
        <v>417</v>
      </c>
      <c r="K25" s="32" t="s">
        <v>79</v>
      </c>
      <c r="L25" s="49"/>
      <c r="M25" s="49"/>
    </row>
    <row r="26" spans="1:13" ht="51" customHeight="1">
      <c r="A26" s="49" t="s">
        <v>418</v>
      </c>
      <c r="B26" s="61"/>
      <c r="C26" s="49" t="s">
        <v>419</v>
      </c>
      <c r="D26" s="50" t="s">
        <v>405</v>
      </c>
      <c r="E26" s="49"/>
      <c r="F26" s="51" t="s">
        <v>323</v>
      </c>
      <c r="G26" s="51" t="s">
        <v>420</v>
      </c>
      <c r="H26" s="49" t="s">
        <v>140</v>
      </c>
      <c r="I26" s="51" t="s">
        <v>421</v>
      </c>
      <c r="J26" s="51" t="s">
        <v>422</v>
      </c>
      <c r="K26" s="32" t="s">
        <v>79</v>
      </c>
      <c r="L26" s="49"/>
      <c r="M26" s="49"/>
    </row>
    <row r="27" spans="1:13" ht="51" customHeight="1">
      <c r="A27" s="49" t="s">
        <v>423</v>
      </c>
      <c r="B27" s="61"/>
      <c r="C27" s="49" t="s">
        <v>60</v>
      </c>
      <c r="D27" s="50" t="s">
        <v>405</v>
      </c>
      <c r="E27" s="49"/>
      <c r="F27" s="54" t="s">
        <v>323</v>
      </c>
      <c r="G27" s="51" t="s">
        <v>424</v>
      </c>
      <c r="H27" s="49" t="s">
        <v>140</v>
      </c>
      <c r="I27" s="51" t="s">
        <v>425</v>
      </c>
      <c r="J27" s="55" t="s">
        <v>426</v>
      </c>
      <c r="K27" s="32" t="s">
        <v>79</v>
      </c>
      <c r="L27" s="49"/>
      <c r="M27" s="49"/>
    </row>
    <row r="28" spans="1:13" ht="51" customHeight="1">
      <c r="A28" s="49" t="s">
        <v>427</v>
      </c>
      <c r="B28" s="61"/>
      <c r="C28" s="49" t="s">
        <v>428</v>
      </c>
      <c r="D28" s="50" t="s">
        <v>405</v>
      </c>
      <c r="E28" s="52"/>
      <c r="F28" s="51" t="s">
        <v>323</v>
      </c>
      <c r="G28" s="53" t="s">
        <v>429</v>
      </c>
      <c r="H28" s="49" t="s">
        <v>140</v>
      </c>
      <c r="I28" s="51" t="s">
        <v>425</v>
      </c>
      <c r="J28" s="51" t="s">
        <v>430</v>
      </c>
      <c r="K28" s="32" t="s">
        <v>79</v>
      </c>
      <c r="L28" s="49"/>
      <c r="M28" s="49"/>
    </row>
    <row r="29" spans="1:13" ht="51" customHeight="1">
      <c r="A29" s="49" t="s">
        <v>431</v>
      </c>
      <c r="B29" s="61"/>
      <c r="C29" s="49" t="s">
        <v>432</v>
      </c>
      <c r="D29" s="50" t="s">
        <v>405</v>
      </c>
      <c r="E29" s="52"/>
      <c r="F29" s="55" t="s">
        <v>323</v>
      </c>
      <c r="G29" s="53" t="s">
        <v>433</v>
      </c>
      <c r="H29" s="49" t="s">
        <v>140</v>
      </c>
      <c r="I29" s="51" t="s">
        <v>434</v>
      </c>
      <c r="J29" s="51" t="s">
        <v>435</v>
      </c>
      <c r="K29" s="32" t="s">
        <v>79</v>
      </c>
      <c r="L29" s="49"/>
      <c r="M29" s="49"/>
    </row>
    <row r="30" spans="1:13" ht="51" customHeight="1">
      <c r="A30" s="49" t="s">
        <v>436</v>
      </c>
      <c r="B30" s="61"/>
      <c r="C30" s="49" t="s">
        <v>437</v>
      </c>
      <c r="D30" s="50" t="s">
        <v>405</v>
      </c>
      <c r="E30" s="52"/>
      <c r="F30" s="55" t="s">
        <v>323</v>
      </c>
      <c r="G30" s="53" t="s">
        <v>438</v>
      </c>
      <c r="H30" s="49" t="s">
        <v>140</v>
      </c>
      <c r="I30" s="51" t="s">
        <v>425</v>
      </c>
      <c r="J30" s="51" t="s">
        <v>439</v>
      </c>
      <c r="K30" s="32" t="b">
        <v>0</v>
      </c>
      <c r="L30" s="49"/>
      <c r="M30" s="49"/>
    </row>
    <row r="31" spans="1:13" ht="51" customHeight="1">
      <c r="A31" s="49" t="s">
        <v>440</v>
      </c>
      <c r="B31" s="61"/>
      <c r="C31" s="49" t="s">
        <v>441</v>
      </c>
      <c r="D31" s="50" t="s">
        <v>405</v>
      </c>
      <c r="E31" s="52"/>
      <c r="F31" s="55" t="s">
        <v>323</v>
      </c>
      <c r="G31" s="53" t="s">
        <v>442</v>
      </c>
      <c r="H31" s="49" t="s">
        <v>140</v>
      </c>
      <c r="I31" s="51" t="s">
        <v>434</v>
      </c>
      <c r="J31" s="51" t="s">
        <v>435</v>
      </c>
      <c r="K31" s="32" t="s">
        <v>79</v>
      </c>
      <c r="L31" s="49"/>
      <c r="M31" s="49"/>
    </row>
    <row r="32" spans="1:13" ht="51" customHeight="1">
      <c r="A32" s="49" t="s">
        <v>443</v>
      </c>
      <c r="B32" s="61"/>
      <c r="C32" s="49" t="s">
        <v>444</v>
      </c>
      <c r="D32" s="50" t="s">
        <v>405</v>
      </c>
      <c r="E32" s="52"/>
      <c r="F32" s="55" t="s">
        <v>323</v>
      </c>
      <c r="G32" s="53" t="s">
        <v>445</v>
      </c>
      <c r="H32" s="49" t="s">
        <v>140</v>
      </c>
      <c r="I32" s="51" t="s">
        <v>425</v>
      </c>
      <c r="J32" s="51" t="s">
        <v>446</v>
      </c>
      <c r="K32" s="32" t="b">
        <v>0</v>
      </c>
      <c r="L32" s="49"/>
      <c r="M32" s="49"/>
    </row>
    <row r="33" spans="1:13" ht="48" customHeight="1">
      <c r="A33" s="49" t="s">
        <v>447</v>
      </c>
      <c r="B33" s="61"/>
      <c r="C33" s="49" t="s">
        <v>448</v>
      </c>
      <c r="D33" s="50" t="s">
        <v>449</v>
      </c>
      <c r="E33" s="52" t="s">
        <v>381</v>
      </c>
      <c r="F33" s="55" t="s">
        <v>323</v>
      </c>
      <c r="G33" s="53" t="s">
        <v>450</v>
      </c>
      <c r="H33" s="49" t="s">
        <v>179</v>
      </c>
      <c r="I33" s="51" t="s">
        <v>421</v>
      </c>
      <c r="J33" s="51" t="s">
        <v>451</v>
      </c>
      <c r="K33" s="32" t="s">
        <v>79</v>
      </c>
      <c r="L33" s="49"/>
      <c r="M33" s="49"/>
    </row>
    <row r="34" spans="1:13" ht="48" customHeight="1">
      <c r="A34" s="49" t="s">
        <v>452</v>
      </c>
      <c r="B34" s="61"/>
      <c r="C34" s="49" t="s">
        <v>410</v>
      </c>
      <c r="D34" s="50" t="s">
        <v>449</v>
      </c>
      <c r="E34" s="52"/>
      <c r="F34" s="55" t="s">
        <v>243</v>
      </c>
      <c r="G34" s="53" t="s">
        <v>453</v>
      </c>
      <c r="H34" s="49" t="s">
        <v>179</v>
      </c>
      <c r="I34" s="51" t="s">
        <v>412</v>
      </c>
      <c r="J34" s="51" t="s">
        <v>454</v>
      </c>
      <c r="K34" s="32" t="s">
        <v>79</v>
      </c>
      <c r="L34" s="49"/>
      <c r="M34" s="49"/>
    </row>
    <row r="35" spans="1:13" ht="48" customHeight="1">
      <c r="A35" s="49" t="s">
        <v>455</v>
      </c>
      <c r="B35" s="61"/>
      <c r="C35" s="49" t="s">
        <v>415</v>
      </c>
      <c r="D35" s="50" t="s">
        <v>449</v>
      </c>
      <c r="E35" s="52"/>
      <c r="F35" s="55"/>
      <c r="G35" s="53" t="s">
        <v>453</v>
      </c>
      <c r="H35" s="49" t="s">
        <v>179</v>
      </c>
      <c r="I35" s="51" t="s">
        <v>456</v>
      </c>
      <c r="J35" s="51" t="s">
        <v>457</v>
      </c>
      <c r="K35" s="32" t="s">
        <v>79</v>
      </c>
      <c r="L35" s="49"/>
      <c r="M35" s="49"/>
    </row>
    <row r="36" spans="1:13" ht="48" customHeight="1">
      <c r="A36" s="49" t="s">
        <v>458</v>
      </c>
      <c r="B36" s="61"/>
      <c r="C36" s="49" t="s">
        <v>459</v>
      </c>
      <c r="D36" s="50" t="s">
        <v>449</v>
      </c>
      <c r="E36" s="52"/>
      <c r="F36" s="55" t="s">
        <v>323</v>
      </c>
      <c r="G36" s="53" t="s">
        <v>460</v>
      </c>
      <c r="H36" s="49" t="s">
        <v>179</v>
      </c>
      <c r="I36" s="51" t="s">
        <v>461</v>
      </c>
      <c r="J36" s="51" t="s">
        <v>462</v>
      </c>
      <c r="K36" s="32" t="s">
        <v>79</v>
      </c>
      <c r="L36" s="49"/>
      <c r="M36" s="49"/>
    </row>
    <row r="37" spans="1:13" ht="48" customHeight="1">
      <c r="A37" s="49" t="s">
        <v>463</v>
      </c>
      <c r="B37" s="61"/>
      <c r="C37" s="49" t="s">
        <v>60</v>
      </c>
      <c r="D37" s="50" t="s">
        <v>449</v>
      </c>
      <c r="E37" s="52"/>
      <c r="F37" s="55" t="s">
        <v>323</v>
      </c>
      <c r="G37" s="53" t="s">
        <v>464</v>
      </c>
      <c r="H37" s="49" t="s">
        <v>179</v>
      </c>
      <c r="I37" s="51" t="s">
        <v>425</v>
      </c>
      <c r="J37" s="51" t="s">
        <v>465</v>
      </c>
      <c r="K37" s="32" t="s">
        <v>79</v>
      </c>
      <c r="L37" s="49"/>
      <c r="M37" s="49"/>
    </row>
    <row r="38" spans="1:13" ht="48" customHeight="1">
      <c r="A38" s="49" t="s">
        <v>466</v>
      </c>
      <c r="B38" s="61"/>
      <c r="C38" s="49" t="s">
        <v>428</v>
      </c>
      <c r="D38" s="50" t="s">
        <v>449</v>
      </c>
      <c r="E38" s="52"/>
      <c r="F38" s="55" t="s">
        <v>323</v>
      </c>
      <c r="G38" s="53" t="s">
        <v>467</v>
      </c>
      <c r="H38" s="49" t="s">
        <v>179</v>
      </c>
      <c r="I38" s="51" t="s">
        <v>425</v>
      </c>
      <c r="J38" s="51" t="s">
        <v>468</v>
      </c>
      <c r="K38" s="32" t="s">
        <v>79</v>
      </c>
      <c r="L38" s="49"/>
      <c r="M38" s="49"/>
    </row>
    <row r="39" spans="1:13" ht="48" customHeight="1">
      <c r="A39" s="49" t="s">
        <v>469</v>
      </c>
      <c r="B39" s="61"/>
      <c r="C39" s="49" t="s">
        <v>470</v>
      </c>
      <c r="D39" s="50" t="s">
        <v>449</v>
      </c>
      <c r="E39" s="52"/>
      <c r="F39" s="55" t="s">
        <v>323</v>
      </c>
      <c r="G39" s="53" t="s">
        <v>471</v>
      </c>
      <c r="H39" s="49" t="s">
        <v>179</v>
      </c>
      <c r="I39" s="51" t="s">
        <v>434</v>
      </c>
      <c r="J39" s="51" t="s">
        <v>435</v>
      </c>
      <c r="K39" s="32" t="s">
        <v>79</v>
      </c>
      <c r="L39" s="49"/>
      <c r="M39" s="49"/>
    </row>
    <row r="40" spans="1:13" ht="48" customHeight="1">
      <c r="A40" s="49" t="s">
        <v>472</v>
      </c>
      <c r="B40" s="61"/>
      <c r="C40" s="49" t="s">
        <v>437</v>
      </c>
      <c r="D40" s="50" t="s">
        <v>449</v>
      </c>
      <c r="E40" s="52"/>
      <c r="F40" s="55" t="s">
        <v>323</v>
      </c>
      <c r="G40" s="53" t="s">
        <v>473</v>
      </c>
      <c r="H40" s="49" t="s">
        <v>179</v>
      </c>
      <c r="I40" s="51" t="s">
        <v>425</v>
      </c>
      <c r="J40" s="51" t="s">
        <v>474</v>
      </c>
      <c r="K40" s="32" t="b">
        <v>0</v>
      </c>
      <c r="L40" s="49"/>
      <c r="M40" s="49"/>
    </row>
    <row r="41" spans="1:13" ht="48" customHeight="1">
      <c r="A41" s="49" t="s">
        <v>475</v>
      </c>
      <c r="B41" s="61"/>
      <c r="C41" s="49" t="s">
        <v>441</v>
      </c>
      <c r="D41" s="50" t="s">
        <v>449</v>
      </c>
      <c r="E41" s="52"/>
      <c r="F41" s="55" t="s">
        <v>323</v>
      </c>
      <c r="G41" s="53" t="s">
        <v>476</v>
      </c>
      <c r="H41" s="49" t="s">
        <v>179</v>
      </c>
      <c r="I41" s="51" t="s">
        <v>434</v>
      </c>
      <c r="J41" s="51" t="s">
        <v>435</v>
      </c>
      <c r="K41" s="32" t="s">
        <v>79</v>
      </c>
      <c r="L41" s="49"/>
      <c r="M41" s="49"/>
    </row>
    <row r="42" spans="1:13" ht="48" customHeight="1">
      <c r="A42" s="49" t="s">
        <v>477</v>
      </c>
      <c r="B42" s="61"/>
      <c r="C42" s="49" t="s">
        <v>444</v>
      </c>
      <c r="D42" s="50" t="s">
        <v>449</v>
      </c>
      <c r="E42" s="52"/>
      <c r="F42" s="55" t="s">
        <v>323</v>
      </c>
      <c r="G42" s="53" t="s">
        <v>478</v>
      </c>
      <c r="H42" s="49" t="s">
        <v>179</v>
      </c>
      <c r="I42" s="51" t="s">
        <v>425</v>
      </c>
      <c r="J42" s="51" t="s">
        <v>474</v>
      </c>
      <c r="K42" s="32" t="b">
        <v>0</v>
      </c>
      <c r="L42" s="49"/>
      <c r="M42" s="49"/>
    </row>
    <row r="43" spans="1:13" ht="49.5" customHeight="1">
      <c r="A43" s="49" t="s">
        <v>479</v>
      </c>
      <c r="B43" s="60" t="s">
        <v>480</v>
      </c>
      <c r="C43" s="49" t="s">
        <v>481</v>
      </c>
      <c r="D43" s="50" t="s">
        <v>405</v>
      </c>
      <c r="E43" s="49" t="s">
        <v>381</v>
      </c>
      <c r="F43" s="56" t="s">
        <v>323</v>
      </c>
      <c r="G43" s="51" t="s">
        <v>482</v>
      </c>
      <c r="H43" s="49" t="s">
        <v>119</v>
      </c>
      <c r="I43" s="51" t="s">
        <v>483</v>
      </c>
      <c r="J43" s="51" t="s">
        <v>484</v>
      </c>
      <c r="K43" s="32" t="s">
        <v>79</v>
      </c>
      <c r="L43" s="49"/>
      <c r="M43" s="49"/>
    </row>
    <row r="44" spans="1:13" ht="65.25" customHeight="1">
      <c r="A44" s="49" t="s">
        <v>485</v>
      </c>
      <c r="B44" s="61"/>
      <c r="C44" s="49" t="s">
        <v>486</v>
      </c>
      <c r="D44" s="50" t="s">
        <v>487</v>
      </c>
      <c r="E44" s="49"/>
      <c r="F44" s="51" t="s">
        <v>243</v>
      </c>
      <c r="G44" s="51" t="s">
        <v>488</v>
      </c>
      <c r="H44" s="49" t="s">
        <v>119</v>
      </c>
      <c r="I44" s="51" t="s">
        <v>489</v>
      </c>
      <c r="J44" s="51" t="s">
        <v>490</v>
      </c>
      <c r="K44" s="32" t="s">
        <v>79</v>
      </c>
      <c r="L44" s="49"/>
      <c r="M44" s="49"/>
    </row>
    <row r="45" spans="1:13" ht="65.25" customHeight="1">
      <c r="A45" s="49" t="s">
        <v>491</v>
      </c>
      <c r="B45" s="61"/>
      <c r="C45" s="49" t="s">
        <v>492</v>
      </c>
      <c r="D45" s="50" t="s">
        <v>487</v>
      </c>
      <c r="E45" s="49"/>
      <c r="F45" s="51"/>
      <c r="G45" s="51" t="s">
        <v>488</v>
      </c>
      <c r="H45" s="49" t="s">
        <v>119</v>
      </c>
      <c r="I45" s="51" t="s">
        <v>493</v>
      </c>
      <c r="J45" s="51" t="s">
        <v>494</v>
      </c>
      <c r="K45" s="32" t="s">
        <v>79</v>
      </c>
      <c r="L45" s="49"/>
      <c r="M45" s="49"/>
    </row>
    <row r="46" spans="1:13" ht="65.25" customHeight="1">
      <c r="A46" s="49" t="s">
        <v>495</v>
      </c>
      <c r="B46" s="61"/>
      <c r="C46" s="49" t="s">
        <v>496</v>
      </c>
      <c r="D46" s="50" t="s">
        <v>487</v>
      </c>
      <c r="E46" s="49"/>
      <c r="F46" s="51" t="s">
        <v>323</v>
      </c>
      <c r="G46" s="51" t="s">
        <v>497</v>
      </c>
      <c r="H46" s="49" t="s">
        <v>119</v>
      </c>
      <c r="I46" s="51" t="s">
        <v>498</v>
      </c>
      <c r="J46" s="51" t="s">
        <v>499</v>
      </c>
      <c r="K46" s="32" t="s">
        <v>79</v>
      </c>
      <c r="L46" s="49"/>
      <c r="M46" s="49"/>
    </row>
    <row r="47" spans="1:13" ht="65.25" customHeight="1">
      <c r="A47" s="49" t="s">
        <v>500</v>
      </c>
      <c r="B47" s="61"/>
      <c r="C47" s="49" t="s">
        <v>501</v>
      </c>
      <c r="D47" s="50" t="s">
        <v>487</v>
      </c>
      <c r="E47" s="49"/>
      <c r="F47" s="51" t="s">
        <v>323</v>
      </c>
      <c r="G47" s="51" t="s">
        <v>502</v>
      </c>
      <c r="H47" s="49" t="s">
        <v>119</v>
      </c>
      <c r="I47" s="51" t="s">
        <v>503</v>
      </c>
      <c r="J47" s="51" t="s">
        <v>504</v>
      </c>
      <c r="K47" s="32" t="b">
        <v>0</v>
      </c>
      <c r="L47" s="49"/>
      <c r="M47" s="49"/>
    </row>
    <row r="48" spans="1:13" ht="65.25" customHeight="1">
      <c r="A48" s="49" t="s">
        <v>505</v>
      </c>
      <c r="B48" s="61"/>
      <c r="C48" s="49" t="s">
        <v>506</v>
      </c>
      <c r="D48" s="50" t="s">
        <v>487</v>
      </c>
      <c r="E48" s="49"/>
      <c r="F48" s="51" t="s">
        <v>323</v>
      </c>
      <c r="G48" s="51" t="s">
        <v>507</v>
      </c>
      <c r="H48" s="49" t="s">
        <v>119</v>
      </c>
      <c r="I48" s="51" t="s">
        <v>498</v>
      </c>
      <c r="J48" s="51" t="s">
        <v>508</v>
      </c>
      <c r="K48" s="32" t="s">
        <v>79</v>
      </c>
      <c r="L48" s="49"/>
      <c r="M48" s="49"/>
    </row>
    <row r="49" spans="1:13" ht="65.25" customHeight="1">
      <c r="A49" s="49" t="s">
        <v>509</v>
      </c>
      <c r="B49" s="65"/>
      <c r="C49" s="49" t="s">
        <v>510</v>
      </c>
      <c r="D49" s="50" t="s">
        <v>487</v>
      </c>
      <c r="E49" s="49"/>
      <c r="F49" s="51" t="s">
        <v>323</v>
      </c>
      <c r="G49" s="51" t="s">
        <v>511</v>
      </c>
      <c r="H49" s="49" t="s">
        <v>119</v>
      </c>
      <c r="I49" s="51" t="s">
        <v>503</v>
      </c>
      <c r="J49" s="51" t="s">
        <v>504</v>
      </c>
      <c r="K49" s="32" t="b">
        <v>0</v>
      </c>
      <c r="L49" s="49"/>
      <c r="M49" s="49"/>
    </row>
  </sheetData>
  <mergeCells count="4">
    <mergeCell ref="B9:B17"/>
    <mergeCell ref="B18:B22"/>
    <mergeCell ref="B23:B42"/>
    <mergeCell ref="B43:B49"/>
  </mergeCells>
  <conditionalFormatting sqref="K9:K49">
    <cfRule type="beginsWith" dxfId="2" priority="3" operator="beginsWith" text="Pass">
      <formula>LEFT(K9,LEN("Pass"))="Pass"</formula>
    </cfRule>
  </conditionalFormatting>
  <conditionalFormatting sqref="K9:K49">
    <cfRule type="beginsWith" dxfId="1" priority="2" operator="beginsWith" text="False">
      <formula>LEFT(K9,LEN("False"))="False"</formula>
    </cfRule>
  </conditionalFormatting>
  <conditionalFormatting sqref="K9:K49">
    <cfRule type="containsBlanks" dxfId="0" priority="1">
      <formula>LEN(TRIM(K9))=0</formula>
    </cfRule>
  </conditionalFormatting>
  <dataValidations count="2">
    <dataValidation type="list" allowBlank="1" showInputMessage="1" showErrorMessage="1" sqref="K43:K49 K9:K42" xr:uid="{4C56A483-3EDF-4895-9C07-B586940574EE}">
      <formula1>"Pass, False"</formula1>
    </dataValidation>
    <dataValidation type="list" allowBlank="1" showInputMessage="1" showErrorMessage="1" sqref="H9:H49" xr:uid="{C8EB2C83-3076-4BA6-B1A2-3C2362365B59}">
      <formula1>"Get,Post, Put, Patch, Delete"</formula1>
    </dataValidation>
  </dataValidations>
  <hyperlinks>
    <hyperlink ref="D9" r:id="rId1" xr:uid="{B21996C9-1499-4EC9-81EA-0F879A3EF6FE}"/>
    <hyperlink ref="D10" r:id="rId2" xr:uid="{45D4A596-975A-429F-AB90-4E542085362A}"/>
    <hyperlink ref="D11" r:id="rId3" xr:uid="{3ABBD821-D8A2-48BD-8D04-E89A6BF8819D}"/>
    <hyperlink ref="D12" r:id="rId4" xr:uid="{63C64AB1-A9E6-4111-A3E0-76C5007C5550}"/>
    <hyperlink ref="D13" r:id="rId5" xr:uid="{378526BF-D86C-493B-9307-E7D4AE363567}"/>
    <hyperlink ref="D14" r:id="rId6" xr:uid="{B557FD8C-ED2B-414B-A5CD-93EBF7C9C66F}"/>
    <hyperlink ref="D15" r:id="rId7" xr:uid="{E82D29EB-AED2-4A9B-BE66-EB9F46292758}"/>
    <hyperlink ref="D16" r:id="rId8" xr:uid="{42B7BC9B-CC78-4378-BC5D-441E903A4407}"/>
    <hyperlink ref="D18" r:id="rId9" xr:uid="{1B0C96E1-1A0E-4DFB-A3FE-73AD3A8EF161}"/>
    <hyperlink ref="D19" r:id="rId10" xr:uid="{A7C8DEF0-E65D-4E3D-9F6F-D25F334C5F19}"/>
    <hyperlink ref="D20" r:id="rId11" xr:uid="{EF589CFB-1018-4ACC-83D3-8DB05161FF67}"/>
    <hyperlink ref="D21" r:id="rId12" xr:uid="{E38FD5A2-182F-41E5-A162-CF2FB1321AC0}"/>
    <hyperlink ref="D22" r:id="rId13" xr:uid="{A479CA91-F6DE-42B8-ABB7-241ED75C8EE9}"/>
    <hyperlink ref="D23" r:id="rId14" xr:uid="{B52EB7AC-E007-45BF-97B6-EAE638CEB494}"/>
    <hyperlink ref="D24" r:id="rId15" xr:uid="{08B8A61F-57E7-45AE-9FC7-DDC5FBDF7046}"/>
    <hyperlink ref="D25" r:id="rId16" xr:uid="{7A96CA4C-8E17-4554-BEE0-B32296F6FCFF}"/>
    <hyperlink ref="D26" r:id="rId17" xr:uid="{7FAEF8CE-13A7-40F6-B329-1AD871DF3EC3}"/>
    <hyperlink ref="D27" r:id="rId18" xr:uid="{0177B802-D3EA-4B8B-958E-259BB9AE0EDD}"/>
    <hyperlink ref="D28" r:id="rId19" xr:uid="{1C2EBEB2-B687-40A4-9163-63E9059EE95A}"/>
    <hyperlink ref="D29" r:id="rId20" xr:uid="{FCE3DA25-A46A-46B5-90AA-F2CD1F0E49AA}"/>
    <hyperlink ref="D30" r:id="rId21" xr:uid="{2A66B8BA-45E1-45C1-8323-DFF917D7E8AE}"/>
    <hyperlink ref="D31" r:id="rId22" xr:uid="{7B54731F-516E-437C-81E8-8FB5904B62C2}"/>
    <hyperlink ref="D32" r:id="rId23" xr:uid="{E3111D6F-060F-4127-AC02-713E26EC0734}"/>
    <hyperlink ref="D43" r:id="rId24" xr:uid="{EFF449CF-4B80-495E-9740-7F097ECDD723}"/>
    <hyperlink ref="D44" r:id="rId25" xr:uid="{F2A8335D-7A9A-46CC-8BD5-BEAA0C3F7F0E}"/>
    <hyperlink ref="D45" r:id="rId26" xr:uid="{214AC0A8-A7C8-4422-840F-DB87A915570A}"/>
    <hyperlink ref="D46" r:id="rId27" xr:uid="{47085346-AB00-4809-9BFB-5FBD376E1814}"/>
    <hyperlink ref="D47" r:id="rId28" xr:uid="{2DF9DB63-720E-4031-BF63-549BFE0F8C17}"/>
    <hyperlink ref="D48" r:id="rId29" xr:uid="{27C7EB21-A3F3-472E-A9A7-847A3DC3F71C}"/>
    <hyperlink ref="D49" r:id="rId30" xr:uid="{CC0FFA49-E69E-458B-9430-9CBEA6A8608C}"/>
    <hyperlink ref="D17" r:id="rId31" xr:uid="{4AF4E33F-4155-4F86-85AF-63F7E4C387B7}"/>
    <hyperlink ref="D33" r:id="rId32" xr:uid="{044942F1-088B-40DA-AAA8-9C9FC88D3E69}"/>
    <hyperlink ref="D34" r:id="rId33" xr:uid="{6A9B159A-FAB3-4849-957E-2DAE5892B5FA}"/>
    <hyperlink ref="D35" r:id="rId34" xr:uid="{19C511EA-C14F-475F-86F5-9E243350541B}"/>
    <hyperlink ref="D36" r:id="rId35" xr:uid="{D95A6FA9-3F4B-4EE6-94D7-76125CC05D55}"/>
    <hyperlink ref="D37" r:id="rId36" xr:uid="{9306B8DF-589C-4071-9DD7-74E38747A671}"/>
    <hyperlink ref="D38" r:id="rId37" xr:uid="{8D06C5CE-4E23-4146-86D0-7FD3DDEEE435}"/>
    <hyperlink ref="D39" r:id="rId38" xr:uid="{CB1DD09D-4A0B-44BE-9BD6-61BDD9631BA4}"/>
    <hyperlink ref="D40" r:id="rId39" xr:uid="{54D934FC-BACB-4A05-8FA1-AA3419483353}"/>
    <hyperlink ref="D41" r:id="rId40" xr:uid="{529ED41D-7E66-446B-9C3D-C7004BD9426F}"/>
    <hyperlink ref="D42" r:id="rId41" xr:uid="{E9FFE63B-B559-4772-A8F4-4D4B29DD488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CBBA7E418B164991C436E96D872272" ma:contentTypeVersion="16" ma:contentTypeDescription="Create a new document." ma:contentTypeScope="" ma:versionID="deb38708529a7cea41a6a766e6379865">
  <xsd:schema xmlns:xsd="http://www.w3.org/2001/XMLSchema" xmlns:xs="http://www.w3.org/2001/XMLSchema" xmlns:p="http://schemas.microsoft.com/office/2006/metadata/properties" xmlns:ns2="cec9157a-ceb8-4563-8188-1732c4e8aa09" xmlns:ns3="9666db9c-ce5c-4d95-821d-92bfd92d1a4d" targetNamespace="http://schemas.microsoft.com/office/2006/metadata/properties" ma:root="true" ma:fieldsID="486ae849657fd013e38910edcdffb8f2" ns2:_="" ns3:_="">
    <xsd:import namespace="cec9157a-ceb8-4563-8188-1732c4e8aa09"/>
    <xsd:import namespace="9666db9c-ce5c-4d95-821d-92bfd92d1a4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c9157a-ceb8-4563-8188-1732c4e8aa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a2bc17f9-e5a4-4e91-ab3d-1aa5773b6c9e" ma:termSetId="09814cd3-568e-fe90-9814-8d621ff8fb84" ma:anchorId="fba54fb3-c3e1-fe81-a776-ca4b69148c4d" ma:open="true" ma:isKeyword="false">
      <xsd:complexType>
        <xsd:sequence>
          <xsd:element ref="pc:Terms" minOccurs="0" maxOccurs="1"/>
        </xsd:sequence>
      </xsd:complexType>
    </xsd:element>
    <xsd:element name="MediaServiceLocation" ma:index="21" nillable="true" ma:displayName="Location" ma:indexed="true"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66db9c-ce5c-4d95-821d-92bfd92d1a4d"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703fdb04-98e0-4d46-a5fb-2575ad99b28c}" ma:internalName="TaxCatchAll" ma:showField="CatchAllData" ma:web="9666db9c-ce5c-4d95-821d-92bfd92d1a4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666db9c-ce5c-4d95-821d-92bfd92d1a4d" xsi:nil="true"/>
    <lcf76f155ced4ddcb4097134ff3c332f xmlns="cec9157a-ceb8-4563-8188-1732c4e8aa0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C418BB-CF5E-44F0-9713-9A96BB3045B7}"/>
</file>

<file path=customXml/itemProps2.xml><?xml version="1.0" encoding="utf-8"?>
<ds:datastoreItem xmlns:ds="http://schemas.openxmlformats.org/officeDocument/2006/customXml" ds:itemID="{854AD407-D2B8-4828-8A7C-9415D78F5C13}"/>
</file>

<file path=customXml/itemProps3.xml><?xml version="1.0" encoding="utf-8"?>
<ds:datastoreItem xmlns:ds="http://schemas.openxmlformats.org/officeDocument/2006/customXml" ds:itemID="{DBA9FF6F-3C2B-49F9-86CD-1E93F07F2B4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Khoa Huynh Thi Yen</cp:lastModifiedBy>
  <cp:revision/>
  <dcterms:created xsi:type="dcterms:W3CDTF">2015-06-05T18:17:20Z</dcterms:created>
  <dcterms:modified xsi:type="dcterms:W3CDTF">2024-05-22T02:03:03Z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0x0101007DCBBA7E418B164991C436E96D872272</vt:lpwstr>
  </property>
  <property fmtid="{D5CDD505-2E9C-101B-9397-08002B2CF9AE}" pid="3" name="MediaServiceImageTags">
    <vt:lpwstr/>
  </property>
</Properties>
</file>