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570" windowWidth="18015" windowHeight="11025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M20" i="2" l="1"/>
  <c r="N20" i="2"/>
  <c r="O20" i="2"/>
  <c r="P20" i="2"/>
  <c r="Q20" i="2"/>
  <c r="L20" i="2"/>
  <c r="M11" i="2"/>
  <c r="N11" i="2"/>
  <c r="O11" i="2"/>
  <c r="P11" i="2"/>
  <c r="Q11" i="2"/>
  <c r="L11" i="2"/>
  <c r="M2" i="2"/>
  <c r="N2" i="2"/>
  <c r="O2" i="2"/>
  <c r="P2" i="2"/>
  <c r="Q2" i="2"/>
  <c r="L2" i="2"/>
</calcChain>
</file>

<file path=xl/sharedStrings.xml><?xml version="1.0" encoding="utf-8"?>
<sst xmlns="http://schemas.openxmlformats.org/spreadsheetml/2006/main" count="407" uniqueCount="66">
  <si>
    <t>회사명</t>
  </si>
  <si>
    <t>거래소코드</t>
  </si>
  <si>
    <t>회계년도</t>
  </si>
  <si>
    <t>발행할 주식의 총수(주)</t>
  </si>
  <si>
    <t>현재까지 발행한 주식의 총수(주)</t>
  </si>
  <si>
    <t>현재까지 감소한 주식의 총수(주)</t>
  </si>
  <si>
    <t>유통주식수 (발행주식의 총수 - 자기주식수)(주)</t>
  </si>
  <si>
    <t>이익소각(주)</t>
  </si>
  <si>
    <t>발행주식의 총수 (현재 발행한 주식수 - 현재 감소한 주식수)(주)</t>
  </si>
  <si>
    <t>자기주식수(주)</t>
  </si>
  <si>
    <t>정규+무기계약_기말인원(남)(명)</t>
  </si>
  <si>
    <t>정규+무기계약_기말인원(여)(명)</t>
  </si>
  <si>
    <t>정규+무기계약_기말인원(명)</t>
  </si>
  <si>
    <t>기간제_기말인원(남)(명)</t>
  </si>
  <si>
    <t>기간제_기말인원(여)(명)</t>
  </si>
  <si>
    <t>기간제_기말인원(명)</t>
  </si>
  <si>
    <t>합계_기말인원_남(명)</t>
  </si>
  <si>
    <t>합계_기말인원_여(명)</t>
  </si>
  <si>
    <t>합계_기말인원(명)</t>
  </si>
  <si>
    <t>합계_년간평균급여(천원)</t>
  </si>
  <si>
    <t>합계_1인평균년간급여(천원)</t>
  </si>
  <si>
    <t>합계_평균근속연수</t>
  </si>
  <si>
    <t>LG이노텍(주)</t>
  </si>
  <si>
    <t>011070</t>
  </si>
  <si>
    <t>2010/03</t>
  </si>
  <si>
    <t>2011/03</t>
  </si>
  <si>
    <t>2012/03</t>
  </si>
  <si>
    <t>2013/03</t>
  </si>
  <si>
    <t>2014/03</t>
  </si>
  <si>
    <t>2015/03</t>
  </si>
  <si>
    <t>2016/03</t>
  </si>
  <si>
    <t>2017/03</t>
  </si>
  <si>
    <t>2018/03</t>
  </si>
  <si>
    <t>삼성SDI(주)</t>
  </si>
  <si>
    <t>006400</t>
  </si>
  <si>
    <t>삼성전기(주)</t>
  </si>
  <si>
    <t>009150</t>
  </si>
  <si>
    <t>에스케이하이닉스(주)</t>
  </si>
  <si>
    <t>000660</t>
  </si>
  <si>
    <t>2010/06</t>
  </si>
  <si>
    <t>2011/06</t>
  </si>
  <si>
    <t>2012/06</t>
  </si>
  <si>
    <t>2013/06</t>
  </si>
  <si>
    <t>2014/06</t>
  </si>
  <si>
    <t>2015/06</t>
  </si>
  <si>
    <t>2016/06</t>
  </si>
  <si>
    <t>2017/06</t>
  </si>
  <si>
    <t>2018/06</t>
  </si>
  <si>
    <t>2010/09</t>
  </si>
  <si>
    <t>2011/09</t>
  </si>
  <si>
    <t>2013/09</t>
  </si>
  <si>
    <t>2014/09</t>
  </si>
  <si>
    <t>2015/09</t>
  </si>
  <si>
    <t>2016/09</t>
  </si>
  <si>
    <t>2017/09</t>
  </si>
  <si>
    <t>2018/09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</si>
  <si>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</si>
  <si>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</si>
  <si>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</si>
  <si>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</si>
  <si>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</si>
  <si>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</si>
  <si>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</si>
  <si>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</si>
  <si>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주식의 종류</t>
    <phoneticPr fontId="3" type="noConversion"/>
  </si>
  <si>
    <t>2012/09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</si>
</sst>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4" fontId="1" fillId="0" borderId="1" xfId="1" applyNumberFormat="1" applyFont="1" applyBorder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topLeftCell="A93" zoomScale="85" zoomScaleNormal="85" workbookViewId="0">
      <selection activeCell="F107" sqref="F107"/>
    </sheetView>
  </sheetViews>
  <sheetFormatPr defaultRowHeight="16.5" x14ac:dyDescent="0.3"/>
  <cols>
    <col min="5" max="5" width="12.125" customWidth="1"/>
    <col min="6" max="6" width="13.125" customWidth="1"/>
    <col min="7" max="7" width="11.25" customWidth="1"/>
    <col min="17" max="17" width="1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64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2" t="s">
        <v>22</v>
      </c>
      <c r="B2" s="2" t="s">
        <v>23</v>
      </c>
      <c r="C2" s="2" t="s">
        <v>24</v>
      </c>
      <c r="D2" s="3">
        <v>10</v>
      </c>
      <c r="E2" s="3">
        <v>200000000</v>
      </c>
      <c r="F2" s="3">
        <v>17131823</v>
      </c>
      <c r="G2" s="3">
        <v>0</v>
      </c>
      <c r="H2" s="3">
        <v>17129223</v>
      </c>
      <c r="I2" s="3">
        <v>0</v>
      </c>
      <c r="J2" s="3">
        <v>17131823</v>
      </c>
      <c r="K2" s="3">
        <v>2600</v>
      </c>
      <c r="L2" s="3">
        <f>(L3+L4)/2</f>
        <v>5830</v>
      </c>
      <c r="M2" s="3">
        <f t="shared" ref="M2:Q2" si="0">(M3+M4)/2</f>
        <v>1745</v>
      </c>
      <c r="N2" s="3">
        <f t="shared" si="0"/>
        <v>7575</v>
      </c>
      <c r="O2" s="3">
        <f t="shared" si="0"/>
        <v>61</v>
      </c>
      <c r="P2" s="3">
        <f t="shared" si="0"/>
        <v>205.5</v>
      </c>
      <c r="Q2" s="3">
        <f t="shared" si="0"/>
        <v>266.5</v>
      </c>
      <c r="R2" s="3">
        <v>6523</v>
      </c>
      <c r="S2" s="3">
        <v>6187</v>
      </c>
      <c r="T2" s="3">
        <v>12710</v>
      </c>
      <c r="U2" s="3">
        <v>86825591</v>
      </c>
      <c r="V2" s="3">
        <v>6831</v>
      </c>
      <c r="W2" s="4">
        <v>3</v>
      </c>
    </row>
    <row r="3" spans="1:23" x14ac:dyDescent="0.3">
      <c r="A3" s="2" t="s">
        <v>22</v>
      </c>
      <c r="B3" s="2" t="s">
        <v>23</v>
      </c>
      <c r="C3" s="2" t="s">
        <v>25</v>
      </c>
      <c r="D3" s="3">
        <v>10</v>
      </c>
      <c r="E3" s="3">
        <v>200000000</v>
      </c>
      <c r="F3" s="3">
        <v>20146503</v>
      </c>
      <c r="G3" s="3">
        <v>0</v>
      </c>
      <c r="H3" s="3">
        <v>20143903</v>
      </c>
      <c r="I3" s="3">
        <v>0</v>
      </c>
      <c r="J3" s="3">
        <v>20146503</v>
      </c>
      <c r="K3" s="3">
        <v>2600</v>
      </c>
      <c r="L3" s="3">
        <v>5770</v>
      </c>
      <c r="M3" s="3">
        <v>1781</v>
      </c>
      <c r="N3" s="3">
        <v>7551</v>
      </c>
      <c r="O3" s="3">
        <v>86</v>
      </c>
      <c r="P3" s="3">
        <v>241</v>
      </c>
      <c r="Q3" s="3">
        <v>327</v>
      </c>
      <c r="R3" s="3">
        <v>5856</v>
      </c>
      <c r="S3" s="3">
        <v>2022</v>
      </c>
      <c r="T3" s="3">
        <v>7878</v>
      </c>
      <c r="U3" s="3">
        <v>98617000</v>
      </c>
      <c r="V3" s="3">
        <v>13000</v>
      </c>
      <c r="W3" s="4">
        <v>3.2</v>
      </c>
    </row>
    <row r="4" spans="1:23" x14ac:dyDescent="0.3">
      <c r="A4" s="2" t="s">
        <v>22</v>
      </c>
      <c r="B4" s="2" t="s">
        <v>23</v>
      </c>
      <c r="C4" s="2" t="s">
        <v>26</v>
      </c>
      <c r="D4" s="3">
        <v>10</v>
      </c>
      <c r="E4" s="3">
        <v>200000000</v>
      </c>
      <c r="F4" s="3">
        <v>20167963</v>
      </c>
      <c r="G4" s="3">
        <v>0</v>
      </c>
      <c r="H4" s="3">
        <v>20165363</v>
      </c>
      <c r="I4" s="3">
        <v>0</v>
      </c>
      <c r="J4" s="3">
        <v>20167963</v>
      </c>
      <c r="K4" s="3">
        <v>2600</v>
      </c>
      <c r="L4" s="3">
        <v>5890</v>
      </c>
      <c r="M4" s="3">
        <v>1709</v>
      </c>
      <c r="N4" s="3">
        <v>7599</v>
      </c>
      <c r="O4" s="3">
        <v>36</v>
      </c>
      <c r="P4" s="3">
        <v>170</v>
      </c>
      <c r="Q4" s="3">
        <v>206</v>
      </c>
      <c r="R4" s="3">
        <v>5926</v>
      </c>
      <c r="S4" s="3">
        <v>1879</v>
      </c>
      <c r="T4" s="3">
        <v>7805</v>
      </c>
      <c r="U4" s="3">
        <v>101397000</v>
      </c>
      <c r="V4" s="3">
        <v>13000</v>
      </c>
      <c r="W4" s="4">
        <v>5.44</v>
      </c>
    </row>
    <row r="5" spans="1:23" x14ac:dyDescent="0.3">
      <c r="A5" s="2" t="s">
        <v>22</v>
      </c>
      <c r="B5" s="2" t="s">
        <v>23</v>
      </c>
      <c r="C5" s="2" t="s">
        <v>27</v>
      </c>
      <c r="D5" s="3">
        <v>10</v>
      </c>
      <c r="E5" s="3">
        <v>200000000</v>
      </c>
      <c r="F5" s="3">
        <v>20170754</v>
      </c>
      <c r="G5" s="3">
        <v>0</v>
      </c>
      <c r="H5" s="3">
        <v>20168154</v>
      </c>
      <c r="I5" s="3">
        <v>0</v>
      </c>
      <c r="J5" s="3">
        <v>20170754</v>
      </c>
      <c r="K5" s="3">
        <v>2600</v>
      </c>
      <c r="L5" s="3">
        <v>6247</v>
      </c>
      <c r="M5" s="3">
        <v>1762</v>
      </c>
      <c r="N5" s="3">
        <v>8009</v>
      </c>
      <c r="O5" s="3">
        <v>1066</v>
      </c>
      <c r="P5" s="3">
        <v>351</v>
      </c>
      <c r="Q5" s="3">
        <v>1417</v>
      </c>
      <c r="R5" s="3">
        <v>7313</v>
      </c>
      <c r="S5" s="3">
        <v>2113</v>
      </c>
      <c r="T5" s="3">
        <v>9426</v>
      </c>
      <c r="U5" s="3">
        <v>118026000</v>
      </c>
      <c r="V5" s="3">
        <v>13000</v>
      </c>
      <c r="W5" s="4">
        <v>4.5999999999999996</v>
      </c>
    </row>
    <row r="6" spans="1:23" x14ac:dyDescent="0.3">
      <c r="A6" s="2" t="s">
        <v>22</v>
      </c>
      <c r="B6" s="2" t="s">
        <v>23</v>
      </c>
      <c r="C6" s="2" t="s">
        <v>28</v>
      </c>
      <c r="D6" s="3">
        <v>10</v>
      </c>
      <c r="E6" s="3">
        <v>200000000</v>
      </c>
      <c r="F6" s="3">
        <v>20288271</v>
      </c>
      <c r="G6" s="3">
        <v>0</v>
      </c>
      <c r="H6" s="3">
        <v>20285671</v>
      </c>
      <c r="I6" s="3">
        <v>0</v>
      </c>
      <c r="J6" s="3">
        <v>20288271</v>
      </c>
      <c r="K6" s="3">
        <v>2600</v>
      </c>
      <c r="L6" s="3">
        <v>6988</v>
      </c>
      <c r="M6" s="3">
        <v>1683</v>
      </c>
      <c r="N6" s="3">
        <v>8671</v>
      </c>
      <c r="O6" s="3">
        <v>78</v>
      </c>
      <c r="P6" s="3">
        <v>152</v>
      </c>
      <c r="Q6" s="3">
        <v>230</v>
      </c>
      <c r="R6" s="3">
        <v>7066</v>
      </c>
      <c r="S6" s="3">
        <v>1835</v>
      </c>
      <c r="T6" s="3">
        <v>8901</v>
      </c>
      <c r="U6" s="3">
        <v>131983000</v>
      </c>
      <c r="V6" s="3">
        <v>15000</v>
      </c>
      <c r="W6" s="4">
        <v>5.7</v>
      </c>
    </row>
    <row r="7" spans="1:23" x14ac:dyDescent="0.3">
      <c r="A7" s="2" t="s">
        <v>22</v>
      </c>
      <c r="B7" s="2" t="s">
        <v>23</v>
      </c>
      <c r="C7" s="2" t="s">
        <v>29</v>
      </c>
      <c r="D7" s="3">
        <v>10</v>
      </c>
      <c r="E7" s="3">
        <v>200000000</v>
      </c>
      <c r="F7" s="3">
        <v>23667107</v>
      </c>
      <c r="G7" s="3">
        <v>0</v>
      </c>
      <c r="H7" s="3">
        <v>23664507</v>
      </c>
      <c r="I7" s="3">
        <v>0</v>
      </c>
      <c r="J7" s="3">
        <v>23667107</v>
      </c>
      <c r="K7" s="3">
        <v>2600</v>
      </c>
      <c r="L7" s="3">
        <v>7101</v>
      </c>
      <c r="M7" s="3">
        <v>1634</v>
      </c>
      <c r="N7" s="3">
        <v>8735</v>
      </c>
      <c r="O7" s="3">
        <v>124</v>
      </c>
      <c r="P7" s="3">
        <v>127</v>
      </c>
      <c r="Q7" s="3">
        <v>251</v>
      </c>
      <c r="R7" s="3">
        <v>7225</v>
      </c>
      <c r="S7" s="3">
        <v>1761</v>
      </c>
      <c r="T7" s="3">
        <v>8986</v>
      </c>
      <c r="U7" s="3">
        <v>182745000</v>
      </c>
      <c r="V7" s="3">
        <v>27000</v>
      </c>
      <c r="W7" s="4">
        <v>6.28</v>
      </c>
    </row>
    <row r="8" spans="1:23" x14ac:dyDescent="0.3">
      <c r="A8" s="2" t="s">
        <v>22</v>
      </c>
      <c r="B8" s="2" t="s">
        <v>23</v>
      </c>
      <c r="C8" s="2" t="s">
        <v>30</v>
      </c>
      <c r="D8" s="3">
        <v>10</v>
      </c>
      <c r="E8" s="3">
        <v>200000000</v>
      </c>
      <c r="F8" s="3">
        <v>23667107</v>
      </c>
      <c r="G8" s="3">
        <v>0</v>
      </c>
      <c r="H8" s="3">
        <v>23664507</v>
      </c>
      <c r="I8" s="3">
        <v>0</v>
      </c>
      <c r="J8" s="3">
        <v>23667107</v>
      </c>
      <c r="K8" s="3">
        <v>2600</v>
      </c>
      <c r="L8" s="3">
        <v>6838</v>
      </c>
      <c r="M8" s="3">
        <v>1522</v>
      </c>
      <c r="N8" s="3">
        <v>8360</v>
      </c>
      <c r="O8" s="3">
        <v>70</v>
      </c>
      <c r="P8" s="3">
        <v>50</v>
      </c>
      <c r="Q8" s="3">
        <v>120</v>
      </c>
      <c r="R8" s="3">
        <v>6908</v>
      </c>
      <c r="S8" s="3">
        <v>1572</v>
      </c>
      <c r="T8" s="3">
        <v>8480</v>
      </c>
      <c r="U8" s="3">
        <v>143947000</v>
      </c>
      <c r="V8" s="3">
        <v>17000</v>
      </c>
      <c r="W8" s="4">
        <v>7.1</v>
      </c>
    </row>
    <row r="9" spans="1:23" x14ac:dyDescent="0.3">
      <c r="A9" s="2" t="s">
        <v>22</v>
      </c>
      <c r="B9" s="2" t="s">
        <v>23</v>
      </c>
      <c r="C9" s="2" t="s">
        <v>31</v>
      </c>
      <c r="D9" s="3">
        <v>10</v>
      </c>
      <c r="E9" s="3">
        <v>200000000</v>
      </c>
      <c r="F9" s="3">
        <v>23667107</v>
      </c>
      <c r="G9" s="3">
        <v>0</v>
      </c>
      <c r="H9" s="3">
        <v>23664507</v>
      </c>
      <c r="I9" s="3">
        <v>0</v>
      </c>
      <c r="J9" s="3">
        <v>23667107</v>
      </c>
      <c r="K9" s="3">
        <v>2600</v>
      </c>
      <c r="L9" s="3">
        <v>6594</v>
      </c>
      <c r="M9" s="3">
        <v>1348</v>
      </c>
      <c r="N9" s="3">
        <v>7942</v>
      </c>
      <c r="O9" s="3">
        <v>158</v>
      </c>
      <c r="P9" s="3">
        <v>172</v>
      </c>
      <c r="Q9" s="3">
        <v>330</v>
      </c>
      <c r="R9" s="3">
        <v>6752</v>
      </c>
      <c r="S9" s="3">
        <v>1520</v>
      </c>
      <c r="T9" s="3">
        <v>8272</v>
      </c>
      <c r="U9" s="3">
        <v>127308000</v>
      </c>
      <c r="V9" s="3">
        <v>15000</v>
      </c>
      <c r="W9" s="4">
        <v>7.6</v>
      </c>
    </row>
    <row r="10" spans="1:23" x14ac:dyDescent="0.3">
      <c r="A10" s="2" t="s">
        <v>22</v>
      </c>
      <c r="B10" s="2" t="s">
        <v>23</v>
      </c>
      <c r="C10" s="2" t="s">
        <v>32</v>
      </c>
      <c r="D10" s="3">
        <v>10</v>
      </c>
      <c r="E10" s="3">
        <v>200000000</v>
      </c>
      <c r="F10" s="3">
        <v>23667107</v>
      </c>
      <c r="G10" s="3">
        <v>0</v>
      </c>
      <c r="H10" s="3">
        <v>23664507</v>
      </c>
      <c r="I10" s="3">
        <v>0</v>
      </c>
      <c r="J10" s="3">
        <v>23667107</v>
      </c>
      <c r="K10" s="3">
        <v>2600</v>
      </c>
      <c r="L10" s="3">
        <v>6686</v>
      </c>
      <c r="M10" s="3">
        <v>1364</v>
      </c>
      <c r="N10" s="3">
        <v>8050</v>
      </c>
      <c r="O10" s="3">
        <v>610</v>
      </c>
      <c r="P10" s="3">
        <v>246</v>
      </c>
      <c r="Q10" s="3">
        <v>856</v>
      </c>
      <c r="R10" s="3">
        <v>7296</v>
      </c>
      <c r="S10" s="3">
        <v>1610</v>
      </c>
      <c r="T10" s="3">
        <v>8906</v>
      </c>
      <c r="U10" s="3">
        <v>202807000</v>
      </c>
      <c r="V10" s="3">
        <v>18000</v>
      </c>
      <c r="W10" s="4">
        <v>7.9</v>
      </c>
    </row>
    <row r="11" spans="1:23" x14ac:dyDescent="0.3">
      <c r="A11" s="2" t="s">
        <v>22</v>
      </c>
      <c r="B11" s="2" t="s">
        <v>23</v>
      </c>
      <c r="C11" s="2" t="s">
        <v>39</v>
      </c>
      <c r="D11" s="3">
        <v>10</v>
      </c>
      <c r="E11" s="3">
        <v>200000000</v>
      </c>
      <c r="F11" s="3">
        <v>20064406</v>
      </c>
      <c r="G11" s="3">
        <v>0</v>
      </c>
      <c r="H11" s="3">
        <v>20061806</v>
      </c>
      <c r="I11" s="3">
        <v>0</v>
      </c>
      <c r="J11" s="3">
        <v>20064406</v>
      </c>
      <c r="K11" s="3">
        <v>2600</v>
      </c>
      <c r="L11" s="3">
        <f>(L10+L12)/2</f>
        <v>6294</v>
      </c>
      <c r="M11" s="3">
        <f t="shared" ref="M11:Q11" si="1">(M10+M12)/2</f>
        <v>1578.5</v>
      </c>
      <c r="N11" s="3">
        <f t="shared" si="1"/>
        <v>7872.5</v>
      </c>
      <c r="O11" s="3">
        <f t="shared" si="1"/>
        <v>342.5</v>
      </c>
      <c r="P11" s="3">
        <f t="shared" si="1"/>
        <v>240</v>
      </c>
      <c r="Q11" s="3">
        <f t="shared" si="1"/>
        <v>582.5</v>
      </c>
      <c r="R11" s="3">
        <v>5001</v>
      </c>
      <c r="S11" s="3">
        <v>1496</v>
      </c>
      <c r="T11" s="3">
        <v>6497</v>
      </c>
      <c r="U11" s="3">
        <v>152043000</v>
      </c>
      <c r="V11" s="3">
        <v>23400</v>
      </c>
      <c r="W11" s="4">
        <v>3.7</v>
      </c>
    </row>
    <row r="12" spans="1:23" x14ac:dyDescent="0.3">
      <c r="A12" s="2" t="s">
        <v>22</v>
      </c>
      <c r="B12" s="2" t="s">
        <v>23</v>
      </c>
      <c r="C12" s="2" t="s">
        <v>40</v>
      </c>
      <c r="D12" s="3">
        <v>10</v>
      </c>
      <c r="E12" s="3">
        <v>200000000</v>
      </c>
      <c r="F12" s="3">
        <v>20158986</v>
      </c>
      <c r="G12" s="3">
        <v>0</v>
      </c>
      <c r="H12" s="3">
        <v>20156386</v>
      </c>
      <c r="I12" s="3">
        <v>0</v>
      </c>
      <c r="J12" s="3">
        <v>20158986</v>
      </c>
      <c r="K12" s="3">
        <v>2600</v>
      </c>
      <c r="L12" s="3">
        <v>5902</v>
      </c>
      <c r="M12" s="3">
        <v>1793</v>
      </c>
      <c r="N12" s="3">
        <v>7695</v>
      </c>
      <c r="O12" s="3">
        <v>75</v>
      </c>
      <c r="P12" s="3">
        <v>234</v>
      </c>
      <c r="Q12" s="3">
        <v>309</v>
      </c>
      <c r="R12" s="3">
        <v>5977</v>
      </c>
      <c r="S12" s="3">
        <v>2027</v>
      </c>
      <c r="T12" s="3">
        <v>8004</v>
      </c>
      <c r="U12" s="3">
        <v>195549000</v>
      </c>
      <c r="V12" s="3">
        <v>24000</v>
      </c>
      <c r="W12" s="4">
        <v>3.96</v>
      </c>
    </row>
    <row r="13" spans="1:23" x14ac:dyDescent="0.3">
      <c r="A13" s="2" t="s">
        <v>22</v>
      </c>
      <c r="B13" s="2" t="s">
        <v>23</v>
      </c>
      <c r="C13" s="2" t="s">
        <v>41</v>
      </c>
      <c r="D13" s="3">
        <v>10</v>
      </c>
      <c r="E13" s="3">
        <v>200000000</v>
      </c>
      <c r="F13" s="3">
        <v>20167978</v>
      </c>
      <c r="G13" s="3">
        <v>0</v>
      </c>
      <c r="H13" s="3">
        <v>20165378</v>
      </c>
      <c r="I13" s="3">
        <v>0</v>
      </c>
      <c r="J13" s="3">
        <v>20167978</v>
      </c>
      <c r="K13" s="3">
        <v>2600</v>
      </c>
      <c r="L13" s="3">
        <v>5954</v>
      </c>
      <c r="M13" s="3">
        <v>1651</v>
      </c>
      <c r="N13" s="3">
        <v>7605</v>
      </c>
      <c r="O13" s="3">
        <v>170</v>
      </c>
      <c r="P13" s="3">
        <v>176</v>
      </c>
      <c r="Q13" s="3">
        <v>346</v>
      </c>
      <c r="R13" s="3">
        <v>6124</v>
      </c>
      <c r="S13" s="3">
        <v>1827</v>
      </c>
      <c r="T13" s="3">
        <v>7951</v>
      </c>
      <c r="U13" s="3">
        <v>199036000</v>
      </c>
      <c r="V13" s="3">
        <v>25000</v>
      </c>
      <c r="W13" s="4">
        <v>4.9000000000000004</v>
      </c>
    </row>
    <row r="14" spans="1:23" x14ac:dyDescent="0.3">
      <c r="A14" s="2" t="s">
        <v>22</v>
      </c>
      <c r="B14" s="2" t="s">
        <v>23</v>
      </c>
      <c r="C14" s="2" t="s">
        <v>42</v>
      </c>
      <c r="D14" s="3">
        <v>10</v>
      </c>
      <c r="E14" s="3">
        <v>200000000</v>
      </c>
      <c r="F14" s="3">
        <v>20170754</v>
      </c>
      <c r="G14" s="3">
        <v>0</v>
      </c>
      <c r="H14" s="3">
        <v>20168154</v>
      </c>
      <c r="I14" s="3">
        <v>0</v>
      </c>
      <c r="J14" s="3">
        <v>20170754</v>
      </c>
      <c r="K14" s="3">
        <v>2600</v>
      </c>
      <c r="L14" s="3">
        <v>7064</v>
      </c>
      <c r="M14" s="3">
        <v>1775</v>
      </c>
      <c r="N14" s="3">
        <v>8839</v>
      </c>
      <c r="O14" s="3">
        <v>115</v>
      </c>
      <c r="P14" s="3">
        <v>309</v>
      </c>
      <c r="Q14" s="3">
        <v>424</v>
      </c>
      <c r="R14" s="3">
        <v>7179</v>
      </c>
      <c r="S14" s="3">
        <v>2084</v>
      </c>
      <c r="T14" s="3">
        <v>9263</v>
      </c>
      <c r="U14" s="3">
        <v>239751000</v>
      </c>
      <c r="V14" s="3">
        <v>25883</v>
      </c>
      <c r="W14" s="4">
        <v>4.9000000000000004</v>
      </c>
    </row>
    <row r="15" spans="1:23" x14ac:dyDescent="0.3">
      <c r="A15" s="2" t="s">
        <v>22</v>
      </c>
      <c r="B15" s="2" t="s">
        <v>23</v>
      </c>
      <c r="C15" s="2" t="s">
        <v>43</v>
      </c>
      <c r="D15" s="3">
        <v>10</v>
      </c>
      <c r="E15" s="3">
        <v>200000000</v>
      </c>
      <c r="F15" s="3">
        <v>23667107</v>
      </c>
      <c r="G15" s="3">
        <v>0</v>
      </c>
      <c r="H15" s="3">
        <v>23664507</v>
      </c>
      <c r="I15" s="3">
        <v>0</v>
      </c>
      <c r="J15" s="3">
        <v>23667107</v>
      </c>
      <c r="K15" s="3">
        <v>2600</v>
      </c>
      <c r="L15" s="3">
        <v>6900</v>
      </c>
      <c r="M15" s="3">
        <v>1649</v>
      </c>
      <c r="N15" s="3">
        <v>8549</v>
      </c>
      <c r="O15" s="3">
        <v>211</v>
      </c>
      <c r="P15" s="3">
        <v>175</v>
      </c>
      <c r="Q15" s="3">
        <v>386</v>
      </c>
      <c r="R15" s="3">
        <v>7111</v>
      </c>
      <c r="S15" s="3">
        <v>1824</v>
      </c>
      <c r="T15" s="3">
        <v>8935</v>
      </c>
      <c r="U15" s="3">
        <v>242450000</v>
      </c>
      <c r="V15" s="3">
        <v>27000</v>
      </c>
      <c r="W15" s="4">
        <v>5.94</v>
      </c>
    </row>
    <row r="16" spans="1:23" x14ac:dyDescent="0.3">
      <c r="A16" s="2" t="s">
        <v>22</v>
      </c>
      <c r="B16" s="2" t="s">
        <v>23</v>
      </c>
      <c r="C16" s="2" t="s">
        <v>44</v>
      </c>
      <c r="D16" s="3">
        <v>10</v>
      </c>
      <c r="E16" s="3">
        <v>200000000</v>
      </c>
      <c r="F16" s="3">
        <v>23667107</v>
      </c>
      <c r="G16" s="3">
        <v>0</v>
      </c>
      <c r="H16" s="3">
        <v>23664507</v>
      </c>
      <c r="I16" s="3">
        <v>0</v>
      </c>
      <c r="J16" s="3">
        <v>23667107</v>
      </c>
      <c r="K16" s="3">
        <v>2600</v>
      </c>
      <c r="L16" s="3">
        <v>7078</v>
      </c>
      <c r="M16" s="3">
        <v>1602</v>
      </c>
      <c r="N16" s="3">
        <v>8680</v>
      </c>
      <c r="O16" s="3">
        <v>117</v>
      </c>
      <c r="P16" s="3">
        <v>131</v>
      </c>
      <c r="Q16" s="3">
        <v>248</v>
      </c>
      <c r="R16" s="3">
        <v>7195</v>
      </c>
      <c r="S16" s="3">
        <v>1733</v>
      </c>
      <c r="T16" s="3">
        <v>8928</v>
      </c>
      <c r="U16" s="3">
        <v>291461000</v>
      </c>
      <c r="V16" s="3">
        <v>32646</v>
      </c>
      <c r="W16" s="4">
        <v>6.48</v>
      </c>
    </row>
    <row r="17" spans="1:23" x14ac:dyDescent="0.3">
      <c r="A17" s="2" t="s">
        <v>22</v>
      </c>
      <c r="B17" s="2" t="s">
        <v>23</v>
      </c>
      <c r="C17" s="2" t="s">
        <v>45</v>
      </c>
      <c r="D17" s="3">
        <v>10</v>
      </c>
      <c r="E17" s="3">
        <v>200000000</v>
      </c>
      <c r="F17" s="3">
        <v>23667107</v>
      </c>
      <c r="G17" s="3">
        <v>0</v>
      </c>
      <c r="H17" s="3">
        <v>23664507</v>
      </c>
      <c r="I17" s="3">
        <v>0</v>
      </c>
      <c r="J17" s="3">
        <v>23667107</v>
      </c>
      <c r="K17" s="3">
        <v>2600</v>
      </c>
      <c r="L17" s="3">
        <v>6775</v>
      </c>
      <c r="M17" s="3">
        <v>1493</v>
      </c>
      <c r="N17" s="3">
        <v>8268</v>
      </c>
      <c r="O17" s="3">
        <v>47</v>
      </c>
      <c r="P17" s="3">
        <v>36</v>
      </c>
      <c r="Q17" s="3">
        <v>83</v>
      </c>
      <c r="R17" s="3">
        <v>6822</v>
      </c>
      <c r="S17" s="3">
        <v>1529</v>
      </c>
      <c r="T17" s="3">
        <v>8351</v>
      </c>
      <c r="U17" s="3">
        <v>249771000</v>
      </c>
      <c r="V17" s="3">
        <v>29000</v>
      </c>
      <c r="W17" s="4">
        <v>7.5</v>
      </c>
    </row>
    <row r="18" spans="1:23" x14ac:dyDescent="0.3">
      <c r="A18" s="2" t="s">
        <v>22</v>
      </c>
      <c r="B18" s="2" t="s">
        <v>23</v>
      </c>
      <c r="C18" s="2" t="s">
        <v>46</v>
      </c>
      <c r="D18" s="3">
        <v>10</v>
      </c>
      <c r="E18" s="3">
        <v>200000000</v>
      </c>
      <c r="F18" s="3">
        <v>23667107</v>
      </c>
      <c r="G18" s="3">
        <v>0</v>
      </c>
      <c r="H18" s="3">
        <v>23664507</v>
      </c>
      <c r="I18" s="3">
        <v>0</v>
      </c>
      <c r="J18" s="3">
        <v>23667107</v>
      </c>
      <c r="K18" s="3">
        <v>2600</v>
      </c>
      <c r="L18" s="3">
        <v>6499</v>
      </c>
      <c r="M18" s="3">
        <v>1336</v>
      </c>
      <c r="N18" s="3">
        <v>7835</v>
      </c>
      <c r="O18" s="3">
        <v>490</v>
      </c>
      <c r="P18" s="3">
        <v>364</v>
      </c>
      <c r="Q18" s="3">
        <v>854</v>
      </c>
      <c r="R18" s="3">
        <v>6989</v>
      </c>
      <c r="S18" s="3">
        <v>1700</v>
      </c>
      <c r="T18" s="3">
        <v>8689</v>
      </c>
      <c r="U18" s="3">
        <v>236398000</v>
      </c>
      <c r="V18" s="3">
        <v>28000</v>
      </c>
      <c r="W18" s="4">
        <v>7.6</v>
      </c>
    </row>
    <row r="19" spans="1:23" x14ac:dyDescent="0.3">
      <c r="A19" s="2" t="s">
        <v>22</v>
      </c>
      <c r="B19" s="2" t="s">
        <v>23</v>
      </c>
      <c r="C19" s="2" t="s">
        <v>47</v>
      </c>
      <c r="D19" s="3">
        <v>10</v>
      </c>
      <c r="E19" s="3">
        <v>200000000</v>
      </c>
      <c r="F19" s="3">
        <v>23667107</v>
      </c>
      <c r="G19" s="3">
        <v>0</v>
      </c>
      <c r="H19" s="3">
        <v>23664507</v>
      </c>
      <c r="I19" s="3">
        <v>0</v>
      </c>
      <c r="J19" s="3">
        <v>23667107</v>
      </c>
      <c r="K19" s="3">
        <v>2600</v>
      </c>
      <c r="L19" s="3">
        <v>6756</v>
      </c>
      <c r="M19" s="3">
        <v>1321</v>
      </c>
      <c r="N19" s="3">
        <v>8077</v>
      </c>
      <c r="O19" s="3">
        <v>918</v>
      </c>
      <c r="P19" s="3">
        <v>532</v>
      </c>
      <c r="Q19" s="3">
        <v>1450</v>
      </c>
      <c r="R19" s="3">
        <v>7674</v>
      </c>
      <c r="S19" s="3">
        <v>1853</v>
      </c>
      <c r="T19" s="3">
        <v>9527</v>
      </c>
      <c r="U19" s="3">
        <v>317968000</v>
      </c>
      <c r="V19" s="3">
        <v>33375</v>
      </c>
      <c r="W19" s="4">
        <v>7.4</v>
      </c>
    </row>
    <row r="20" spans="1:23" x14ac:dyDescent="0.3">
      <c r="A20" s="2" t="s">
        <v>22</v>
      </c>
      <c r="B20" s="2" t="s">
        <v>23</v>
      </c>
      <c r="C20" s="2" t="s">
        <v>48</v>
      </c>
      <c r="D20" s="3">
        <v>10</v>
      </c>
      <c r="E20" s="3">
        <v>200000000</v>
      </c>
      <c r="F20" s="3">
        <v>20117843</v>
      </c>
      <c r="G20" s="3">
        <v>0</v>
      </c>
      <c r="H20" s="3">
        <v>20115243</v>
      </c>
      <c r="I20" s="3">
        <v>0</v>
      </c>
      <c r="J20" s="3">
        <v>20117843</v>
      </c>
      <c r="K20" s="3">
        <v>2600</v>
      </c>
      <c r="L20" s="3">
        <f>(L19+L21)/2</f>
        <v>6337.5</v>
      </c>
      <c r="M20" s="3">
        <f t="shared" ref="M20:Q20" si="2">(M19+M21)/2</f>
        <v>1552</v>
      </c>
      <c r="N20" s="3">
        <f t="shared" si="2"/>
        <v>7889.5</v>
      </c>
      <c r="O20" s="3">
        <f t="shared" si="2"/>
        <v>459</v>
      </c>
      <c r="P20" s="3">
        <f t="shared" si="2"/>
        <v>383</v>
      </c>
      <c r="Q20" s="3">
        <f t="shared" si="2"/>
        <v>866</v>
      </c>
      <c r="R20" s="3">
        <v>5449</v>
      </c>
      <c r="S20" s="3">
        <v>1428</v>
      </c>
      <c r="T20" s="3">
        <v>6877</v>
      </c>
      <c r="U20" s="3">
        <v>222073000</v>
      </c>
      <c r="V20" s="3">
        <v>32300</v>
      </c>
      <c r="W20" s="4">
        <v>4.0999999999999996</v>
      </c>
    </row>
    <row r="21" spans="1:23" x14ac:dyDescent="0.3">
      <c r="A21" s="2" t="s">
        <v>22</v>
      </c>
      <c r="B21" s="2" t="s">
        <v>23</v>
      </c>
      <c r="C21" s="2" t="s">
        <v>49</v>
      </c>
      <c r="D21" s="3">
        <v>10</v>
      </c>
      <c r="E21" s="3">
        <v>200000000</v>
      </c>
      <c r="F21" s="3">
        <v>20159043</v>
      </c>
      <c r="G21" s="3">
        <v>0</v>
      </c>
      <c r="H21" s="3">
        <v>20156443</v>
      </c>
      <c r="I21" s="3">
        <v>0</v>
      </c>
      <c r="J21" s="3">
        <v>20159043</v>
      </c>
      <c r="K21" s="3">
        <v>2600</v>
      </c>
      <c r="L21" s="3">
        <v>5919</v>
      </c>
      <c r="M21" s="3">
        <v>1783</v>
      </c>
      <c r="N21" s="3">
        <v>7702</v>
      </c>
      <c r="O21" s="3">
        <v>0</v>
      </c>
      <c r="P21" s="3">
        <v>234</v>
      </c>
      <c r="Q21" s="3">
        <v>282</v>
      </c>
      <c r="R21" s="3">
        <v>5967</v>
      </c>
      <c r="S21" s="3">
        <v>2017</v>
      </c>
      <c r="T21" s="3">
        <v>7984</v>
      </c>
      <c r="U21" s="3">
        <v>285871000</v>
      </c>
      <c r="V21" s="3">
        <v>36000</v>
      </c>
      <c r="W21" s="4">
        <v>4.1399999999999997</v>
      </c>
    </row>
    <row r="22" spans="1:23" x14ac:dyDescent="0.3">
      <c r="A22" s="2" t="s">
        <v>22</v>
      </c>
      <c r="B22" s="2" t="s">
        <v>23</v>
      </c>
      <c r="C22" s="2" t="s">
        <v>65</v>
      </c>
      <c r="D22" s="3">
        <v>10</v>
      </c>
      <c r="E22" s="3">
        <v>200000000</v>
      </c>
      <c r="F22" s="3">
        <v>20159043</v>
      </c>
      <c r="G22" s="3">
        <v>0</v>
      </c>
      <c r="H22" s="3">
        <v>20156443</v>
      </c>
      <c r="I22" s="3">
        <v>0</v>
      </c>
      <c r="J22" s="3">
        <v>20159043</v>
      </c>
      <c r="K22" s="3">
        <v>2600</v>
      </c>
      <c r="L22" s="3">
        <v>6011</v>
      </c>
      <c r="M22" s="3">
        <v>2057</v>
      </c>
      <c r="N22" s="3">
        <v>8068</v>
      </c>
      <c r="O22" s="3">
        <v>0</v>
      </c>
      <c r="P22" s="3">
        <v>199</v>
      </c>
      <c r="Q22" s="3">
        <v>498</v>
      </c>
      <c r="R22" s="3">
        <v>6310</v>
      </c>
      <c r="S22" s="3">
        <v>2256</v>
      </c>
      <c r="T22" s="3">
        <v>8566</v>
      </c>
      <c r="U22" s="3">
        <v>310460000</v>
      </c>
      <c r="V22" s="3">
        <v>36000</v>
      </c>
      <c r="W22" s="4">
        <v>4.7</v>
      </c>
    </row>
    <row r="23" spans="1:23" x14ac:dyDescent="0.3">
      <c r="A23" s="2" t="s">
        <v>22</v>
      </c>
      <c r="B23" s="2" t="s">
        <v>23</v>
      </c>
      <c r="C23" s="2" t="s">
        <v>50</v>
      </c>
      <c r="D23" s="3">
        <v>10</v>
      </c>
      <c r="E23" s="3">
        <v>200000000</v>
      </c>
      <c r="F23" s="3">
        <v>20170754</v>
      </c>
      <c r="G23" s="3">
        <v>0</v>
      </c>
      <c r="H23" s="3">
        <v>20168154</v>
      </c>
      <c r="I23" s="3">
        <v>0</v>
      </c>
      <c r="J23" s="3">
        <v>20170754</v>
      </c>
      <c r="K23" s="3">
        <v>2600</v>
      </c>
      <c r="L23" s="3">
        <v>7008</v>
      </c>
      <c r="M23" s="3">
        <v>1799</v>
      </c>
      <c r="N23" s="3">
        <v>8807</v>
      </c>
      <c r="O23" s="3">
        <v>0</v>
      </c>
      <c r="P23" s="3">
        <v>426</v>
      </c>
      <c r="Q23" s="3">
        <v>851</v>
      </c>
      <c r="R23" s="3">
        <v>7433</v>
      </c>
      <c r="S23" s="3">
        <v>2225</v>
      </c>
      <c r="T23" s="3">
        <v>9658</v>
      </c>
      <c r="U23" s="3">
        <v>361294000</v>
      </c>
      <c r="V23" s="3">
        <v>37000</v>
      </c>
      <c r="W23" s="4">
        <v>4.8</v>
      </c>
    </row>
    <row r="24" spans="1:23" x14ac:dyDescent="0.3">
      <c r="A24" s="2" t="s">
        <v>22</v>
      </c>
      <c r="B24" s="2" t="s">
        <v>23</v>
      </c>
      <c r="C24" s="2" t="s">
        <v>51</v>
      </c>
      <c r="D24" s="3">
        <v>10</v>
      </c>
      <c r="E24" s="3">
        <v>200000000</v>
      </c>
      <c r="F24" s="3">
        <v>23667107</v>
      </c>
      <c r="G24" s="3">
        <v>0</v>
      </c>
      <c r="H24" s="3">
        <v>23664507</v>
      </c>
      <c r="I24" s="3">
        <v>0</v>
      </c>
      <c r="J24" s="3">
        <v>23667107</v>
      </c>
      <c r="K24" s="3">
        <v>2600</v>
      </c>
      <c r="L24" s="3">
        <v>6896</v>
      </c>
      <c r="M24" s="3">
        <v>1634</v>
      </c>
      <c r="N24" s="3">
        <v>8530</v>
      </c>
      <c r="O24" s="3">
        <v>0</v>
      </c>
      <c r="P24" s="3">
        <v>187</v>
      </c>
      <c r="Q24" s="3">
        <v>778</v>
      </c>
      <c r="R24" s="3">
        <v>7487</v>
      </c>
      <c r="S24" s="3">
        <v>1821</v>
      </c>
      <c r="T24" s="3">
        <v>9308</v>
      </c>
      <c r="U24" s="3">
        <v>374951000</v>
      </c>
      <c r="V24" s="3">
        <v>41775</v>
      </c>
      <c r="W24" s="4">
        <v>5.9</v>
      </c>
    </row>
    <row r="25" spans="1:23" x14ac:dyDescent="0.3">
      <c r="A25" s="2" t="s">
        <v>22</v>
      </c>
      <c r="B25" s="2" t="s">
        <v>23</v>
      </c>
      <c r="C25" s="2" t="s">
        <v>52</v>
      </c>
      <c r="D25" s="3">
        <v>10</v>
      </c>
      <c r="E25" s="3">
        <v>200000000</v>
      </c>
      <c r="F25" s="3">
        <v>23667107</v>
      </c>
      <c r="G25" s="3">
        <v>0</v>
      </c>
      <c r="H25" s="3">
        <v>23664507</v>
      </c>
      <c r="I25" s="3">
        <v>0</v>
      </c>
      <c r="J25" s="3">
        <v>23667107</v>
      </c>
      <c r="K25" s="3">
        <v>2600</v>
      </c>
      <c r="L25" s="3">
        <v>7081</v>
      </c>
      <c r="M25" s="3">
        <v>1596</v>
      </c>
      <c r="N25" s="3">
        <v>8677</v>
      </c>
      <c r="O25" s="3">
        <v>0</v>
      </c>
      <c r="P25" s="3">
        <v>162</v>
      </c>
      <c r="Q25" s="3">
        <v>385</v>
      </c>
      <c r="R25" s="3">
        <v>7304</v>
      </c>
      <c r="S25" s="3">
        <v>1758</v>
      </c>
      <c r="T25" s="3">
        <v>9062</v>
      </c>
      <c r="U25" s="3">
        <v>426887000</v>
      </c>
      <c r="V25" s="3">
        <v>47000</v>
      </c>
      <c r="W25" s="4">
        <v>6.59</v>
      </c>
    </row>
    <row r="26" spans="1:23" x14ac:dyDescent="0.3">
      <c r="A26" s="2" t="s">
        <v>22</v>
      </c>
      <c r="B26" s="2" t="s">
        <v>23</v>
      </c>
      <c r="C26" s="2" t="s">
        <v>53</v>
      </c>
      <c r="D26" s="3">
        <v>10</v>
      </c>
      <c r="E26" s="3">
        <v>200000000</v>
      </c>
      <c r="F26" s="3">
        <v>23667107</v>
      </c>
      <c r="G26" s="3">
        <v>0</v>
      </c>
      <c r="H26" s="3">
        <v>23664507</v>
      </c>
      <c r="I26" s="3">
        <v>0</v>
      </c>
      <c r="J26" s="3">
        <v>23667107</v>
      </c>
      <c r="K26" s="3">
        <v>2600</v>
      </c>
      <c r="L26" s="3">
        <v>6807</v>
      </c>
      <c r="M26" s="3">
        <v>1476</v>
      </c>
      <c r="N26" s="3">
        <v>8283</v>
      </c>
      <c r="O26" s="3">
        <v>0</v>
      </c>
      <c r="P26" s="3">
        <v>287</v>
      </c>
      <c r="Q26" s="3">
        <v>717</v>
      </c>
      <c r="R26" s="3">
        <v>7237</v>
      </c>
      <c r="S26" s="3">
        <v>1763</v>
      </c>
      <c r="T26" s="3">
        <v>9000</v>
      </c>
      <c r="U26" s="3">
        <v>385134000</v>
      </c>
      <c r="V26" s="3">
        <v>45000</v>
      </c>
      <c r="W26" s="4">
        <v>7.2</v>
      </c>
    </row>
    <row r="27" spans="1:23" x14ac:dyDescent="0.3">
      <c r="A27" s="2" t="s">
        <v>22</v>
      </c>
      <c r="B27" s="2" t="s">
        <v>23</v>
      </c>
      <c r="C27" s="2" t="s">
        <v>54</v>
      </c>
      <c r="D27" s="3">
        <v>10</v>
      </c>
      <c r="E27" s="3">
        <v>200000000</v>
      </c>
      <c r="F27" s="3">
        <v>23667107</v>
      </c>
      <c r="G27" s="3">
        <v>0</v>
      </c>
      <c r="H27" s="3">
        <v>23664507</v>
      </c>
      <c r="I27" s="3">
        <v>0</v>
      </c>
      <c r="J27" s="3">
        <v>23667107</v>
      </c>
      <c r="K27" s="3">
        <v>2600</v>
      </c>
      <c r="L27" s="3">
        <v>6510</v>
      </c>
      <c r="M27" s="3">
        <v>1340</v>
      </c>
      <c r="N27" s="3">
        <v>7850</v>
      </c>
      <c r="O27" s="3">
        <v>0</v>
      </c>
      <c r="P27" s="3">
        <v>1028</v>
      </c>
      <c r="Q27" s="3">
        <v>3462</v>
      </c>
      <c r="R27" s="3">
        <v>8944</v>
      </c>
      <c r="S27" s="3">
        <v>2368</v>
      </c>
      <c r="T27" s="3">
        <v>11312</v>
      </c>
      <c r="U27" s="3">
        <v>386642000</v>
      </c>
      <c r="V27" s="3">
        <v>34000</v>
      </c>
      <c r="W27" s="4">
        <v>7.3</v>
      </c>
    </row>
    <row r="28" spans="1:23" x14ac:dyDescent="0.3">
      <c r="A28" s="2" t="s">
        <v>22</v>
      </c>
      <c r="B28" s="2" t="s">
        <v>23</v>
      </c>
      <c r="C28" s="2" t="s">
        <v>55</v>
      </c>
      <c r="D28" s="3">
        <v>10</v>
      </c>
      <c r="E28" s="3">
        <v>200000000</v>
      </c>
      <c r="F28" s="3">
        <v>23667107</v>
      </c>
      <c r="G28" s="3">
        <v>0</v>
      </c>
      <c r="H28" s="3">
        <v>23664507</v>
      </c>
      <c r="I28" s="3">
        <v>0</v>
      </c>
      <c r="J28" s="3">
        <v>23667107</v>
      </c>
      <c r="K28" s="3">
        <v>2600</v>
      </c>
      <c r="L28" s="3">
        <v>6803</v>
      </c>
      <c r="M28" s="3">
        <v>1321</v>
      </c>
      <c r="N28" s="3">
        <v>8124</v>
      </c>
      <c r="O28" s="3">
        <v>0</v>
      </c>
      <c r="P28" s="3">
        <v>1183</v>
      </c>
      <c r="Q28" s="3">
        <v>3574</v>
      </c>
      <c r="R28" s="3">
        <v>9194</v>
      </c>
      <c r="S28" s="3">
        <v>2504</v>
      </c>
      <c r="T28" s="3">
        <v>11698</v>
      </c>
      <c r="U28" s="3">
        <v>480297000</v>
      </c>
      <c r="V28" s="3">
        <v>45000</v>
      </c>
      <c r="W28" s="4">
        <v>6.2</v>
      </c>
    </row>
    <row r="29" spans="1:23" x14ac:dyDescent="0.3">
      <c r="A29" s="2" t="s">
        <v>22</v>
      </c>
      <c r="B29" s="2" t="s">
        <v>23</v>
      </c>
      <c r="C29" s="2" t="s">
        <v>56</v>
      </c>
      <c r="D29" s="3">
        <v>10</v>
      </c>
      <c r="E29" s="3">
        <v>200000000</v>
      </c>
      <c r="F29" s="3">
        <v>20126976</v>
      </c>
      <c r="G29" s="3">
        <v>0</v>
      </c>
      <c r="H29" s="3">
        <v>20124376</v>
      </c>
      <c r="I29" s="3">
        <v>0</v>
      </c>
      <c r="J29" s="3">
        <v>20126976</v>
      </c>
      <c r="K29" s="3">
        <v>2600</v>
      </c>
      <c r="L29" s="3">
        <v>5610</v>
      </c>
      <c r="M29" s="3">
        <v>1802</v>
      </c>
      <c r="N29" s="3">
        <v>7412</v>
      </c>
      <c r="O29" s="3">
        <v>109</v>
      </c>
      <c r="P29" s="3">
        <v>216</v>
      </c>
      <c r="Q29" s="3">
        <v>325</v>
      </c>
      <c r="R29" s="3">
        <v>5719</v>
      </c>
      <c r="S29" s="3">
        <v>2018</v>
      </c>
      <c r="T29" s="3">
        <v>7737</v>
      </c>
      <c r="U29" s="3">
        <v>373186000</v>
      </c>
      <c r="V29" s="3">
        <v>48000</v>
      </c>
      <c r="W29" s="4">
        <v>3.3</v>
      </c>
    </row>
    <row r="30" spans="1:23" x14ac:dyDescent="0.3">
      <c r="A30" s="2" t="s">
        <v>22</v>
      </c>
      <c r="B30" s="2" t="s">
        <v>23</v>
      </c>
      <c r="C30" s="2" t="s">
        <v>57</v>
      </c>
      <c r="D30" s="3">
        <v>10</v>
      </c>
      <c r="E30" s="3">
        <v>200000000</v>
      </c>
      <c r="F30" s="3">
        <v>20159043</v>
      </c>
      <c r="G30" s="3">
        <v>0</v>
      </c>
      <c r="H30" s="3">
        <v>20156443</v>
      </c>
      <c r="I30" s="3">
        <v>0</v>
      </c>
      <c r="J30" s="3">
        <v>20159043</v>
      </c>
      <c r="K30" s="3">
        <v>2600</v>
      </c>
      <c r="L30" s="3">
        <v>5818</v>
      </c>
      <c r="M30" s="3">
        <v>1753</v>
      </c>
      <c r="N30" s="3">
        <v>7571</v>
      </c>
      <c r="O30" s="3">
        <v>34</v>
      </c>
      <c r="P30" s="3">
        <v>192</v>
      </c>
      <c r="Q30" s="3">
        <v>226</v>
      </c>
      <c r="R30" s="3">
        <v>5852</v>
      </c>
      <c r="S30" s="3">
        <v>1945</v>
      </c>
      <c r="T30" s="3">
        <v>7797</v>
      </c>
      <c r="U30" s="3">
        <v>381766000</v>
      </c>
      <c r="V30" s="3">
        <v>48000</v>
      </c>
      <c r="W30" s="4">
        <v>4.0599999999999996</v>
      </c>
    </row>
    <row r="31" spans="1:23" x14ac:dyDescent="0.3">
      <c r="A31" s="2" t="s">
        <v>22</v>
      </c>
      <c r="B31" s="2" t="s">
        <v>23</v>
      </c>
      <c r="C31" s="2" t="s">
        <v>58</v>
      </c>
      <c r="D31" s="3">
        <v>10</v>
      </c>
      <c r="E31" s="3">
        <v>200000000</v>
      </c>
      <c r="F31" s="3">
        <v>20170754</v>
      </c>
      <c r="G31" s="3">
        <v>0</v>
      </c>
      <c r="H31" s="3">
        <v>20168154</v>
      </c>
      <c r="I31" s="3">
        <v>0</v>
      </c>
      <c r="J31" s="3">
        <v>20170754</v>
      </c>
      <c r="K31" s="3">
        <v>2600</v>
      </c>
      <c r="L31" s="3">
        <v>6133</v>
      </c>
      <c r="M31" s="3">
        <v>2077</v>
      </c>
      <c r="N31" s="3">
        <v>8210</v>
      </c>
      <c r="O31" s="3">
        <v>1271</v>
      </c>
      <c r="P31" s="3">
        <v>274</v>
      </c>
      <c r="Q31" s="3">
        <v>1545</v>
      </c>
      <c r="R31" s="3">
        <v>7404</v>
      </c>
      <c r="S31" s="3">
        <v>2351</v>
      </c>
      <c r="T31" s="3">
        <v>9755</v>
      </c>
      <c r="U31" s="3">
        <v>418932000</v>
      </c>
      <c r="V31" s="3">
        <v>43000</v>
      </c>
      <c r="W31" s="4">
        <v>4.5999999999999996</v>
      </c>
    </row>
    <row r="32" spans="1:23" x14ac:dyDescent="0.3">
      <c r="A32" s="2" t="s">
        <v>22</v>
      </c>
      <c r="B32" s="2" t="s">
        <v>23</v>
      </c>
      <c r="C32" s="2" t="s">
        <v>59</v>
      </c>
      <c r="D32" s="3">
        <v>10</v>
      </c>
      <c r="E32" s="3">
        <v>200000000</v>
      </c>
      <c r="F32" s="3">
        <v>20170939</v>
      </c>
      <c r="G32" s="3">
        <v>0</v>
      </c>
      <c r="H32" s="3">
        <v>20168339</v>
      </c>
      <c r="I32" s="3">
        <v>0</v>
      </c>
      <c r="J32" s="3">
        <v>20170939</v>
      </c>
      <c r="K32" s="3">
        <v>2600</v>
      </c>
      <c r="L32" s="3">
        <v>6925</v>
      </c>
      <c r="M32" s="3">
        <v>1734</v>
      </c>
      <c r="N32" s="3">
        <v>8659</v>
      </c>
      <c r="O32" s="3">
        <v>183</v>
      </c>
      <c r="P32" s="3">
        <v>171</v>
      </c>
      <c r="Q32" s="3">
        <v>354</v>
      </c>
      <c r="R32" s="3">
        <v>7108</v>
      </c>
      <c r="S32" s="3">
        <v>1905</v>
      </c>
      <c r="T32" s="3">
        <v>9013</v>
      </c>
      <c r="U32" s="3">
        <v>478952000</v>
      </c>
      <c r="V32" s="3">
        <v>52000</v>
      </c>
      <c r="W32" s="4">
        <v>5.3</v>
      </c>
    </row>
    <row r="33" spans="1:23" x14ac:dyDescent="0.3">
      <c r="A33" s="2" t="s">
        <v>22</v>
      </c>
      <c r="B33" s="2" t="s">
        <v>23</v>
      </c>
      <c r="C33" s="2" t="s">
        <v>60</v>
      </c>
      <c r="D33" s="3">
        <v>10</v>
      </c>
      <c r="E33" s="3">
        <v>200000000</v>
      </c>
      <c r="F33" s="3">
        <v>23667107</v>
      </c>
      <c r="G33" s="3">
        <v>0</v>
      </c>
      <c r="H33" s="3">
        <v>23664507</v>
      </c>
      <c r="I33" s="3">
        <v>0</v>
      </c>
      <c r="J33" s="3">
        <v>23667107</v>
      </c>
      <c r="K33" s="3">
        <v>2600</v>
      </c>
      <c r="L33" s="3">
        <v>6977</v>
      </c>
      <c r="M33" s="3">
        <v>1623</v>
      </c>
      <c r="N33" s="3">
        <v>8600</v>
      </c>
      <c r="O33" s="3">
        <v>487</v>
      </c>
      <c r="P33" s="3">
        <v>175</v>
      </c>
      <c r="Q33" s="3">
        <v>662</v>
      </c>
      <c r="R33" s="3">
        <v>7464</v>
      </c>
      <c r="S33" s="3">
        <v>1798</v>
      </c>
      <c r="T33" s="3">
        <v>9262</v>
      </c>
      <c r="U33" s="3">
        <v>508258000</v>
      </c>
      <c r="V33" s="3">
        <v>56000</v>
      </c>
      <c r="W33" s="4">
        <v>6.1</v>
      </c>
    </row>
    <row r="34" spans="1:23" x14ac:dyDescent="0.3">
      <c r="A34" s="2" t="s">
        <v>22</v>
      </c>
      <c r="B34" s="2" t="s">
        <v>23</v>
      </c>
      <c r="C34" s="2" t="s">
        <v>61</v>
      </c>
      <c r="D34" s="3">
        <v>10</v>
      </c>
      <c r="E34" s="3">
        <v>200000000</v>
      </c>
      <c r="F34" s="3">
        <v>23667107</v>
      </c>
      <c r="G34" s="3">
        <v>0</v>
      </c>
      <c r="H34" s="3">
        <v>23664507</v>
      </c>
      <c r="I34" s="3">
        <v>0</v>
      </c>
      <c r="J34" s="3">
        <v>23667107</v>
      </c>
      <c r="K34" s="3">
        <v>2600</v>
      </c>
      <c r="L34" s="3">
        <v>7025</v>
      </c>
      <c r="M34" s="3">
        <v>1578</v>
      </c>
      <c r="N34" s="3">
        <v>8603</v>
      </c>
      <c r="O34" s="3">
        <v>101</v>
      </c>
      <c r="P34" s="3">
        <v>93</v>
      </c>
      <c r="Q34" s="3">
        <v>194</v>
      </c>
      <c r="R34" s="3">
        <v>7126</v>
      </c>
      <c r="S34" s="3">
        <v>1671</v>
      </c>
      <c r="T34" s="3">
        <v>8797</v>
      </c>
      <c r="U34" s="3">
        <v>557542000</v>
      </c>
      <c r="V34" s="3">
        <v>63000</v>
      </c>
      <c r="W34" s="4">
        <v>6.9</v>
      </c>
    </row>
    <row r="35" spans="1:23" x14ac:dyDescent="0.3">
      <c r="A35" s="2" t="s">
        <v>22</v>
      </c>
      <c r="B35" s="2" t="s">
        <v>23</v>
      </c>
      <c r="C35" s="2" t="s">
        <v>62</v>
      </c>
      <c r="D35" s="3">
        <v>10</v>
      </c>
      <c r="E35" s="3">
        <v>200000000</v>
      </c>
      <c r="F35" s="3">
        <v>23667107</v>
      </c>
      <c r="G35" s="3">
        <v>0</v>
      </c>
      <c r="H35" s="3">
        <v>23664507</v>
      </c>
      <c r="I35" s="3">
        <v>0</v>
      </c>
      <c r="J35" s="3">
        <v>23667107</v>
      </c>
      <c r="K35" s="3">
        <v>2600</v>
      </c>
      <c r="L35" s="3">
        <v>6732</v>
      </c>
      <c r="M35" s="3">
        <v>1448</v>
      </c>
      <c r="N35" s="3">
        <v>8180</v>
      </c>
      <c r="O35" s="3">
        <v>484</v>
      </c>
      <c r="P35" s="3">
        <v>303</v>
      </c>
      <c r="Q35" s="3">
        <v>787</v>
      </c>
      <c r="R35" s="3">
        <v>7216</v>
      </c>
      <c r="S35" s="3">
        <v>1751</v>
      </c>
      <c r="T35" s="3">
        <v>8967</v>
      </c>
      <c r="U35" s="3">
        <v>524917000</v>
      </c>
      <c r="V35" s="3">
        <v>61000</v>
      </c>
      <c r="W35" s="4">
        <v>7.3</v>
      </c>
    </row>
    <row r="36" spans="1:23" x14ac:dyDescent="0.3">
      <c r="A36" s="2" t="s">
        <v>22</v>
      </c>
      <c r="B36" s="2" t="s">
        <v>23</v>
      </c>
      <c r="C36" s="2" t="s">
        <v>63</v>
      </c>
      <c r="D36" s="3">
        <v>10</v>
      </c>
      <c r="E36" s="3">
        <v>200000000</v>
      </c>
      <c r="F36" s="3">
        <v>23667107</v>
      </c>
      <c r="G36" s="3">
        <v>0</v>
      </c>
      <c r="H36" s="3">
        <v>23664507</v>
      </c>
      <c r="I36" s="3">
        <v>0</v>
      </c>
      <c r="J36" s="3">
        <v>23667107</v>
      </c>
      <c r="K36" s="3">
        <v>2600</v>
      </c>
      <c r="L36" s="3">
        <v>6619</v>
      </c>
      <c r="M36" s="3">
        <v>1366</v>
      </c>
      <c r="N36" s="3">
        <v>7985</v>
      </c>
      <c r="O36" s="3">
        <v>2933</v>
      </c>
      <c r="P36" s="3">
        <v>1150</v>
      </c>
      <c r="Q36" s="3">
        <v>4083</v>
      </c>
      <c r="R36" s="3">
        <v>9552</v>
      </c>
      <c r="S36" s="3">
        <v>2516</v>
      </c>
      <c r="T36" s="3">
        <v>12068</v>
      </c>
      <c r="U36" s="3">
        <v>567246000</v>
      </c>
      <c r="V36" s="3">
        <v>57000</v>
      </c>
      <c r="W36" s="4">
        <v>7.3</v>
      </c>
    </row>
    <row r="37" spans="1:23" x14ac:dyDescent="0.3">
      <c r="A37" s="2" t="s">
        <v>33</v>
      </c>
      <c r="B37" s="2" t="s">
        <v>34</v>
      </c>
      <c r="C37" s="2" t="s">
        <v>25</v>
      </c>
      <c r="D37" s="3">
        <v>10</v>
      </c>
      <c r="E37" s="3">
        <v>70000000</v>
      </c>
      <c r="F37" s="3">
        <v>46488341</v>
      </c>
      <c r="G37" s="3">
        <v>930000</v>
      </c>
      <c r="H37" s="3">
        <v>43264692</v>
      </c>
      <c r="I37" s="3">
        <v>930000</v>
      </c>
      <c r="J37" s="3">
        <v>45558341</v>
      </c>
      <c r="K37" s="3">
        <v>2293649</v>
      </c>
      <c r="L37" s="3">
        <v>5408</v>
      </c>
      <c r="M37" s="3">
        <v>952</v>
      </c>
      <c r="N37" s="3">
        <v>6360</v>
      </c>
      <c r="O37" s="3">
        <v>447</v>
      </c>
      <c r="P37" s="3">
        <v>162</v>
      </c>
      <c r="Q37" s="3">
        <v>609</v>
      </c>
      <c r="R37" s="3">
        <v>5855</v>
      </c>
      <c r="S37" s="3">
        <v>1114</v>
      </c>
      <c r="T37" s="3">
        <v>6969</v>
      </c>
      <c r="U37" s="3">
        <v>103191000</v>
      </c>
      <c r="V37" s="3">
        <v>15000</v>
      </c>
      <c r="W37" s="4">
        <v>10.5</v>
      </c>
    </row>
    <row r="38" spans="1:23" x14ac:dyDescent="0.3">
      <c r="A38" s="2" t="s">
        <v>33</v>
      </c>
      <c r="B38" s="2" t="s">
        <v>34</v>
      </c>
      <c r="C38" s="2" t="s">
        <v>26</v>
      </c>
      <c r="D38" s="3">
        <v>10</v>
      </c>
      <c r="E38" s="3">
        <v>70000000</v>
      </c>
      <c r="F38" s="3">
        <v>46488341</v>
      </c>
      <c r="G38" s="3">
        <v>930000</v>
      </c>
      <c r="H38" s="3">
        <v>43359132</v>
      </c>
      <c r="I38" s="3">
        <v>930000</v>
      </c>
      <c r="J38" s="3">
        <v>45558341</v>
      </c>
      <c r="K38" s="3">
        <v>2199209</v>
      </c>
      <c r="L38" s="3">
        <v>5835</v>
      </c>
      <c r="M38" s="3">
        <v>973</v>
      </c>
      <c r="N38" s="3">
        <v>6808</v>
      </c>
      <c r="O38" s="3">
        <v>412</v>
      </c>
      <c r="P38" s="3">
        <v>137</v>
      </c>
      <c r="Q38" s="3">
        <v>549</v>
      </c>
      <c r="R38" s="3">
        <v>6247</v>
      </c>
      <c r="S38" s="3">
        <v>1110</v>
      </c>
      <c r="T38" s="3">
        <v>7357</v>
      </c>
      <c r="U38" s="3">
        <v>130429000</v>
      </c>
      <c r="V38" s="3">
        <v>18000</v>
      </c>
      <c r="W38" s="4">
        <v>10.7</v>
      </c>
    </row>
    <row r="39" spans="1:23" x14ac:dyDescent="0.3">
      <c r="A39" s="2" t="s">
        <v>33</v>
      </c>
      <c r="B39" s="2" t="s">
        <v>34</v>
      </c>
      <c r="C39" s="2" t="s">
        <v>27</v>
      </c>
      <c r="D39" s="3">
        <v>10</v>
      </c>
      <c r="E39" s="3">
        <v>70000000</v>
      </c>
      <c r="F39" s="3">
        <v>46488341</v>
      </c>
      <c r="G39" s="3">
        <v>930000</v>
      </c>
      <c r="H39" s="3">
        <v>43370082</v>
      </c>
      <c r="I39" s="3">
        <v>930000</v>
      </c>
      <c r="J39" s="3">
        <v>45558341</v>
      </c>
      <c r="K39" s="3">
        <v>2188259</v>
      </c>
      <c r="L39" s="3">
        <v>6617</v>
      </c>
      <c r="M39" s="3">
        <v>1174</v>
      </c>
      <c r="N39" s="3">
        <v>7791</v>
      </c>
      <c r="O39" s="3">
        <v>725</v>
      </c>
      <c r="P39" s="3">
        <v>142</v>
      </c>
      <c r="Q39" s="3">
        <v>867</v>
      </c>
      <c r="R39" s="3">
        <v>7342</v>
      </c>
      <c r="S39" s="3">
        <v>1316</v>
      </c>
      <c r="T39" s="3">
        <v>8658</v>
      </c>
      <c r="U39" s="3">
        <v>144140000</v>
      </c>
      <c r="V39" s="3">
        <v>17000</v>
      </c>
      <c r="W39" s="4">
        <v>11.1</v>
      </c>
    </row>
    <row r="40" spans="1:23" x14ac:dyDescent="0.3">
      <c r="A40" s="2" t="s">
        <v>33</v>
      </c>
      <c r="B40" s="2" t="s">
        <v>34</v>
      </c>
      <c r="C40" s="2" t="s">
        <v>28</v>
      </c>
      <c r="D40" s="3">
        <v>10</v>
      </c>
      <c r="E40" s="3">
        <v>70000000</v>
      </c>
      <c r="F40" s="3">
        <v>46488341</v>
      </c>
      <c r="G40" s="3">
        <v>930000</v>
      </c>
      <c r="H40" s="3">
        <v>43379942</v>
      </c>
      <c r="I40" s="3">
        <v>930000</v>
      </c>
      <c r="J40" s="3">
        <v>45558341</v>
      </c>
      <c r="K40" s="3">
        <v>2178399</v>
      </c>
      <c r="L40" s="3">
        <v>6555</v>
      </c>
      <c r="M40" s="3">
        <v>1066</v>
      </c>
      <c r="N40" s="3">
        <v>7621</v>
      </c>
      <c r="O40" s="3">
        <v>717</v>
      </c>
      <c r="P40" s="3">
        <v>201</v>
      </c>
      <c r="Q40" s="3">
        <v>918</v>
      </c>
      <c r="R40" s="3">
        <v>7272</v>
      </c>
      <c r="S40" s="3">
        <v>1267</v>
      </c>
      <c r="T40" s="3">
        <v>8539</v>
      </c>
      <c r="U40" s="3">
        <v>158604000</v>
      </c>
      <c r="V40" s="3">
        <v>18000</v>
      </c>
      <c r="W40" s="4">
        <v>11.9</v>
      </c>
    </row>
    <row r="41" spans="1:23" x14ac:dyDescent="0.3">
      <c r="A41" s="2" t="s">
        <v>33</v>
      </c>
      <c r="B41" s="2" t="s">
        <v>34</v>
      </c>
      <c r="C41" s="2" t="s">
        <v>29</v>
      </c>
      <c r="D41" s="3">
        <v>10</v>
      </c>
      <c r="E41" s="3">
        <v>170000000</v>
      </c>
      <c r="F41" s="3">
        <v>69694530</v>
      </c>
      <c r="G41" s="3">
        <v>930000</v>
      </c>
      <c r="H41" s="3">
        <v>68728639</v>
      </c>
      <c r="I41" s="3">
        <v>930000</v>
      </c>
      <c r="J41" s="3">
        <v>68764530</v>
      </c>
      <c r="K41" s="3">
        <v>35891</v>
      </c>
      <c r="L41" s="3">
        <v>9341</v>
      </c>
      <c r="M41" s="3">
        <v>1533</v>
      </c>
      <c r="N41" s="3">
        <v>10874</v>
      </c>
      <c r="O41" s="3">
        <v>182</v>
      </c>
      <c r="P41" s="3">
        <v>139</v>
      </c>
      <c r="Q41" s="3">
        <v>321</v>
      </c>
      <c r="R41" s="3">
        <v>9523</v>
      </c>
      <c r="S41" s="3">
        <v>1672</v>
      </c>
      <c r="T41" s="3">
        <v>11195</v>
      </c>
      <c r="U41" s="3">
        <v>227684000</v>
      </c>
      <c r="V41" s="3">
        <v>20000</v>
      </c>
      <c r="W41" s="4">
        <v>11.8</v>
      </c>
    </row>
    <row r="42" spans="1:23" x14ac:dyDescent="0.3">
      <c r="A42" s="2" t="s">
        <v>33</v>
      </c>
      <c r="B42" s="2" t="s">
        <v>34</v>
      </c>
      <c r="C42" s="2" t="s">
        <v>30</v>
      </c>
      <c r="D42" s="3">
        <v>10</v>
      </c>
      <c r="E42" s="3">
        <v>170000000</v>
      </c>
      <c r="F42" s="3">
        <v>69694530</v>
      </c>
      <c r="G42" s="3">
        <v>930000</v>
      </c>
      <c r="H42" s="3">
        <v>68728639</v>
      </c>
      <c r="I42" s="3">
        <v>930000</v>
      </c>
      <c r="J42" s="3">
        <v>68764530</v>
      </c>
      <c r="K42" s="3">
        <v>35891</v>
      </c>
      <c r="L42" s="3">
        <v>8132</v>
      </c>
      <c r="M42" s="3">
        <v>1275</v>
      </c>
      <c r="N42" s="3">
        <v>9407</v>
      </c>
      <c r="O42" s="3">
        <v>207</v>
      </c>
      <c r="P42" s="3">
        <v>84</v>
      </c>
      <c r="Q42" s="3">
        <v>291</v>
      </c>
      <c r="R42" s="3">
        <v>8339</v>
      </c>
      <c r="S42" s="3">
        <v>1359</v>
      </c>
      <c r="T42" s="3">
        <v>9698</v>
      </c>
      <c r="U42" s="3">
        <v>224311000</v>
      </c>
      <c r="V42" s="3">
        <v>22000</v>
      </c>
      <c r="W42" s="4">
        <v>11.2</v>
      </c>
    </row>
    <row r="43" spans="1:23" x14ac:dyDescent="0.3">
      <c r="A43" s="2" t="s">
        <v>33</v>
      </c>
      <c r="B43" s="2" t="s">
        <v>34</v>
      </c>
      <c r="C43" s="2" t="s">
        <v>31</v>
      </c>
      <c r="D43" s="3">
        <v>10</v>
      </c>
      <c r="E43" s="3">
        <v>170000000</v>
      </c>
      <c r="F43" s="3">
        <v>69694530</v>
      </c>
      <c r="G43" s="3">
        <v>930000</v>
      </c>
      <c r="H43" s="3">
        <v>65428639</v>
      </c>
      <c r="I43" s="3">
        <v>930000</v>
      </c>
      <c r="J43" s="3">
        <v>68764530</v>
      </c>
      <c r="K43" s="3">
        <v>3335891</v>
      </c>
      <c r="L43" s="3">
        <v>7455</v>
      </c>
      <c r="M43" s="3">
        <v>1116</v>
      </c>
      <c r="N43" s="3">
        <v>8571</v>
      </c>
      <c r="O43" s="3">
        <v>457</v>
      </c>
      <c r="P43" s="3">
        <v>52</v>
      </c>
      <c r="Q43" s="3">
        <v>509</v>
      </c>
      <c r="R43" s="3">
        <v>7912</v>
      </c>
      <c r="S43" s="3">
        <v>1168</v>
      </c>
      <c r="T43" s="3">
        <v>9080</v>
      </c>
      <c r="U43" s="3">
        <v>181487000</v>
      </c>
      <c r="V43" s="3">
        <v>20000</v>
      </c>
      <c r="W43" s="4">
        <v>11.8</v>
      </c>
    </row>
    <row r="44" spans="1:23" x14ac:dyDescent="0.3">
      <c r="A44" s="2" t="s">
        <v>33</v>
      </c>
      <c r="B44" s="2" t="s">
        <v>34</v>
      </c>
      <c r="C44" s="2" t="s">
        <v>32</v>
      </c>
      <c r="D44" s="3">
        <v>10</v>
      </c>
      <c r="E44" s="3">
        <v>170000000</v>
      </c>
      <c r="F44" s="3">
        <v>69694530</v>
      </c>
      <c r="G44" s="3">
        <v>930000</v>
      </c>
      <c r="H44" s="3">
        <v>65433139</v>
      </c>
      <c r="I44" s="3">
        <v>930000</v>
      </c>
      <c r="J44" s="3">
        <v>68764530</v>
      </c>
      <c r="K44" s="3">
        <v>3331391</v>
      </c>
      <c r="L44" s="3">
        <v>7828</v>
      </c>
      <c r="M44" s="3">
        <v>1282</v>
      </c>
      <c r="N44" s="3">
        <v>9110</v>
      </c>
      <c r="O44" s="3">
        <v>578</v>
      </c>
      <c r="P44" s="3">
        <v>65</v>
      </c>
      <c r="Q44" s="3">
        <v>643</v>
      </c>
      <c r="R44" s="3">
        <v>8406</v>
      </c>
      <c r="S44" s="3">
        <v>1347</v>
      </c>
      <c r="T44" s="3">
        <v>9753</v>
      </c>
      <c r="U44" s="3">
        <v>188450000</v>
      </c>
      <c r="V44" s="3">
        <v>19000</v>
      </c>
      <c r="W44" s="4">
        <v>11.8</v>
      </c>
    </row>
    <row r="45" spans="1:23" x14ac:dyDescent="0.3">
      <c r="A45" s="2" t="s">
        <v>33</v>
      </c>
      <c r="B45" s="2" t="s">
        <v>34</v>
      </c>
      <c r="C45" s="2" t="s">
        <v>40</v>
      </c>
      <c r="D45" s="3">
        <v>10</v>
      </c>
      <c r="E45" s="3">
        <v>70000000</v>
      </c>
      <c r="F45" s="3">
        <v>46488341</v>
      </c>
      <c r="G45" s="3">
        <v>930000</v>
      </c>
      <c r="H45" s="3">
        <v>43303092</v>
      </c>
      <c r="I45" s="3">
        <v>930000</v>
      </c>
      <c r="J45" s="3">
        <v>45558341</v>
      </c>
      <c r="K45" s="3">
        <v>2255249</v>
      </c>
      <c r="L45" s="3">
        <v>5597</v>
      </c>
      <c r="M45" s="3">
        <v>946</v>
      </c>
      <c r="N45" s="3">
        <v>6543</v>
      </c>
      <c r="O45" s="3">
        <v>496</v>
      </c>
      <c r="P45" s="3">
        <v>135</v>
      </c>
      <c r="Q45" s="3">
        <v>631</v>
      </c>
      <c r="R45" s="3">
        <v>6093</v>
      </c>
      <c r="S45" s="3">
        <v>1081</v>
      </c>
      <c r="T45" s="3">
        <v>7174</v>
      </c>
      <c r="U45" s="3">
        <v>208360000</v>
      </c>
      <c r="V45" s="3">
        <v>29000</v>
      </c>
      <c r="W45" s="4">
        <v>10.3</v>
      </c>
    </row>
    <row r="46" spans="1:23" x14ac:dyDescent="0.3">
      <c r="A46" s="2" t="s">
        <v>33</v>
      </c>
      <c r="B46" s="2" t="s">
        <v>34</v>
      </c>
      <c r="C46" s="2" t="s">
        <v>41</v>
      </c>
      <c r="D46" s="3">
        <v>10</v>
      </c>
      <c r="E46" s="3">
        <v>70000000</v>
      </c>
      <c r="F46" s="3">
        <v>46488341</v>
      </c>
      <c r="G46" s="3">
        <v>930000</v>
      </c>
      <c r="H46" s="3">
        <v>43362492</v>
      </c>
      <c r="I46" s="3">
        <v>930000</v>
      </c>
      <c r="J46" s="3">
        <v>45558341</v>
      </c>
      <c r="K46" s="3">
        <v>2195849</v>
      </c>
      <c r="L46" s="3">
        <v>5821</v>
      </c>
      <c r="M46" s="3">
        <v>968</v>
      </c>
      <c r="N46" s="3">
        <v>6789</v>
      </c>
      <c r="O46" s="3">
        <v>490</v>
      </c>
      <c r="P46" s="3">
        <v>140</v>
      </c>
      <c r="Q46" s="3">
        <v>630</v>
      </c>
      <c r="R46" s="3">
        <v>6311</v>
      </c>
      <c r="S46" s="3">
        <v>1108</v>
      </c>
      <c r="T46" s="3">
        <v>7419</v>
      </c>
      <c r="U46" s="3">
        <v>248593000</v>
      </c>
      <c r="V46" s="3">
        <v>33000</v>
      </c>
      <c r="W46" s="4">
        <v>10.5</v>
      </c>
    </row>
    <row r="47" spans="1:23" x14ac:dyDescent="0.3">
      <c r="A47" s="2" t="s">
        <v>33</v>
      </c>
      <c r="B47" s="2" t="s">
        <v>34</v>
      </c>
      <c r="C47" s="2" t="s">
        <v>42</v>
      </c>
      <c r="D47" s="3">
        <v>10</v>
      </c>
      <c r="E47" s="3">
        <v>70000000</v>
      </c>
      <c r="F47" s="3">
        <v>46488341</v>
      </c>
      <c r="G47" s="3">
        <v>930000</v>
      </c>
      <c r="H47" s="3">
        <v>43370082</v>
      </c>
      <c r="I47" s="3">
        <v>930000</v>
      </c>
      <c r="J47" s="3">
        <v>45558341</v>
      </c>
      <c r="K47" s="3">
        <v>2188259</v>
      </c>
      <c r="L47" s="3">
        <v>6468</v>
      </c>
      <c r="M47" s="3">
        <v>1117</v>
      </c>
      <c r="N47" s="3">
        <v>7585</v>
      </c>
      <c r="O47" s="3">
        <v>668</v>
      </c>
      <c r="P47" s="3">
        <v>162</v>
      </c>
      <c r="Q47" s="3">
        <v>830</v>
      </c>
      <c r="R47" s="3">
        <v>7136</v>
      </c>
      <c r="S47" s="3">
        <v>1279</v>
      </c>
      <c r="T47" s="3">
        <v>8415</v>
      </c>
      <c r="U47" s="3">
        <v>277546000</v>
      </c>
      <c r="V47" s="3">
        <v>33000</v>
      </c>
      <c r="W47" s="4">
        <v>11.4</v>
      </c>
    </row>
    <row r="48" spans="1:23" x14ac:dyDescent="0.3">
      <c r="A48" s="2" t="s">
        <v>33</v>
      </c>
      <c r="B48" s="2" t="s">
        <v>34</v>
      </c>
      <c r="C48" s="2" t="s">
        <v>43</v>
      </c>
      <c r="D48" s="3">
        <v>10</v>
      </c>
      <c r="E48" s="3">
        <v>70000000</v>
      </c>
      <c r="F48" s="3">
        <v>46488341</v>
      </c>
      <c r="G48" s="3">
        <v>930000</v>
      </c>
      <c r="H48" s="3">
        <v>45558341</v>
      </c>
      <c r="I48" s="3">
        <v>930000</v>
      </c>
      <c r="J48" s="3">
        <v>45558341</v>
      </c>
      <c r="K48" s="3">
        <v>2188259</v>
      </c>
      <c r="L48" s="3">
        <v>6625</v>
      </c>
      <c r="M48" s="3">
        <v>1069</v>
      </c>
      <c r="N48" s="3">
        <v>7694</v>
      </c>
      <c r="O48" s="3">
        <v>541</v>
      </c>
      <c r="P48" s="3">
        <v>166</v>
      </c>
      <c r="Q48" s="3">
        <v>707</v>
      </c>
      <c r="R48" s="3">
        <v>7166</v>
      </c>
      <c r="S48" s="3">
        <v>1235</v>
      </c>
      <c r="T48" s="3">
        <v>8401</v>
      </c>
      <c r="U48" s="3">
        <v>305485000</v>
      </c>
      <c r="V48" s="3">
        <v>36000</v>
      </c>
      <c r="W48" s="4">
        <v>11.9</v>
      </c>
    </row>
    <row r="49" spans="1:23" x14ac:dyDescent="0.3">
      <c r="A49" s="2" t="s">
        <v>33</v>
      </c>
      <c r="B49" s="2" t="s">
        <v>34</v>
      </c>
      <c r="C49" s="2" t="s">
        <v>44</v>
      </c>
      <c r="D49" s="3">
        <v>10</v>
      </c>
      <c r="E49" s="3">
        <v>170000000</v>
      </c>
      <c r="F49" s="3">
        <v>69694530</v>
      </c>
      <c r="G49" s="3">
        <v>930000</v>
      </c>
      <c r="H49" s="3">
        <v>68728639</v>
      </c>
      <c r="I49" s="3">
        <v>930000</v>
      </c>
      <c r="J49" s="3">
        <v>68764530</v>
      </c>
      <c r="K49" s="3">
        <v>35891</v>
      </c>
      <c r="L49" s="3">
        <v>9310</v>
      </c>
      <c r="M49" s="3">
        <v>1530</v>
      </c>
      <c r="N49" s="3">
        <v>10840</v>
      </c>
      <c r="O49" s="3">
        <v>191</v>
      </c>
      <c r="P49" s="3">
        <v>132</v>
      </c>
      <c r="Q49" s="3">
        <v>323</v>
      </c>
      <c r="R49" s="3">
        <v>9501</v>
      </c>
      <c r="S49" s="3">
        <v>1662</v>
      </c>
      <c r="T49" s="3">
        <v>11163</v>
      </c>
      <c r="U49" s="3">
        <v>415582000</v>
      </c>
      <c r="V49" s="3">
        <v>37000</v>
      </c>
      <c r="W49" s="4">
        <v>11.8</v>
      </c>
    </row>
    <row r="50" spans="1:23" x14ac:dyDescent="0.3">
      <c r="A50" s="2" t="s">
        <v>33</v>
      </c>
      <c r="B50" s="2" t="s">
        <v>34</v>
      </c>
      <c r="C50" s="2" t="s">
        <v>45</v>
      </c>
      <c r="D50" s="3">
        <v>10</v>
      </c>
      <c r="E50" s="3">
        <v>170000000</v>
      </c>
      <c r="F50" s="3">
        <v>69694530</v>
      </c>
      <c r="G50" s="3">
        <v>930000</v>
      </c>
      <c r="H50" s="3">
        <v>68728639</v>
      </c>
      <c r="I50" s="3">
        <v>930000</v>
      </c>
      <c r="J50" s="3">
        <v>68764530</v>
      </c>
      <c r="K50" s="3">
        <v>35891</v>
      </c>
      <c r="L50" s="3">
        <v>7811</v>
      </c>
      <c r="M50" s="3">
        <v>1191</v>
      </c>
      <c r="N50" s="3">
        <v>9002</v>
      </c>
      <c r="O50" s="3">
        <v>326</v>
      </c>
      <c r="P50" s="3">
        <v>94</v>
      </c>
      <c r="Q50" s="3">
        <v>420</v>
      </c>
      <c r="R50" s="3">
        <v>8137</v>
      </c>
      <c r="S50" s="3">
        <v>1285</v>
      </c>
      <c r="T50" s="3">
        <v>9422</v>
      </c>
      <c r="U50" s="3">
        <v>379240000</v>
      </c>
      <c r="V50" s="3">
        <v>40250</v>
      </c>
      <c r="W50" s="4">
        <v>10.7</v>
      </c>
    </row>
    <row r="51" spans="1:23" x14ac:dyDescent="0.3">
      <c r="A51" s="2" t="s">
        <v>33</v>
      </c>
      <c r="B51" s="2" t="s">
        <v>34</v>
      </c>
      <c r="C51" s="2" t="s">
        <v>46</v>
      </c>
      <c r="D51" s="3">
        <v>10</v>
      </c>
      <c r="E51" s="3">
        <v>170000000</v>
      </c>
      <c r="F51" s="3">
        <v>69694530</v>
      </c>
      <c r="G51" s="3">
        <v>930000</v>
      </c>
      <c r="H51" s="3">
        <v>65433139</v>
      </c>
      <c r="I51" s="3">
        <v>930000</v>
      </c>
      <c r="J51" s="3">
        <v>68764530</v>
      </c>
      <c r="K51" s="3">
        <v>3331391</v>
      </c>
      <c r="L51" s="3">
        <v>7377</v>
      </c>
      <c r="M51" s="3">
        <v>1109</v>
      </c>
      <c r="N51" s="3">
        <v>8486</v>
      </c>
      <c r="O51" s="3">
        <v>571</v>
      </c>
      <c r="P51" s="3">
        <v>88</v>
      </c>
      <c r="Q51" s="3">
        <v>659</v>
      </c>
      <c r="R51" s="3">
        <v>7948</v>
      </c>
      <c r="S51" s="3">
        <v>1197</v>
      </c>
      <c r="T51" s="3">
        <v>9145</v>
      </c>
      <c r="U51" s="3">
        <v>316954000</v>
      </c>
      <c r="V51" s="3">
        <v>35000</v>
      </c>
      <c r="W51" s="4">
        <v>11.8</v>
      </c>
    </row>
    <row r="52" spans="1:23" x14ac:dyDescent="0.3">
      <c r="A52" s="2" t="s">
        <v>33</v>
      </c>
      <c r="B52" s="2" t="s">
        <v>34</v>
      </c>
      <c r="C52" s="2" t="s">
        <v>47</v>
      </c>
      <c r="D52" s="3">
        <v>10</v>
      </c>
      <c r="E52" s="3">
        <v>170000000</v>
      </c>
      <c r="F52" s="3">
        <v>69694530</v>
      </c>
      <c r="G52" s="3">
        <v>930000</v>
      </c>
      <c r="H52" s="3">
        <v>65433139</v>
      </c>
      <c r="I52" s="3">
        <v>930000</v>
      </c>
      <c r="J52" s="3">
        <v>68764530</v>
      </c>
      <c r="K52" s="3">
        <v>3331391</v>
      </c>
      <c r="L52" s="3">
        <v>7844</v>
      </c>
      <c r="M52" s="3">
        <v>1301</v>
      </c>
      <c r="N52" s="3">
        <v>9145</v>
      </c>
      <c r="O52" s="3">
        <v>613</v>
      </c>
      <c r="P52" s="3">
        <v>62</v>
      </c>
      <c r="Q52" s="3">
        <v>675</v>
      </c>
      <c r="R52" s="3">
        <v>8457</v>
      </c>
      <c r="S52" s="3">
        <v>1363</v>
      </c>
      <c r="T52" s="3">
        <v>9820</v>
      </c>
      <c r="U52" s="3">
        <v>334262000</v>
      </c>
      <c r="V52" s="3">
        <v>34000</v>
      </c>
      <c r="W52" s="4">
        <v>11.9</v>
      </c>
    </row>
    <row r="53" spans="1:23" x14ac:dyDescent="0.3">
      <c r="A53" s="2" t="s">
        <v>33</v>
      </c>
      <c r="B53" s="2" t="s">
        <v>34</v>
      </c>
      <c r="C53" s="2" t="s">
        <v>49</v>
      </c>
      <c r="D53" s="3">
        <v>10</v>
      </c>
      <c r="E53" s="3">
        <v>70000000</v>
      </c>
      <c r="F53" s="3">
        <v>46488341</v>
      </c>
      <c r="G53" s="3">
        <v>930000</v>
      </c>
      <c r="H53" s="3">
        <v>43304752</v>
      </c>
      <c r="I53" s="3">
        <v>930000</v>
      </c>
      <c r="J53" s="3">
        <v>45558341</v>
      </c>
      <c r="K53" s="3">
        <v>2253589</v>
      </c>
      <c r="L53" s="3">
        <v>5909</v>
      </c>
      <c r="M53" s="3">
        <v>1077</v>
      </c>
      <c r="N53" s="3">
        <v>6986</v>
      </c>
      <c r="O53" s="3">
        <v>0</v>
      </c>
      <c r="P53" s="3">
        <v>148</v>
      </c>
      <c r="Q53" s="3">
        <v>637</v>
      </c>
      <c r="R53" s="3">
        <v>6398</v>
      </c>
      <c r="S53" s="3">
        <v>1225</v>
      </c>
      <c r="T53" s="3">
        <v>7623</v>
      </c>
      <c r="U53" s="3">
        <v>312933000</v>
      </c>
      <c r="V53" s="3">
        <v>41000</v>
      </c>
      <c r="W53" s="4">
        <v>10.3</v>
      </c>
    </row>
    <row r="54" spans="1:23" x14ac:dyDescent="0.3">
      <c r="A54" s="2" t="s">
        <v>33</v>
      </c>
      <c r="B54" s="2" t="s">
        <v>34</v>
      </c>
      <c r="C54" s="2" t="s">
        <v>65</v>
      </c>
      <c r="D54" s="3">
        <v>10</v>
      </c>
      <c r="E54" s="3">
        <v>70000000</v>
      </c>
      <c r="F54" s="3">
        <v>46488341</v>
      </c>
      <c r="G54" s="3">
        <v>930000</v>
      </c>
      <c r="H54" s="3">
        <v>43304752</v>
      </c>
      <c r="I54" s="3">
        <v>930000</v>
      </c>
      <c r="J54" s="3">
        <v>45558341</v>
      </c>
      <c r="K54" s="3">
        <v>2253589</v>
      </c>
      <c r="L54" s="3">
        <v>5792</v>
      </c>
      <c r="M54" s="3">
        <v>967</v>
      </c>
      <c r="N54" s="3">
        <v>6759</v>
      </c>
      <c r="O54" s="3">
        <v>0</v>
      </c>
      <c r="P54" s="3">
        <v>134</v>
      </c>
      <c r="Q54" s="3">
        <v>791</v>
      </c>
      <c r="R54" s="3">
        <v>6449</v>
      </c>
      <c r="S54" s="3">
        <v>1101</v>
      </c>
      <c r="T54" s="3">
        <v>7550</v>
      </c>
      <c r="U54" s="3">
        <v>363693000</v>
      </c>
      <c r="V54" s="3">
        <v>48000</v>
      </c>
      <c r="W54" s="4">
        <v>10.6</v>
      </c>
    </row>
    <row r="55" spans="1:23" x14ac:dyDescent="0.3">
      <c r="A55" s="2" t="s">
        <v>33</v>
      </c>
      <c r="B55" s="2" t="s">
        <v>34</v>
      </c>
      <c r="C55" s="2" t="s">
        <v>50</v>
      </c>
      <c r="D55" s="3">
        <v>10</v>
      </c>
      <c r="E55" s="3">
        <v>70000000</v>
      </c>
      <c r="F55" s="3">
        <v>46488341</v>
      </c>
      <c r="G55" s="3">
        <v>930000</v>
      </c>
      <c r="H55" s="3">
        <v>43370082</v>
      </c>
      <c r="I55" s="3">
        <v>930000</v>
      </c>
      <c r="J55" s="3">
        <v>45558341</v>
      </c>
      <c r="K55" s="3">
        <v>2188259</v>
      </c>
      <c r="L55" s="3">
        <v>6456</v>
      </c>
      <c r="M55" s="3">
        <v>1038</v>
      </c>
      <c r="N55" s="3">
        <v>7494</v>
      </c>
      <c r="O55" s="3">
        <v>0</v>
      </c>
      <c r="P55" s="3">
        <v>186</v>
      </c>
      <c r="Q55" s="3">
        <v>826</v>
      </c>
      <c r="R55" s="3">
        <v>7096</v>
      </c>
      <c r="S55" s="3">
        <v>1224</v>
      </c>
      <c r="T55" s="3">
        <v>8320</v>
      </c>
      <c r="U55" s="3">
        <v>402574000</v>
      </c>
      <c r="V55" s="3">
        <v>48000</v>
      </c>
      <c r="W55" s="4">
        <v>11.4</v>
      </c>
    </row>
    <row r="56" spans="1:23" x14ac:dyDescent="0.3">
      <c r="A56" s="2" t="s">
        <v>33</v>
      </c>
      <c r="B56" s="2" t="s">
        <v>34</v>
      </c>
      <c r="C56" s="2" t="s">
        <v>51</v>
      </c>
      <c r="D56" s="3">
        <v>10</v>
      </c>
      <c r="E56" s="3">
        <v>170000000</v>
      </c>
      <c r="F56" s="3">
        <v>69694530</v>
      </c>
      <c r="G56" s="3">
        <v>930000</v>
      </c>
      <c r="H56" s="3">
        <v>68728639</v>
      </c>
      <c r="I56" s="3">
        <v>930000</v>
      </c>
      <c r="J56" s="3">
        <v>68764530</v>
      </c>
      <c r="K56" s="3">
        <v>35891</v>
      </c>
      <c r="L56" s="3">
        <v>9634</v>
      </c>
      <c r="M56" s="3">
        <v>1720</v>
      </c>
      <c r="N56" s="3">
        <v>11354</v>
      </c>
      <c r="O56" s="3">
        <v>0</v>
      </c>
      <c r="P56" s="3">
        <v>168</v>
      </c>
      <c r="Q56" s="3">
        <v>510</v>
      </c>
      <c r="R56" s="3">
        <v>9976</v>
      </c>
      <c r="S56" s="3">
        <v>1888</v>
      </c>
      <c r="T56" s="3">
        <v>11864</v>
      </c>
      <c r="U56" s="3">
        <v>670909000</v>
      </c>
      <c r="V56" s="3">
        <v>57000</v>
      </c>
      <c r="W56" s="4">
        <v>11.1</v>
      </c>
    </row>
    <row r="57" spans="1:23" x14ac:dyDescent="0.3">
      <c r="A57" s="2" t="s">
        <v>33</v>
      </c>
      <c r="B57" s="2" t="s">
        <v>34</v>
      </c>
      <c r="C57" s="2" t="s">
        <v>52</v>
      </c>
      <c r="D57" s="3">
        <v>10</v>
      </c>
      <c r="E57" s="3">
        <v>170000000</v>
      </c>
      <c r="F57" s="3">
        <v>69694530</v>
      </c>
      <c r="G57" s="3">
        <v>930000</v>
      </c>
      <c r="H57" s="3">
        <v>68728639</v>
      </c>
      <c r="I57" s="3">
        <v>930000</v>
      </c>
      <c r="J57" s="3">
        <v>68764530</v>
      </c>
      <c r="K57" s="3">
        <v>35891</v>
      </c>
      <c r="L57" s="3">
        <v>9289</v>
      </c>
      <c r="M57" s="3">
        <v>1531</v>
      </c>
      <c r="N57" s="3">
        <v>10820</v>
      </c>
      <c r="O57" s="3">
        <v>0</v>
      </c>
      <c r="P57" s="3">
        <v>120</v>
      </c>
      <c r="Q57" s="3">
        <v>357</v>
      </c>
      <c r="R57" s="3">
        <v>9526</v>
      </c>
      <c r="S57" s="3">
        <v>1651</v>
      </c>
      <c r="T57" s="3">
        <v>11177</v>
      </c>
      <c r="U57" s="3">
        <v>611608000</v>
      </c>
      <c r="V57" s="3">
        <v>55000</v>
      </c>
      <c r="W57" s="4">
        <v>11.9</v>
      </c>
    </row>
    <row r="58" spans="1:23" x14ac:dyDescent="0.3">
      <c r="A58" s="2" t="s">
        <v>33</v>
      </c>
      <c r="B58" s="2" t="s">
        <v>34</v>
      </c>
      <c r="C58" s="2" t="s">
        <v>53</v>
      </c>
      <c r="D58" s="3">
        <v>10</v>
      </c>
      <c r="E58" s="3">
        <v>170000000</v>
      </c>
      <c r="F58" s="3">
        <v>69694530</v>
      </c>
      <c r="G58" s="3">
        <v>930000</v>
      </c>
      <c r="H58" s="3">
        <v>68728639</v>
      </c>
      <c r="I58" s="3">
        <v>930000</v>
      </c>
      <c r="J58" s="3">
        <v>68764530</v>
      </c>
      <c r="K58" s="3">
        <v>35891</v>
      </c>
      <c r="L58" s="3">
        <v>7572</v>
      </c>
      <c r="M58" s="3">
        <v>1147</v>
      </c>
      <c r="N58" s="3">
        <v>8719</v>
      </c>
      <c r="O58" s="3">
        <v>0</v>
      </c>
      <c r="P58" s="3">
        <v>70</v>
      </c>
      <c r="Q58" s="3">
        <v>655</v>
      </c>
      <c r="R58" s="3">
        <v>8157</v>
      </c>
      <c r="S58" s="3">
        <v>1217</v>
      </c>
      <c r="T58" s="3">
        <v>9374</v>
      </c>
      <c r="U58" s="3">
        <v>555168000</v>
      </c>
      <c r="V58" s="3">
        <v>57000</v>
      </c>
      <c r="W58" s="4">
        <v>10.4</v>
      </c>
    </row>
    <row r="59" spans="1:23" x14ac:dyDescent="0.3">
      <c r="A59" s="2" t="s">
        <v>33</v>
      </c>
      <c r="B59" s="2" t="s">
        <v>34</v>
      </c>
      <c r="C59" s="2" t="s">
        <v>54</v>
      </c>
      <c r="D59" s="3">
        <v>10</v>
      </c>
      <c r="E59" s="3">
        <v>170000000</v>
      </c>
      <c r="F59" s="3">
        <v>69694530</v>
      </c>
      <c r="G59" s="3">
        <v>930000</v>
      </c>
      <c r="H59" s="3">
        <v>65433139</v>
      </c>
      <c r="I59" s="3">
        <v>930000</v>
      </c>
      <c r="J59" s="3">
        <v>68764530</v>
      </c>
      <c r="K59" s="3">
        <v>3331391</v>
      </c>
      <c r="L59" s="3">
        <v>7437</v>
      </c>
      <c r="M59" s="3">
        <v>1242</v>
      </c>
      <c r="N59" s="3">
        <v>8679</v>
      </c>
      <c r="O59" s="3">
        <v>0</v>
      </c>
      <c r="P59" s="3">
        <v>82</v>
      </c>
      <c r="Q59" s="3">
        <v>677</v>
      </c>
      <c r="R59" s="3">
        <v>8032</v>
      </c>
      <c r="S59" s="3">
        <v>1324</v>
      </c>
      <c r="T59" s="3">
        <v>9356</v>
      </c>
      <c r="U59" s="3">
        <v>541289000</v>
      </c>
      <c r="V59" s="3">
        <v>57855</v>
      </c>
      <c r="W59" s="4">
        <v>12</v>
      </c>
    </row>
    <row r="60" spans="1:23" x14ac:dyDescent="0.3">
      <c r="A60" s="2" t="s">
        <v>33</v>
      </c>
      <c r="B60" s="2" t="s">
        <v>34</v>
      </c>
      <c r="C60" s="2" t="s">
        <v>55</v>
      </c>
      <c r="D60" s="3">
        <v>10</v>
      </c>
      <c r="E60" s="3">
        <v>170000000</v>
      </c>
      <c r="F60" s="3">
        <v>69694530</v>
      </c>
      <c r="G60" s="3">
        <v>930000</v>
      </c>
      <c r="H60" s="3">
        <v>65433139</v>
      </c>
      <c r="I60" s="3">
        <v>930000</v>
      </c>
      <c r="J60" s="3">
        <v>68764530</v>
      </c>
      <c r="K60" s="3">
        <v>3331391</v>
      </c>
      <c r="L60" s="3">
        <v>8228</v>
      </c>
      <c r="M60" s="3">
        <v>1354</v>
      </c>
      <c r="N60" s="3">
        <v>9582</v>
      </c>
      <c r="O60" s="3">
        <v>0</v>
      </c>
      <c r="P60" s="3">
        <v>67</v>
      </c>
      <c r="Q60" s="3">
        <v>714</v>
      </c>
      <c r="R60" s="3">
        <v>8875</v>
      </c>
      <c r="S60" s="3">
        <v>1421</v>
      </c>
      <c r="T60" s="3">
        <v>10296</v>
      </c>
      <c r="U60" s="3">
        <v>527080000</v>
      </c>
      <c r="V60" s="3">
        <v>51000</v>
      </c>
      <c r="W60" s="4">
        <v>11.5</v>
      </c>
    </row>
    <row r="61" spans="1:23" x14ac:dyDescent="0.3">
      <c r="A61" s="2" t="s">
        <v>33</v>
      </c>
      <c r="B61" s="2" t="s">
        <v>34</v>
      </c>
      <c r="C61" s="2" t="s">
        <v>57</v>
      </c>
      <c r="D61" s="3">
        <v>10</v>
      </c>
      <c r="E61" s="3">
        <v>70000000</v>
      </c>
      <c r="F61" s="3">
        <v>46488341</v>
      </c>
      <c r="G61" s="3">
        <v>930000</v>
      </c>
      <c r="H61" s="3">
        <v>43329352</v>
      </c>
      <c r="I61" s="3">
        <v>930000</v>
      </c>
      <c r="J61" s="3">
        <v>45558341</v>
      </c>
      <c r="K61" s="3">
        <v>2228989</v>
      </c>
      <c r="L61" s="3">
        <v>5838</v>
      </c>
      <c r="M61" s="3">
        <v>977</v>
      </c>
      <c r="N61" s="3">
        <v>6815</v>
      </c>
      <c r="O61" s="3">
        <v>418</v>
      </c>
      <c r="P61" s="3">
        <v>135</v>
      </c>
      <c r="Q61" s="3">
        <v>553</v>
      </c>
      <c r="R61" s="3">
        <v>6256</v>
      </c>
      <c r="S61" s="3">
        <v>1112</v>
      </c>
      <c r="T61" s="3">
        <v>7368</v>
      </c>
      <c r="U61" s="3">
        <v>510682000</v>
      </c>
      <c r="V61" s="3">
        <v>69000</v>
      </c>
      <c r="W61" s="4">
        <v>10.5</v>
      </c>
    </row>
    <row r="62" spans="1:23" x14ac:dyDescent="0.3">
      <c r="A62" s="2" t="s">
        <v>33</v>
      </c>
      <c r="B62" s="2" t="s">
        <v>34</v>
      </c>
      <c r="C62" s="2" t="s">
        <v>58</v>
      </c>
      <c r="D62" s="3">
        <v>10</v>
      </c>
      <c r="E62" s="3">
        <v>70000000</v>
      </c>
      <c r="F62" s="3">
        <v>46488341</v>
      </c>
      <c r="G62" s="3">
        <v>930000</v>
      </c>
      <c r="H62" s="3">
        <v>43362492</v>
      </c>
      <c r="I62" s="3">
        <v>930000</v>
      </c>
      <c r="J62" s="3">
        <v>45558341</v>
      </c>
      <c r="K62" s="3">
        <v>2195849</v>
      </c>
      <c r="L62" s="3">
        <v>5820</v>
      </c>
      <c r="M62" s="3">
        <v>965</v>
      </c>
      <c r="N62" s="3">
        <v>6785</v>
      </c>
      <c r="O62" s="3">
        <v>566</v>
      </c>
      <c r="P62" s="3">
        <v>135</v>
      </c>
      <c r="Q62" s="3">
        <v>701</v>
      </c>
      <c r="R62" s="3">
        <v>6386</v>
      </c>
      <c r="S62" s="3">
        <v>1100</v>
      </c>
      <c r="T62" s="3">
        <v>7486</v>
      </c>
      <c r="U62" s="3">
        <v>543124000</v>
      </c>
      <c r="V62" s="3">
        <v>73000</v>
      </c>
      <c r="W62" s="4">
        <v>9.8000000000000007</v>
      </c>
    </row>
    <row r="63" spans="1:23" x14ac:dyDescent="0.3">
      <c r="A63" s="2" t="s">
        <v>33</v>
      </c>
      <c r="B63" s="2" t="s">
        <v>34</v>
      </c>
      <c r="C63" s="2" t="s">
        <v>59</v>
      </c>
      <c r="D63" s="3">
        <v>10</v>
      </c>
      <c r="E63" s="3">
        <v>70000000</v>
      </c>
      <c r="F63" s="3">
        <v>46488341</v>
      </c>
      <c r="G63" s="3">
        <v>930000</v>
      </c>
      <c r="H63" s="3">
        <v>43379942</v>
      </c>
      <c r="I63" s="3">
        <v>930000</v>
      </c>
      <c r="J63" s="3">
        <v>45558341</v>
      </c>
      <c r="K63" s="3">
        <v>2178399</v>
      </c>
      <c r="L63" s="3">
        <v>6508</v>
      </c>
      <c r="M63" s="3">
        <v>1031</v>
      </c>
      <c r="N63" s="3">
        <v>7539</v>
      </c>
      <c r="O63" s="3">
        <v>759</v>
      </c>
      <c r="P63" s="3">
        <v>202</v>
      </c>
      <c r="Q63" s="3">
        <v>961</v>
      </c>
      <c r="R63" s="3">
        <v>7267</v>
      </c>
      <c r="S63" s="3">
        <v>1233</v>
      </c>
      <c r="T63" s="3">
        <v>8500</v>
      </c>
      <c r="U63" s="3">
        <v>624070000</v>
      </c>
      <c r="V63" s="3">
        <v>74000</v>
      </c>
      <c r="W63" s="4">
        <v>11.6</v>
      </c>
    </row>
    <row r="64" spans="1:23" x14ac:dyDescent="0.3">
      <c r="A64" s="2" t="s">
        <v>33</v>
      </c>
      <c r="B64" s="2" t="s">
        <v>34</v>
      </c>
      <c r="C64" s="2" t="s">
        <v>60</v>
      </c>
      <c r="D64" s="3">
        <v>10</v>
      </c>
      <c r="E64" s="3">
        <v>170000000</v>
      </c>
      <c r="F64" s="3">
        <v>69694530</v>
      </c>
      <c r="G64" s="3">
        <v>930000</v>
      </c>
      <c r="H64" s="3">
        <v>68728639</v>
      </c>
      <c r="I64" s="3">
        <v>930000</v>
      </c>
      <c r="J64" s="3">
        <v>68764530</v>
      </c>
      <c r="K64" s="3">
        <v>35891</v>
      </c>
      <c r="L64" s="3">
        <v>9422</v>
      </c>
      <c r="M64" s="3">
        <v>1630</v>
      </c>
      <c r="N64" s="3">
        <v>11052</v>
      </c>
      <c r="O64" s="3">
        <v>169</v>
      </c>
      <c r="P64" s="3">
        <v>149</v>
      </c>
      <c r="Q64" s="3">
        <v>318</v>
      </c>
      <c r="R64" s="3">
        <v>9591</v>
      </c>
      <c r="S64" s="3">
        <v>1779</v>
      </c>
      <c r="T64" s="3">
        <v>11370</v>
      </c>
      <c r="U64" s="3">
        <v>814755000</v>
      </c>
      <c r="V64" s="3">
        <v>72000</v>
      </c>
      <c r="W64" s="4">
        <v>11.2</v>
      </c>
    </row>
    <row r="65" spans="1:23" x14ac:dyDescent="0.3">
      <c r="A65" s="2" t="s">
        <v>33</v>
      </c>
      <c r="B65" s="2" t="s">
        <v>34</v>
      </c>
      <c r="C65" s="2" t="s">
        <v>61</v>
      </c>
      <c r="D65" s="3">
        <v>10</v>
      </c>
      <c r="E65" s="3">
        <v>170000000</v>
      </c>
      <c r="F65" s="3">
        <v>69694530</v>
      </c>
      <c r="G65" s="3">
        <v>930000</v>
      </c>
      <c r="H65" s="3">
        <v>68728639</v>
      </c>
      <c r="I65" s="3">
        <v>930000</v>
      </c>
      <c r="J65" s="3">
        <v>68764530</v>
      </c>
      <c r="K65" s="3">
        <v>35891</v>
      </c>
      <c r="L65" s="3">
        <v>9217</v>
      </c>
      <c r="M65" s="3">
        <v>1489</v>
      </c>
      <c r="N65" s="3">
        <v>10706</v>
      </c>
      <c r="O65" s="3">
        <v>265</v>
      </c>
      <c r="P65" s="3">
        <v>113</v>
      </c>
      <c r="Q65" s="3">
        <v>378</v>
      </c>
      <c r="R65" s="3">
        <v>9482</v>
      </c>
      <c r="S65" s="3">
        <v>1602</v>
      </c>
      <c r="T65" s="3">
        <v>11084</v>
      </c>
      <c r="U65" s="3">
        <v>868324000</v>
      </c>
      <c r="V65" s="3">
        <v>78000</v>
      </c>
      <c r="W65" s="4">
        <v>11.2</v>
      </c>
    </row>
    <row r="66" spans="1:23" x14ac:dyDescent="0.3">
      <c r="A66" s="2" t="s">
        <v>33</v>
      </c>
      <c r="B66" s="2" t="s">
        <v>34</v>
      </c>
      <c r="C66" s="2" t="s">
        <v>62</v>
      </c>
      <c r="D66" s="3">
        <v>10</v>
      </c>
      <c r="E66" s="3">
        <v>170000000</v>
      </c>
      <c r="F66" s="3">
        <v>69694530</v>
      </c>
      <c r="G66" s="3">
        <v>930000</v>
      </c>
      <c r="H66" s="3">
        <v>66257286</v>
      </c>
      <c r="I66" s="3">
        <v>930000</v>
      </c>
      <c r="J66" s="3">
        <v>68764530</v>
      </c>
      <c r="K66" s="3">
        <v>2507244</v>
      </c>
      <c r="L66" s="3">
        <v>7371</v>
      </c>
      <c r="M66" s="3">
        <v>1115</v>
      </c>
      <c r="N66" s="3">
        <v>8486</v>
      </c>
      <c r="O66" s="3">
        <v>557</v>
      </c>
      <c r="P66" s="3">
        <v>72</v>
      </c>
      <c r="Q66" s="3">
        <v>629</v>
      </c>
      <c r="R66" s="3">
        <v>7928</v>
      </c>
      <c r="S66" s="3">
        <v>1187</v>
      </c>
      <c r="T66" s="3">
        <v>9115</v>
      </c>
      <c r="U66" s="3">
        <v>758213000</v>
      </c>
      <c r="V66" s="3">
        <v>83000</v>
      </c>
      <c r="W66" s="4">
        <v>11.1</v>
      </c>
    </row>
    <row r="67" spans="1:23" x14ac:dyDescent="0.3">
      <c r="A67" s="2" t="s">
        <v>33</v>
      </c>
      <c r="B67" s="2" t="s">
        <v>34</v>
      </c>
      <c r="C67" s="2" t="s">
        <v>63</v>
      </c>
      <c r="D67" s="3">
        <v>10</v>
      </c>
      <c r="E67" s="3">
        <v>170000000</v>
      </c>
      <c r="F67" s="3">
        <v>69694530</v>
      </c>
      <c r="G67" s="3">
        <v>930000</v>
      </c>
      <c r="H67" s="3">
        <v>65433139</v>
      </c>
      <c r="I67" s="3">
        <v>930000</v>
      </c>
      <c r="J67" s="3">
        <v>68764530</v>
      </c>
      <c r="K67" s="3">
        <v>3331391</v>
      </c>
      <c r="L67" s="3">
        <v>7405</v>
      </c>
      <c r="M67" s="3">
        <v>1236</v>
      </c>
      <c r="N67" s="3">
        <v>8641</v>
      </c>
      <c r="O67" s="3">
        <v>620</v>
      </c>
      <c r="P67" s="3">
        <v>73</v>
      </c>
      <c r="Q67" s="3">
        <v>693</v>
      </c>
      <c r="R67" s="3">
        <v>8025</v>
      </c>
      <c r="S67" s="3">
        <v>1309</v>
      </c>
      <c r="T67" s="3">
        <v>9334</v>
      </c>
      <c r="U67" s="3">
        <v>735793000</v>
      </c>
      <c r="V67" s="3">
        <v>80000</v>
      </c>
      <c r="W67" s="4">
        <v>12.2</v>
      </c>
    </row>
    <row r="68" spans="1:23" x14ac:dyDescent="0.3">
      <c r="A68" s="2" t="s">
        <v>35</v>
      </c>
      <c r="B68" s="2" t="s">
        <v>36</v>
      </c>
      <c r="C68" s="2" t="s">
        <v>25</v>
      </c>
      <c r="D68" s="3">
        <v>10</v>
      </c>
      <c r="E68" s="3">
        <v>180000000</v>
      </c>
      <c r="F68" s="3">
        <v>74693696</v>
      </c>
      <c r="G68" s="3">
        <v>0</v>
      </c>
      <c r="H68" s="3">
        <v>74611996</v>
      </c>
      <c r="I68" s="3">
        <v>0</v>
      </c>
      <c r="J68" s="3">
        <v>74693696</v>
      </c>
      <c r="K68" s="3">
        <v>81700</v>
      </c>
      <c r="L68" s="3">
        <v>7609</v>
      </c>
      <c r="M68" s="3">
        <v>3054</v>
      </c>
      <c r="N68" s="3">
        <v>10663</v>
      </c>
      <c r="O68" s="3">
        <v>95</v>
      </c>
      <c r="P68" s="3">
        <v>34</v>
      </c>
      <c r="Q68" s="3">
        <v>129</v>
      </c>
      <c r="R68" s="3">
        <v>7704</v>
      </c>
      <c r="S68" s="3">
        <v>3088</v>
      </c>
      <c r="T68" s="3">
        <v>10792</v>
      </c>
      <c r="U68" s="3">
        <v>172603000</v>
      </c>
      <c r="V68" s="3">
        <v>16000</v>
      </c>
      <c r="W68" s="4">
        <v>8.73</v>
      </c>
    </row>
    <row r="69" spans="1:23" x14ac:dyDescent="0.3">
      <c r="A69" s="2" t="s">
        <v>35</v>
      </c>
      <c r="B69" s="2" t="s">
        <v>36</v>
      </c>
      <c r="C69" s="2" t="s">
        <v>26</v>
      </c>
      <c r="D69" s="3">
        <v>10</v>
      </c>
      <c r="E69" s="3">
        <v>180000000</v>
      </c>
      <c r="F69" s="3">
        <v>74693696</v>
      </c>
      <c r="G69" s="3">
        <v>0</v>
      </c>
      <c r="H69" s="3">
        <v>74656796</v>
      </c>
      <c r="I69" s="3">
        <v>0</v>
      </c>
      <c r="J69" s="3">
        <v>74693696</v>
      </c>
      <c r="K69" s="3">
        <v>36900</v>
      </c>
      <c r="L69" s="3">
        <v>8135</v>
      </c>
      <c r="M69" s="3">
        <v>3421</v>
      </c>
      <c r="N69" s="3">
        <v>11556</v>
      </c>
      <c r="O69" s="3">
        <v>96</v>
      </c>
      <c r="P69" s="3">
        <v>37</v>
      </c>
      <c r="Q69" s="3">
        <v>133</v>
      </c>
      <c r="R69" s="3">
        <v>8231</v>
      </c>
      <c r="S69" s="3">
        <v>3458</v>
      </c>
      <c r="T69" s="3">
        <v>11689</v>
      </c>
      <c r="U69" s="3">
        <v>200150000</v>
      </c>
      <c r="V69" s="3">
        <v>17120</v>
      </c>
      <c r="W69" s="4">
        <v>8.7100000000000009</v>
      </c>
    </row>
    <row r="70" spans="1:23" x14ac:dyDescent="0.3">
      <c r="A70" s="2" t="s">
        <v>35</v>
      </c>
      <c r="B70" s="2" t="s">
        <v>36</v>
      </c>
      <c r="C70" s="2" t="s">
        <v>27</v>
      </c>
      <c r="D70" s="3">
        <v>10</v>
      </c>
      <c r="E70" s="3">
        <v>180000000</v>
      </c>
      <c r="F70" s="3">
        <v>74693696</v>
      </c>
      <c r="G70" s="3">
        <v>0</v>
      </c>
      <c r="H70" s="3">
        <v>74684296</v>
      </c>
      <c r="I70" s="3">
        <v>0</v>
      </c>
      <c r="J70" s="3">
        <v>74693696</v>
      </c>
      <c r="K70" s="3">
        <v>9400</v>
      </c>
      <c r="L70" s="3">
        <v>8636</v>
      </c>
      <c r="M70" s="3">
        <v>3390</v>
      </c>
      <c r="N70" s="3">
        <v>12026</v>
      </c>
      <c r="O70" s="3">
        <v>129</v>
      </c>
      <c r="P70" s="3">
        <v>73</v>
      </c>
      <c r="Q70" s="3">
        <v>202</v>
      </c>
      <c r="R70" s="3">
        <v>8765</v>
      </c>
      <c r="S70" s="3">
        <v>3463</v>
      </c>
      <c r="T70" s="3">
        <v>12228</v>
      </c>
      <c r="U70" s="3">
        <v>206696000</v>
      </c>
      <c r="V70" s="3">
        <v>16900</v>
      </c>
      <c r="W70" s="4">
        <v>9.08</v>
      </c>
    </row>
    <row r="71" spans="1:23" x14ac:dyDescent="0.3">
      <c r="A71" s="2" t="s">
        <v>35</v>
      </c>
      <c r="B71" s="2" t="s">
        <v>36</v>
      </c>
      <c r="C71" s="2" t="s">
        <v>28</v>
      </c>
      <c r="D71" s="3">
        <v>10</v>
      </c>
      <c r="E71" s="3">
        <v>180000000</v>
      </c>
      <c r="F71" s="3">
        <v>74693696</v>
      </c>
      <c r="G71" s="3">
        <v>0</v>
      </c>
      <c r="H71" s="3">
        <v>74691696</v>
      </c>
      <c r="I71" s="3">
        <v>0</v>
      </c>
      <c r="J71" s="3">
        <v>74693696</v>
      </c>
      <c r="K71" s="3">
        <v>2000</v>
      </c>
      <c r="L71" s="3">
        <v>9043</v>
      </c>
      <c r="M71" s="3">
        <v>3455</v>
      </c>
      <c r="N71" s="3">
        <v>12498</v>
      </c>
      <c r="O71" s="3">
        <v>158</v>
      </c>
      <c r="P71" s="3">
        <v>185</v>
      </c>
      <c r="Q71" s="3">
        <v>343</v>
      </c>
      <c r="R71" s="3">
        <v>9201</v>
      </c>
      <c r="S71" s="3">
        <v>3640</v>
      </c>
      <c r="T71" s="3">
        <v>12841</v>
      </c>
      <c r="U71" s="3">
        <v>227875000</v>
      </c>
      <c r="V71" s="3">
        <v>18000</v>
      </c>
      <c r="W71" s="4">
        <v>9.4</v>
      </c>
    </row>
    <row r="72" spans="1:23" x14ac:dyDescent="0.3">
      <c r="A72" s="2" t="s">
        <v>35</v>
      </c>
      <c r="B72" s="2" t="s">
        <v>36</v>
      </c>
      <c r="C72" s="2" t="s">
        <v>29</v>
      </c>
      <c r="D72" s="3">
        <v>10</v>
      </c>
      <c r="E72" s="3">
        <v>180000000</v>
      </c>
      <c r="F72" s="3">
        <v>74693696</v>
      </c>
      <c r="G72" s="3">
        <v>0</v>
      </c>
      <c r="H72" s="3">
        <v>72779363</v>
      </c>
      <c r="I72" s="3">
        <v>0</v>
      </c>
      <c r="J72" s="3">
        <v>74693696</v>
      </c>
      <c r="K72" s="3">
        <v>1914333</v>
      </c>
      <c r="L72" s="3">
        <v>9025</v>
      </c>
      <c r="M72" s="3">
        <v>3274</v>
      </c>
      <c r="N72" s="3">
        <v>12299</v>
      </c>
      <c r="O72" s="3">
        <v>175</v>
      </c>
      <c r="P72" s="3">
        <v>251</v>
      </c>
      <c r="Q72" s="3">
        <v>426</v>
      </c>
      <c r="R72" s="3">
        <v>9200</v>
      </c>
      <c r="S72" s="3">
        <v>3525</v>
      </c>
      <c r="T72" s="3">
        <v>12725</v>
      </c>
      <c r="U72" s="3">
        <v>237137000</v>
      </c>
      <c r="V72" s="3">
        <v>19000</v>
      </c>
      <c r="W72" s="4">
        <v>9.3000000000000007</v>
      </c>
    </row>
    <row r="73" spans="1:23" x14ac:dyDescent="0.3">
      <c r="A73" s="2" t="s">
        <v>35</v>
      </c>
      <c r="B73" s="2" t="s">
        <v>36</v>
      </c>
      <c r="C73" s="2" t="s">
        <v>30</v>
      </c>
      <c r="D73" s="3">
        <v>10</v>
      </c>
      <c r="E73" s="3">
        <v>180000000</v>
      </c>
      <c r="F73" s="3">
        <v>74693696</v>
      </c>
      <c r="G73" s="3">
        <v>0</v>
      </c>
      <c r="H73" s="3">
        <v>72693696</v>
      </c>
      <c r="I73" s="3">
        <v>0</v>
      </c>
      <c r="J73" s="3">
        <v>74693696</v>
      </c>
      <c r="K73" s="3">
        <v>2000000</v>
      </c>
      <c r="L73" s="3">
        <v>8399</v>
      </c>
      <c r="M73" s="3">
        <v>2863</v>
      </c>
      <c r="N73" s="3">
        <v>11262</v>
      </c>
      <c r="O73" s="3">
        <v>152</v>
      </c>
      <c r="P73" s="3">
        <v>129</v>
      </c>
      <c r="Q73" s="3">
        <v>281</v>
      </c>
      <c r="R73" s="3">
        <v>8551</v>
      </c>
      <c r="S73" s="3">
        <v>2992</v>
      </c>
      <c r="T73" s="3">
        <v>11543</v>
      </c>
      <c r="U73" s="3">
        <v>227147000</v>
      </c>
      <c r="V73" s="3">
        <v>20000</v>
      </c>
      <c r="W73" s="4">
        <v>10.9</v>
      </c>
    </row>
    <row r="74" spans="1:23" x14ac:dyDescent="0.3">
      <c r="A74" s="2" t="s">
        <v>35</v>
      </c>
      <c r="B74" s="2" t="s">
        <v>36</v>
      </c>
      <c r="C74" s="2" t="s">
        <v>31</v>
      </c>
      <c r="D74" s="3">
        <v>10</v>
      </c>
      <c r="E74" s="3">
        <v>180000000</v>
      </c>
      <c r="F74" s="3">
        <v>74693696</v>
      </c>
      <c r="G74" s="3">
        <v>0</v>
      </c>
      <c r="H74" s="3">
        <v>72693696</v>
      </c>
      <c r="I74" s="3">
        <v>0</v>
      </c>
      <c r="J74" s="3">
        <v>74693696</v>
      </c>
      <c r="K74" s="3">
        <v>2000000</v>
      </c>
      <c r="L74" s="3">
        <v>8108</v>
      </c>
      <c r="M74" s="3">
        <v>2517</v>
      </c>
      <c r="N74" s="3">
        <v>10625</v>
      </c>
      <c r="O74" s="3">
        <v>13</v>
      </c>
      <c r="P74" s="3">
        <v>1</v>
      </c>
      <c r="Q74" s="3">
        <v>14</v>
      </c>
      <c r="R74" s="3">
        <v>8121</v>
      </c>
      <c r="S74" s="3">
        <v>2518</v>
      </c>
      <c r="T74" s="3">
        <v>10639</v>
      </c>
      <c r="U74" s="3">
        <v>206815000</v>
      </c>
      <c r="V74" s="3">
        <v>19000</v>
      </c>
      <c r="W74" s="4">
        <v>11.9</v>
      </c>
    </row>
    <row r="75" spans="1:23" x14ac:dyDescent="0.3">
      <c r="A75" s="2" t="s">
        <v>35</v>
      </c>
      <c r="B75" s="2" t="s">
        <v>36</v>
      </c>
      <c r="C75" s="2" t="s">
        <v>32</v>
      </c>
      <c r="D75" s="3">
        <v>10</v>
      </c>
      <c r="E75" s="3">
        <v>180000000</v>
      </c>
      <c r="F75" s="3">
        <v>74693696</v>
      </c>
      <c r="G75" s="3">
        <v>0</v>
      </c>
      <c r="H75" s="3">
        <v>72693696</v>
      </c>
      <c r="I75" s="3">
        <v>0</v>
      </c>
      <c r="J75" s="3">
        <v>74693696</v>
      </c>
      <c r="K75" s="3">
        <v>2000000</v>
      </c>
      <c r="L75" s="3">
        <v>16602</v>
      </c>
      <c r="M75" s="3">
        <v>5046</v>
      </c>
      <c r="N75" s="3">
        <v>21648</v>
      </c>
      <c r="O75" s="3">
        <v>4</v>
      </c>
      <c r="P75" s="3">
        <v>2</v>
      </c>
      <c r="Q75" s="3">
        <v>6</v>
      </c>
      <c r="R75" s="3">
        <v>16606</v>
      </c>
      <c r="S75" s="3">
        <v>5048</v>
      </c>
      <c r="T75" s="3">
        <v>21654</v>
      </c>
      <c r="U75" s="3">
        <v>215763000</v>
      </c>
      <c r="V75" s="3">
        <v>9988</v>
      </c>
      <c r="W75" s="4">
        <v>12.3</v>
      </c>
    </row>
    <row r="76" spans="1:23" x14ac:dyDescent="0.3">
      <c r="A76" s="2" t="s">
        <v>35</v>
      </c>
      <c r="B76" s="2" t="s">
        <v>36</v>
      </c>
      <c r="C76" s="2" t="s">
        <v>40</v>
      </c>
      <c r="D76" s="3">
        <v>10</v>
      </c>
      <c r="E76" s="3">
        <v>180000000</v>
      </c>
      <c r="F76" s="3">
        <v>74693696</v>
      </c>
      <c r="G76" s="3">
        <v>0</v>
      </c>
      <c r="H76" s="3">
        <v>74614496</v>
      </c>
      <c r="I76" s="3">
        <v>0</v>
      </c>
      <c r="J76" s="3">
        <v>74693696</v>
      </c>
      <c r="K76" s="3">
        <v>79200</v>
      </c>
      <c r="L76" s="3">
        <v>7830</v>
      </c>
      <c r="M76" s="3">
        <v>3135</v>
      </c>
      <c r="N76" s="3">
        <v>10965</v>
      </c>
      <c r="O76" s="3">
        <v>95</v>
      </c>
      <c r="P76" s="3">
        <v>34</v>
      </c>
      <c r="Q76" s="3">
        <v>129</v>
      </c>
      <c r="R76" s="3">
        <v>7925</v>
      </c>
      <c r="S76" s="3">
        <v>3169</v>
      </c>
      <c r="T76" s="3">
        <v>11094</v>
      </c>
      <c r="U76" s="3">
        <v>323566000</v>
      </c>
      <c r="V76" s="3">
        <v>29000</v>
      </c>
      <c r="W76" s="4">
        <v>8.6300000000000008</v>
      </c>
    </row>
    <row r="77" spans="1:23" x14ac:dyDescent="0.3">
      <c r="A77" s="2" t="s">
        <v>35</v>
      </c>
      <c r="B77" s="2" t="s">
        <v>36</v>
      </c>
      <c r="C77" s="2" t="s">
        <v>41</v>
      </c>
      <c r="D77" s="3">
        <v>10</v>
      </c>
      <c r="E77" s="3">
        <v>180000000</v>
      </c>
      <c r="F77" s="3">
        <v>74693696</v>
      </c>
      <c r="G77" s="3">
        <v>0</v>
      </c>
      <c r="H77" s="3">
        <v>74664996</v>
      </c>
      <c r="I77" s="3">
        <v>0</v>
      </c>
      <c r="J77" s="3">
        <v>74693696</v>
      </c>
      <c r="K77" s="3">
        <v>28700</v>
      </c>
      <c r="L77" s="3">
        <v>8344</v>
      </c>
      <c r="M77" s="3">
        <v>3435</v>
      </c>
      <c r="N77" s="3">
        <v>11779</v>
      </c>
      <c r="O77" s="3">
        <v>99</v>
      </c>
      <c r="P77" s="3">
        <v>42</v>
      </c>
      <c r="Q77" s="3">
        <v>141</v>
      </c>
      <c r="R77" s="3">
        <v>8443</v>
      </c>
      <c r="S77" s="3">
        <v>3477</v>
      </c>
      <c r="T77" s="3">
        <v>11920</v>
      </c>
      <c r="U77" s="3">
        <v>372109000</v>
      </c>
      <c r="V77" s="3">
        <v>31220</v>
      </c>
      <c r="W77" s="4">
        <v>8.7899999999999991</v>
      </c>
    </row>
    <row r="78" spans="1:23" x14ac:dyDescent="0.3">
      <c r="A78" s="2" t="s">
        <v>35</v>
      </c>
      <c r="B78" s="2" t="s">
        <v>36</v>
      </c>
      <c r="C78" s="2" t="s">
        <v>42</v>
      </c>
      <c r="D78" s="3">
        <v>10</v>
      </c>
      <c r="E78" s="3">
        <v>180000000</v>
      </c>
      <c r="F78" s="3">
        <v>74693696</v>
      </c>
      <c r="G78" s="3">
        <v>0</v>
      </c>
      <c r="H78" s="3">
        <v>74684296</v>
      </c>
      <c r="I78" s="3">
        <v>0</v>
      </c>
      <c r="J78" s="3">
        <v>74693696</v>
      </c>
      <c r="K78" s="3">
        <v>9400</v>
      </c>
      <c r="L78" s="3">
        <v>8676</v>
      </c>
      <c r="M78" s="3">
        <v>3378</v>
      </c>
      <c r="N78" s="3">
        <v>12054</v>
      </c>
      <c r="O78" s="3">
        <v>139</v>
      </c>
      <c r="P78" s="3">
        <v>78</v>
      </c>
      <c r="Q78" s="3">
        <v>217</v>
      </c>
      <c r="R78" s="3">
        <v>8815</v>
      </c>
      <c r="S78" s="3">
        <v>3456</v>
      </c>
      <c r="T78" s="3">
        <v>12271</v>
      </c>
      <c r="U78" s="3">
        <v>370951000</v>
      </c>
      <c r="V78" s="3">
        <v>30230</v>
      </c>
      <c r="W78" s="4">
        <v>9.1999999999999993</v>
      </c>
    </row>
    <row r="79" spans="1:23" x14ac:dyDescent="0.3">
      <c r="A79" s="2" t="s">
        <v>35</v>
      </c>
      <c r="B79" s="2" t="s">
        <v>36</v>
      </c>
      <c r="C79" s="2" t="s">
        <v>43</v>
      </c>
      <c r="D79" s="3">
        <v>10</v>
      </c>
      <c r="E79" s="3">
        <v>180000000</v>
      </c>
      <c r="F79" s="3">
        <v>74693696</v>
      </c>
      <c r="G79" s="3">
        <v>0</v>
      </c>
      <c r="H79" s="3">
        <v>74693696</v>
      </c>
      <c r="I79" s="3">
        <v>0</v>
      </c>
      <c r="J79" s="3">
        <v>74693696</v>
      </c>
      <c r="K79" s="3">
        <v>0</v>
      </c>
      <c r="L79" s="3">
        <v>9000</v>
      </c>
      <c r="M79" s="3">
        <v>3448</v>
      </c>
      <c r="N79" s="3">
        <v>12448</v>
      </c>
      <c r="O79" s="3">
        <v>169</v>
      </c>
      <c r="P79" s="3">
        <v>295</v>
      </c>
      <c r="Q79" s="3">
        <v>464</v>
      </c>
      <c r="R79" s="3">
        <v>9169</v>
      </c>
      <c r="S79" s="3">
        <v>3743</v>
      </c>
      <c r="T79" s="3">
        <v>12912</v>
      </c>
      <c r="U79" s="3">
        <v>415265000</v>
      </c>
      <c r="V79" s="3">
        <v>32000</v>
      </c>
      <c r="W79" s="4">
        <v>9.56</v>
      </c>
    </row>
    <row r="80" spans="1:23" x14ac:dyDescent="0.3">
      <c r="A80" s="2" t="s">
        <v>35</v>
      </c>
      <c r="B80" s="2" t="s">
        <v>36</v>
      </c>
      <c r="C80" s="2" t="s">
        <v>44</v>
      </c>
      <c r="D80" s="3">
        <v>10</v>
      </c>
      <c r="E80" s="3">
        <v>180000000</v>
      </c>
      <c r="F80" s="3">
        <v>74693696</v>
      </c>
      <c r="G80" s="3">
        <v>0</v>
      </c>
      <c r="H80" s="3">
        <v>72693696</v>
      </c>
      <c r="I80" s="3">
        <v>0</v>
      </c>
      <c r="J80" s="3">
        <v>74693696</v>
      </c>
      <c r="K80" s="3">
        <v>2000000</v>
      </c>
      <c r="L80" s="3">
        <v>8940</v>
      </c>
      <c r="M80" s="3">
        <v>3184</v>
      </c>
      <c r="N80" s="3">
        <v>12124</v>
      </c>
      <c r="O80" s="3">
        <v>287</v>
      </c>
      <c r="P80" s="3">
        <v>263</v>
      </c>
      <c r="Q80" s="3">
        <v>550</v>
      </c>
      <c r="R80" s="3">
        <v>9227</v>
      </c>
      <c r="S80" s="3">
        <v>3447</v>
      </c>
      <c r="T80" s="3">
        <v>12674</v>
      </c>
      <c r="U80" s="3">
        <v>420886000</v>
      </c>
      <c r="V80" s="3">
        <v>33000</v>
      </c>
      <c r="W80" s="4">
        <v>10.43</v>
      </c>
    </row>
    <row r="81" spans="1:23" x14ac:dyDescent="0.3">
      <c r="A81" s="2" t="s">
        <v>35</v>
      </c>
      <c r="B81" s="2" t="s">
        <v>36</v>
      </c>
      <c r="C81" s="2" t="s">
        <v>45</v>
      </c>
      <c r="D81" s="3">
        <v>10</v>
      </c>
      <c r="E81" s="3">
        <v>180000000</v>
      </c>
      <c r="F81" s="3">
        <v>74693696</v>
      </c>
      <c r="G81" s="3">
        <v>0</v>
      </c>
      <c r="H81" s="3">
        <v>72693696</v>
      </c>
      <c r="I81" s="3">
        <v>0</v>
      </c>
      <c r="J81" s="3">
        <v>74693696</v>
      </c>
      <c r="K81" s="3">
        <v>2000000</v>
      </c>
      <c r="L81" s="3">
        <v>8182</v>
      </c>
      <c r="M81" s="3">
        <v>2616</v>
      </c>
      <c r="N81" s="3">
        <v>10798</v>
      </c>
      <c r="O81" s="3">
        <v>130</v>
      </c>
      <c r="P81" s="3">
        <v>49</v>
      </c>
      <c r="Q81" s="3">
        <v>179</v>
      </c>
      <c r="R81" s="3">
        <v>8312</v>
      </c>
      <c r="S81" s="3">
        <v>2665</v>
      </c>
      <c r="T81" s="3">
        <v>10977</v>
      </c>
      <c r="U81" s="3">
        <v>398399000</v>
      </c>
      <c r="V81" s="3">
        <v>35000</v>
      </c>
      <c r="W81" s="4">
        <v>11.1</v>
      </c>
    </row>
    <row r="82" spans="1:23" x14ac:dyDescent="0.3">
      <c r="A82" s="2" t="s">
        <v>35</v>
      </c>
      <c r="B82" s="2" t="s">
        <v>36</v>
      </c>
      <c r="C82" s="2" t="s">
        <v>46</v>
      </c>
      <c r="D82" s="3">
        <v>10</v>
      </c>
      <c r="E82" s="3">
        <v>180000000</v>
      </c>
      <c r="F82" s="3">
        <v>74693696</v>
      </c>
      <c r="G82" s="3">
        <v>0</v>
      </c>
      <c r="H82" s="3">
        <v>72693696</v>
      </c>
      <c r="I82" s="3">
        <v>0</v>
      </c>
      <c r="J82" s="3">
        <v>74693696</v>
      </c>
      <c r="K82" s="3">
        <v>2000000</v>
      </c>
      <c r="L82" s="3">
        <v>8094</v>
      </c>
      <c r="M82" s="3">
        <v>2508</v>
      </c>
      <c r="N82" s="3">
        <v>10602</v>
      </c>
      <c r="O82" s="3">
        <v>7</v>
      </c>
      <c r="P82" s="3">
        <v>1</v>
      </c>
      <c r="Q82" s="3">
        <v>8</v>
      </c>
      <c r="R82" s="3">
        <v>8101</v>
      </c>
      <c r="S82" s="3">
        <v>2509</v>
      </c>
      <c r="T82" s="3">
        <v>10610</v>
      </c>
      <c r="U82" s="3">
        <v>367808000</v>
      </c>
      <c r="V82" s="3">
        <v>35000</v>
      </c>
      <c r="W82" s="4">
        <v>12</v>
      </c>
    </row>
    <row r="83" spans="1:23" x14ac:dyDescent="0.3">
      <c r="A83" s="2" t="s">
        <v>35</v>
      </c>
      <c r="B83" s="2" t="s">
        <v>36</v>
      </c>
      <c r="C83" s="2" t="s">
        <v>47</v>
      </c>
      <c r="D83" s="3">
        <v>10</v>
      </c>
      <c r="E83" s="3">
        <v>180000000</v>
      </c>
      <c r="F83" s="3">
        <v>74693696</v>
      </c>
      <c r="G83" s="3">
        <v>0</v>
      </c>
      <c r="H83" s="3">
        <v>72693696</v>
      </c>
      <c r="I83" s="3">
        <v>0</v>
      </c>
      <c r="J83" s="3">
        <v>74693696</v>
      </c>
      <c r="K83" s="3">
        <v>2000000</v>
      </c>
      <c r="L83" s="3">
        <v>8552</v>
      </c>
      <c r="M83" s="3">
        <v>2588</v>
      </c>
      <c r="N83" s="3">
        <v>11140</v>
      </c>
      <c r="O83" s="3">
        <v>2</v>
      </c>
      <c r="P83" s="3">
        <v>1</v>
      </c>
      <c r="Q83" s="3">
        <v>3</v>
      </c>
      <c r="R83" s="3">
        <v>8554</v>
      </c>
      <c r="S83" s="3">
        <v>2589</v>
      </c>
      <c r="T83" s="3">
        <v>11143</v>
      </c>
      <c r="U83" s="3">
        <v>387231000</v>
      </c>
      <c r="V83" s="3">
        <v>35000</v>
      </c>
      <c r="W83" s="4">
        <v>12.1</v>
      </c>
    </row>
    <row r="84" spans="1:23" x14ac:dyDescent="0.3">
      <c r="A84" s="2" t="s">
        <v>35</v>
      </c>
      <c r="B84" s="2" t="s">
        <v>36</v>
      </c>
      <c r="C84" s="2" t="s">
        <v>49</v>
      </c>
      <c r="D84" s="3">
        <v>10</v>
      </c>
      <c r="E84" s="3">
        <v>180000000</v>
      </c>
      <c r="F84" s="3">
        <v>74693696</v>
      </c>
      <c r="G84" s="3">
        <v>0</v>
      </c>
      <c r="H84" s="3">
        <v>74614496</v>
      </c>
      <c r="I84" s="3">
        <v>0</v>
      </c>
      <c r="J84" s="3">
        <v>74693696</v>
      </c>
      <c r="K84" s="3">
        <v>79200</v>
      </c>
      <c r="L84" s="3">
        <v>8035</v>
      </c>
      <c r="M84" s="3">
        <v>3374</v>
      </c>
      <c r="N84" s="3">
        <v>11409</v>
      </c>
      <c r="O84" s="3">
        <v>0</v>
      </c>
      <c r="P84" s="3">
        <v>37</v>
      </c>
      <c r="Q84" s="3">
        <v>134</v>
      </c>
      <c r="R84" s="3">
        <v>8132</v>
      </c>
      <c r="S84" s="3">
        <v>3411</v>
      </c>
      <c r="T84" s="3">
        <v>11543</v>
      </c>
      <c r="U84" s="3">
        <v>518022000</v>
      </c>
      <c r="V84" s="3">
        <v>45000</v>
      </c>
      <c r="W84" s="4">
        <v>8.4700000000000006</v>
      </c>
    </row>
    <row r="85" spans="1:23" x14ac:dyDescent="0.3">
      <c r="A85" s="2" t="s">
        <v>35</v>
      </c>
      <c r="B85" s="2" t="s">
        <v>36</v>
      </c>
      <c r="C85" s="2" t="s">
        <v>65</v>
      </c>
      <c r="D85" s="3">
        <v>10</v>
      </c>
      <c r="E85" s="3">
        <v>180000000</v>
      </c>
      <c r="F85" s="3">
        <v>74693696</v>
      </c>
      <c r="G85" s="3">
        <v>0</v>
      </c>
      <c r="H85" s="3">
        <v>74614496</v>
      </c>
      <c r="I85" s="3">
        <v>0</v>
      </c>
      <c r="J85" s="3">
        <v>74693696</v>
      </c>
      <c r="K85" s="3">
        <v>79200</v>
      </c>
      <c r="L85" s="3">
        <v>8418</v>
      </c>
      <c r="M85" s="3">
        <v>3410</v>
      </c>
      <c r="N85" s="3">
        <v>11828</v>
      </c>
      <c r="O85" s="3">
        <v>0</v>
      </c>
      <c r="P85" s="3">
        <v>60</v>
      </c>
      <c r="Q85" s="3">
        <v>171</v>
      </c>
      <c r="R85" s="3">
        <v>8529</v>
      </c>
      <c r="S85" s="3">
        <v>3470</v>
      </c>
      <c r="T85" s="3">
        <v>11999</v>
      </c>
      <c r="U85" s="3">
        <v>588267000</v>
      </c>
      <c r="V85" s="3">
        <v>49030</v>
      </c>
      <c r="W85" s="4">
        <v>8.89</v>
      </c>
    </row>
    <row r="86" spans="1:23" x14ac:dyDescent="0.3">
      <c r="A86" s="2" t="s">
        <v>35</v>
      </c>
      <c r="B86" s="2" t="s">
        <v>36</v>
      </c>
      <c r="C86" s="2" t="s">
        <v>50</v>
      </c>
      <c r="D86" s="3">
        <v>10</v>
      </c>
      <c r="E86" s="3">
        <v>180000000</v>
      </c>
      <c r="F86" s="3">
        <v>74693696</v>
      </c>
      <c r="G86" s="3">
        <v>0</v>
      </c>
      <c r="H86" s="3">
        <v>74684696</v>
      </c>
      <c r="I86" s="3">
        <v>0</v>
      </c>
      <c r="J86" s="3">
        <v>74693696</v>
      </c>
      <c r="K86" s="3">
        <v>9000</v>
      </c>
      <c r="L86" s="3">
        <v>8797</v>
      </c>
      <c r="M86" s="3">
        <v>3444</v>
      </c>
      <c r="N86" s="3">
        <v>12241</v>
      </c>
      <c r="O86" s="3">
        <v>0</v>
      </c>
      <c r="P86" s="3">
        <v>69</v>
      </c>
      <c r="Q86" s="3">
        <v>210</v>
      </c>
      <c r="R86" s="3">
        <v>8938</v>
      </c>
      <c r="S86" s="3">
        <v>3513</v>
      </c>
      <c r="T86" s="3">
        <v>12451</v>
      </c>
      <c r="U86" s="3">
        <v>574209000</v>
      </c>
      <c r="V86" s="3">
        <v>46120</v>
      </c>
      <c r="W86" s="4">
        <v>9.3000000000000007</v>
      </c>
    </row>
    <row r="87" spans="1:23" x14ac:dyDescent="0.3">
      <c r="A87" s="2" t="s">
        <v>35</v>
      </c>
      <c r="B87" s="2" t="s">
        <v>36</v>
      </c>
      <c r="C87" s="2" t="s">
        <v>51</v>
      </c>
      <c r="D87" s="3">
        <v>10</v>
      </c>
      <c r="E87" s="3">
        <v>180000000</v>
      </c>
      <c r="F87" s="3">
        <v>74693696</v>
      </c>
      <c r="G87" s="3">
        <v>0</v>
      </c>
      <c r="H87" s="3">
        <v>74693696</v>
      </c>
      <c r="I87" s="3">
        <v>0</v>
      </c>
      <c r="J87" s="3">
        <v>74693696</v>
      </c>
      <c r="K87" s="3">
        <v>0</v>
      </c>
      <c r="L87" s="3">
        <v>9053</v>
      </c>
      <c r="M87" s="3">
        <v>3400</v>
      </c>
      <c r="N87" s="3">
        <v>12453</v>
      </c>
      <c r="O87" s="3">
        <v>0</v>
      </c>
      <c r="P87" s="3">
        <v>280</v>
      </c>
      <c r="Q87" s="3">
        <v>468</v>
      </c>
      <c r="R87" s="3">
        <v>9241</v>
      </c>
      <c r="S87" s="3">
        <v>3680</v>
      </c>
      <c r="T87" s="3">
        <v>12921</v>
      </c>
      <c r="U87" s="3">
        <v>631416000</v>
      </c>
      <c r="V87" s="3">
        <v>48000</v>
      </c>
      <c r="W87" s="4">
        <v>9.74</v>
      </c>
    </row>
    <row r="88" spans="1:23" x14ac:dyDescent="0.3">
      <c r="A88" s="2" t="s">
        <v>35</v>
      </c>
      <c r="B88" s="2" t="s">
        <v>36</v>
      </c>
      <c r="C88" s="2" t="s">
        <v>52</v>
      </c>
      <c r="D88" s="3">
        <v>10</v>
      </c>
      <c r="E88" s="3">
        <v>180000000</v>
      </c>
      <c r="F88" s="3">
        <v>74693696</v>
      </c>
      <c r="G88" s="3">
        <v>0</v>
      </c>
      <c r="H88" s="3">
        <v>72693696</v>
      </c>
      <c r="I88" s="3">
        <v>0</v>
      </c>
      <c r="J88" s="3">
        <v>74693696</v>
      </c>
      <c r="K88" s="3">
        <v>2000000</v>
      </c>
      <c r="L88" s="3">
        <v>8580</v>
      </c>
      <c r="M88" s="3">
        <v>2967</v>
      </c>
      <c r="N88" s="3">
        <v>11547</v>
      </c>
      <c r="O88" s="3">
        <v>0</v>
      </c>
      <c r="P88" s="3">
        <v>263</v>
      </c>
      <c r="Q88" s="3">
        <v>560</v>
      </c>
      <c r="R88" s="3">
        <v>8877</v>
      </c>
      <c r="S88" s="3">
        <v>3230</v>
      </c>
      <c r="T88" s="3">
        <v>12107</v>
      </c>
      <c r="U88" s="3">
        <v>642144000</v>
      </c>
      <c r="V88" s="3">
        <v>53000</v>
      </c>
      <c r="W88" s="4">
        <v>10.3</v>
      </c>
    </row>
    <row r="89" spans="1:23" x14ac:dyDescent="0.3">
      <c r="A89" s="2" t="s">
        <v>35</v>
      </c>
      <c r="B89" s="2" t="s">
        <v>36</v>
      </c>
      <c r="C89" s="2" t="s">
        <v>53</v>
      </c>
      <c r="D89" s="3">
        <v>10</v>
      </c>
      <c r="E89" s="3">
        <v>180000000</v>
      </c>
      <c r="F89" s="3">
        <v>74693696</v>
      </c>
      <c r="G89" s="3">
        <v>0</v>
      </c>
      <c r="H89" s="3">
        <v>72693696</v>
      </c>
      <c r="I89" s="3">
        <v>0</v>
      </c>
      <c r="J89" s="3">
        <v>74693696</v>
      </c>
      <c r="K89" s="3">
        <v>2000000</v>
      </c>
      <c r="L89" s="3">
        <v>8086</v>
      </c>
      <c r="M89" s="3">
        <v>2547</v>
      </c>
      <c r="N89" s="3">
        <v>10633</v>
      </c>
      <c r="O89" s="3">
        <v>0</v>
      </c>
      <c r="P89" s="3">
        <v>49</v>
      </c>
      <c r="Q89" s="3">
        <v>163</v>
      </c>
      <c r="R89" s="3">
        <v>8200</v>
      </c>
      <c r="S89" s="3">
        <v>2596</v>
      </c>
      <c r="T89" s="3">
        <v>10796</v>
      </c>
      <c r="U89" s="3">
        <v>597578000</v>
      </c>
      <c r="V89" s="3">
        <v>53000</v>
      </c>
      <c r="W89" s="4">
        <v>11.4</v>
      </c>
    </row>
    <row r="90" spans="1:23" x14ac:dyDescent="0.3">
      <c r="A90" s="2" t="s">
        <v>35</v>
      </c>
      <c r="B90" s="2" t="s">
        <v>36</v>
      </c>
      <c r="C90" s="2" t="s">
        <v>54</v>
      </c>
      <c r="D90" s="3">
        <v>10</v>
      </c>
      <c r="E90" s="3">
        <v>180000000</v>
      </c>
      <c r="F90" s="3">
        <v>74693696</v>
      </c>
      <c r="G90" s="3">
        <v>0</v>
      </c>
      <c r="H90" s="3">
        <v>72693696</v>
      </c>
      <c r="I90" s="3">
        <v>0</v>
      </c>
      <c r="J90" s="3">
        <v>74693696</v>
      </c>
      <c r="K90" s="3">
        <v>2000000</v>
      </c>
      <c r="L90" s="3">
        <v>8084</v>
      </c>
      <c r="M90" s="3">
        <v>2484</v>
      </c>
      <c r="N90" s="3">
        <v>10568</v>
      </c>
      <c r="O90" s="3">
        <v>0</v>
      </c>
      <c r="P90" s="3">
        <v>1</v>
      </c>
      <c r="Q90" s="3">
        <v>4</v>
      </c>
      <c r="R90" s="3">
        <v>8087</v>
      </c>
      <c r="S90" s="3">
        <v>2485</v>
      </c>
      <c r="T90" s="3">
        <v>10572</v>
      </c>
      <c r="U90" s="3">
        <v>579300000</v>
      </c>
      <c r="V90" s="3">
        <v>54615</v>
      </c>
      <c r="W90" s="4">
        <v>12.2</v>
      </c>
    </row>
    <row r="91" spans="1:23" x14ac:dyDescent="0.3">
      <c r="A91" s="2" t="s">
        <v>35</v>
      </c>
      <c r="B91" s="2" t="s">
        <v>36</v>
      </c>
      <c r="C91" s="2" t="s">
        <v>55</v>
      </c>
      <c r="D91" s="3">
        <v>10</v>
      </c>
      <c r="E91" s="3">
        <v>180000000</v>
      </c>
      <c r="F91" s="3">
        <v>74693696</v>
      </c>
      <c r="G91" s="3">
        <v>0</v>
      </c>
      <c r="H91" s="3">
        <v>72693696</v>
      </c>
      <c r="I91" s="3">
        <v>0</v>
      </c>
      <c r="J91" s="3">
        <v>74693696</v>
      </c>
      <c r="K91" s="3">
        <v>2000000</v>
      </c>
      <c r="L91" s="3">
        <v>9047</v>
      </c>
      <c r="M91" s="3">
        <v>2715</v>
      </c>
      <c r="N91" s="3">
        <v>11762</v>
      </c>
      <c r="O91" s="3">
        <v>0</v>
      </c>
      <c r="P91" s="3">
        <v>2</v>
      </c>
      <c r="Q91" s="3">
        <v>3</v>
      </c>
      <c r="R91" s="3">
        <v>9048</v>
      </c>
      <c r="S91" s="3">
        <v>2717</v>
      </c>
      <c r="T91" s="3">
        <v>11765</v>
      </c>
      <c r="U91" s="3">
        <v>612261000</v>
      </c>
      <c r="V91" s="3">
        <v>55000</v>
      </c>
      <c r="W91" s="4">
        <v>11.7</v>
      </c>
    </row>
    <row r="92" spans="1:23" x14ac:dyDescent="0.3">
      <c r="A92" s="2" t="s">
        <v>35</v>
      </c>
      <c r="B92" s="2" t="s">
        <v>36</v>
      </c>
      <c r="C92" s="2" t="s">
        <v>57</v>
      </c>
      <c r="D92" s="3">
        <v>10</v>
      </c>
      <c r="E92" s="3">
        <v>180000000</v>
      </c>
      <c r="F92" s="3">
        <v>74693696</v>
      </c>
      <c r="G92" s="3">
        <v>0</v>
      </c>
      <c r="H92" s="3">
        <v>74615196</v>
      </c>
      <c r="I92" s="3">
        <v>0</v>
      </c>
      <c r="J92" s="3">
        <v>74693696</v>
      </c>
      <c r="K92" s="3">
        <v>78500</v>
      </c>
      <c r="L92" s="3">
        <v>7989</v>
      </c>
      <c r="M92" s="3">
        <v>3312</v>
      </c>
      <c r="N92" s="3">
        <v>11301</v>
      </c>
      <c r="O92" s="3">
        <v>105</v>
      </c>
      <c r="P92" s="3">
        <v>50</v>
      </c>
      <c r="Q92" s="3">
        <v>155</v>
      </c>
      <c r="R92" s="3">
        <v>8094</v>
      </c>
      <c r="S92" s="3">
        <v>3362</v>
      </c>
      <c r="T92" s="3">
        <v>11456</v>
      </c>
      <c r="U92" s="3">
        <v>719302000</v>
      </c>
      <c r="V92" s="3">
        <v>63000</v>
      </c>
      <c r="W92" s="4">
        <v>8.7200000000000006</v>
      </c>
    </row>
    <row r="93" spans="1:23" x14ac:dyDescent="0.3">
      <c r="A93" s="2" t="s">
        <v>35</v>
      </c>
      <c r="B93" s="2" t="s">
        <v>36</v>
      </c>
      <c r="C93" s="2" t="s">
        <v>58</v>
      </c>
      <c r="D93" s="3">
        <v>10</v>
      </c>
      <c r="E93" s="3">
        <v>180000000</v>
      </c>
      <c r="F93" s="3">
        <v>74693696</v>
      </c>
      <c r="G93" s="3">
        <v>0</v>
      </c>
      <c r="H93" s="3">
        <v>74673996</v>
      </c>
      <c r="I93" s="3">
        <v>0</v>
      </c>
      <c r="J93" s="3">
        <v>74693696</v>
      </c>
      <c r="K93" s="3">
        <v>19700</v>
      </c>
      <c r="L93" s="3">
        <v>8401</v>
      </c>
      <c r="M93" s="3">
        <v>3347</v>
      </c>
      <c r="N93" s="3">
        <v>11748</v>
      </c>
      <c r="O93" s="3">
        <v>128</v>
      </c>
      <c r="P93" s="3">
        <v>64</v>
      </c>
      <c r="Q93" s="3">
        <v>192</v>
      </c>
      <c r="R93" s="3">
        <v>8529</v>
      </c>
      <c r="S93" s="3">
        <v>3411</v>
      </c>
      <c r="T93" s="3">
        <v>11940</v>
      </c>
      <c r="U93" s="3">
        <v>758765000</v>
      </c>
      <c r="V93" s="3">
        <v>63550</v>
      </c>
      <c r="W93" s="4">
        <v>9.1300000000000008</v>
      </c>
    </row>
    <row r="94" spans="1:23" x14ac:dyDescent="0.3">
      <c r="A94" s="2" t="s">
        <v>35</v>
      </c>
      <c r="B94" s="2" t="s">
        <v>36</v>
      </c>
      <c r="C94" s="2" t="s">
        <v>59</v>
      </c>
      <c r="D94" s="3">
        <v>10</v>
      </c>
      <c r="E94" s="3">
        <v>180000000</v>
      </c>
      <c r="F94" s="3">
        <v>74693696</v>
      </c>
      <c r="G94" s="3">
        <v>0</v>
      </c>
      <c r="H94" s="3">
        <v>74685196</v>
      </c>
      <c r="I94" s="3">
        <v>0</v>
      </c>
      <c r="J94" s="3">
        <v>74693696</v>
      </c>
      <c r="K94" s="3">
        <v>8500</v>
      </c>
      <c r="L94" s="3">
        <v>8813</v>
      </c>
      <c r="M94" s="3">
        <v>3404</v>
      </c>
      <c r="N94" s="3">
        <v>12217</v>
      </c>
      <c r="O94" s="3">
        <v>154</v>
      </c>
      <c r="P94" s="3">
        <v>69</v>
      </c>
      <c r="Q94" s="3">
        <v>223</v>
      </c>
      <c r="R94" s="3">
        <v>8967</v>
      </c>
      <c r="S94" s="3">
        <v>3473</v>
      </c>
      <c r="T94" s="3">
        <v>12440</v>
      </c>
      <c r="U94" s="3">
        <v>859272000</v>
      </c>
      <c r="V94" s="3">
        <v>69000</v>
      </c>
      <c r="W94" s="4">
        <v>9.5</v>
      </c>
    </row>
    <row r="95" spans="1:23" x14ac:dyDescent="0.3">
      <c r="A95" s="2" t="s">
        <v>35</v>
      </c>
      <c r="B95" s="2" t="s">
        <v>36</v>
      </c>
      <c r="C95" s="2" t="s">
        <v>60</v>
      </c>
      <c r="D95" s="3">
        <v>10</v>
      </c>
      <c r="E95" s="3">
        <v>180000000</v>
      </c>
      <c r="F95" s="3">
        <v>74693696</v>
      </c>
      <c r="G95" s="3">
        <v>0</v>
      </c>
      <c r="H95" s="3">
        <v>74693696</v>
      </c>
      <c r="I95" s="3">
        <v>0</v>
      </c>
      <c r="J95" s="3">
        <v>74693696</v>
      </c>
      <c r="K95" s="3">
        <v>0</v>
      </c>
      <c r="L95" s="3">
        <v>8932</v>
      </c>
      <c r="M95" s="3">
        <v>3342</v>
      </c>
      <c r="N95" s="3">
        <v>12274</v>
      </c>
      <c r="O95" s="3">
        <v>190</v>
      </c>
      <c r="P95" s="3">
        <v>274</v>
      </c>
      <c r="Q95" s="3">
        <v>464</v>
      </c>
      <c r="R95" s="3">
        <v>9122</v>
      </c>
      <c r="S95" s="3">
        <v>3616</v>
      </c>
      <c r="T95" s="3">
        <v>12738</v>
      </c>
      <c r="U95" s="3">
        <v>818811000</v>
      </c>
      <c r="V95" s="3">
        <v>64000</v>
      </c>
      <c r="W95" s="4">
        <v>9.91</v>
      </c>
    </row>
    <row r="96" spans="1:23" x14ac:dyDescent="0.3">
      <c r="A96" s="2" t="s">
        <v>35</v>
      </c>
      <c r="B96" s="2" t="s">
        <v>36</v>
      </c>
      <c r="C96" s="2" t="s">
        <v>61</v>
      </c>
      <c r="D96" s="3">
        <v>10</v>
      </c>
      <c r="E96" s="3">
        <v>180000000</v>
      </c>
      <c r="F96" s="3">
        <v>74693696</v>
      </c>
      <c r="G96" s="3">
        <v>0</v>
      </c>
      <c r="H96" s="3">
        <v>72693696</v>
      </c>
      <c r="I96" s="3">
        <v>0</v>
      </c>
      <c r="J96" s="3">
        <v>74693696</v>
      </c>
      <c r="K96" s="3">
        <v>2000000</v>
      </c>
      <c r="L96" s="3">
        <v>8560</v>
      </c>
      <c r="M96" s="3">
        <v>2925</v>
      </c>
      <c r="N96" s="3">
        <v>11485</v>
      </c>
      <c r="O96" s="3">
        <v>91</v>
      </c>
      <c r="P96" s="3">
        <v>198</v>
      </c>
      <c r="Q96" s="3">
        <v>289</v>
      </c>
      <c r="R96" s="3">
        <v>8651</v>
      </c>
      <c r="S96" s="3">
        <v>3123</v>
      </c>
      <c r="T96" s="3">
        <v>11774</v>
      </c>
      <c r="U96" s="3">
        <v>821846000</v>
      </c>
      <c r="V96" s="3">
        <v>70000</v>
      </c>
      <c r="W96" s="4">
        <v>10.7</v>
      </c>
    </row>
    <row r="97" spans="1:23" x14ac:dyDescent="0.3">
      <c r="A97" s="2" t="s">
        <v>35</v>
      </c>
      <c r="B97" s="2" t="s">
        <v>36</v>
      </c>
      <c r="C97" s="2" t="s">
        <v>62</v>
      </c>
      <c r="D97" s="3">
        <v>10</v>
      </c>
      <c r="E97" s="3">
        <v>180000000</v>
      </c>
      <c r="F97" s="3">
        <v>74693696</v>
      </c>
      <c r="G97" s="3">
        <v>0</v>
      </c>
      <c r="H97" s="3">
        <v>72693696</v>
      </c>
      <c r="I97" s="3">
        <v>0</v>
      </c>
      <c r="J97" s="3">
        <v>74693696</v>
      </c>
      <c r="K97" s="3">
        <v>2000000</v>
      </c>
      <c r="L97" s="3">
        <v>8007</v>
      </c>
      <c r="M97" s="3">
        <v>2513</v>
      </c>
      <c r="N97" s="3">
        <v>10520</v>
      </c>
      <c r="O97" s="3">
        <v>101</v>
      </c>
      <c r="P97" s="3">
        <v>46</v>
      </c>
      <c r="Q97" s="3">
        <v>147</v>
      </c>
      <c r="R97" s="3">
        <v>8108</v>
      </c>
      <c r="S97" s="3">
        <v>2559</v>
      </c>
      <c r="T97" s="3">
        <v>10667</v>
      </c>
      <c r="U97" s="3">
        <v>781012000</v>
      </c>
      <c r="V97" s="3">
        <v>72000</v>
      </c>
      <c r="W97" s="4">
        <v>11.6</v>
      </c>
    </row>
    <row r="98" spans="1:23" x14ac:dyDescent="0.3">
      <c r="A98" s="2" t="s">
        <v>35</v>
      </c>
      <c r="B98" s="2" t="s">
        <v>36</v>
      </c>
      <c r="C98" s="2" t="s">
        <v>63</v>
      </c>
      <c r="D98" s="3">
        <v>10</v>
      </c>
      <c r="E98" s="3">
        <v>180000000</v>
      </c>
      <c r="F98" s="3">
        <v>74693696</v>
      </c>
      <c r="G98" s="3">
        <v>0</v>
      </c>
      <c r="H98" s="3">
        <v>72693696</v>
      </c>
      <c r="I98" s="3">
        <v>0</v>
      </c>
      <c r="J98" s="3">
        <v>74693696</v>
      </c>
      <c r="K98" s="3">
        <v>2000000</v>
      </c>
      <c r="L98" s="3">
        <v>8172</v>
      </c>
      <c r="M98" s="3">
        <v>2522</v>
      </c>
      <c r="N98" s="3">
        <v>10694</v>
      </c>
      <c r="O98" s="3">
        <v>2</v>
      </c>
      <c r="P98" s="3">
        <v>1</v>
      </c>
      <c r="Q98" s="3">
        <v>3</v>
      </c>
      <c r="R98" s="3">
        <v>8174</v>
      </c>
      <c r="S98" s="3">
        <v>2523</v>
      </c>
      <c r="T98" s="3">
        <v>10697</v>
      </c>
      <c r="U98" s="3">
        <v>814004000</v>
      </c>
      <c r="V98" s="3">
        <v>77000</v>
      </c>
      <c r="W98" s="4">
        <v>12.3</v>
      </c>
    </row>
    <row r="99" spans="1:23" x14ac:dyDescent="0.3">
      <c r="A99" s="2" t="s">
        <v>37</v>
      </c>
      <c r="B99" s="2" t="s">
        <v>38</v>
      </c>
      <c r="C99" s="2" t="s">
        <v>25</v>
      </c>
      <c r="D99" s="3">
        <v>10</v>
      </c>
      <c r="E99" s="3">
        <v>9000000000</v>
      </c>
      <c r="F99" s="3">
        <v>5584688783</v>
      </c>
      <c r="G99" s="3">
        <v>4993977844</v>
      </c>
      <c r="H99" s="3">
        <v>590710939</v>
      </c>
      <c r="I99" s="3">
        <v>3528045</v>
      </c>
      <c r="J99" s="3">
        <v>590710939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18403</v>
      </c>
      <c r="U99" s="3">
        <v>190884162</v>
      </c>
      <c r="V99" s="3">
        <v>10698</v>
      </c>
      <c r="W99" s="4">
        <v>7.9</v>
      </c>
    </row>
    <row r="100" spans="1:23" x14ac:dyDescent="0.3">
      <c r="A100" s="2" t="s">
        <v>37</v>
      </c>
      <c r="B100" s="2" t="s">
        <v>38</v>
      </c>
      <c r="C100" s="2" t="s">
        <v>26</v>
      </c>
      <c r="D100" s="3">
        <v>10</v>
      </c>
      <c r="E100" s="3">
        <v>9000000000</v>
      </c>
      <c r="F100" s="3">
        <v>5688003346</v>
      </c>
      <c r="G100" s="3">
        <v>4993977844</v>
      </c>
      <c r="H100" s="3">
        <v>694025502</v>
      </c>
      <c r="I100" s="3">
        <v>3528045</v>
      </c>
      <c r="J100" s="3">
        <v>694025502</v>
      </c>
      <c r="K100" s="3">
        <v>0</v>
      </c>
      <c r="L100" s="3">
        <v>0</v>
      </c>
      <c r="M100" s="3">
        <v>0</v>
      </c>
      <c r="N100" s="3">
        <v>20046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20046</v>
      </c>
      <c r="U100" s="3">
        <v>306312554</v>
      </c>
      <c r="V100" s="3">
        <v>15946</v>
      </c>
      <c r="W100" s="4">
        <v>8</v>
      </c>
    </row>
    <row r="101" spans="1:23" x14ac:dyDescent="0.3">
      <c r="A101" s="2" t="s">
        <v>37</v>
      </c>
      <c r="B101" s="2" t="s">
        <v>38</v>
      </c>
      <c r="C101" s="2" t="s">
        <v>27</v>
      </c>
      <c r="D101" s="3">
        <v>10</v>
      </c>
      <c r="E101" s="3">
        <v>9000000000</v>
      </c>
      <c r="F101" s="3">
        <v>5688143138</v>
      </c>
      <c r="G101" s="3">
        <v>4993977844</v>
      </c>
      <c r="H101" s="3">
        <v>694165294</v>
      </c>
      <c r="I101" s="3">
        <v>3528045</v>
      </c>
      <c r="J101" s="3">
        <v>694165294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10860</v>
      </c>
      <c r="S101" s="3">
        <v>9309</v>
      </c>
      <c r="T101" s="3">
        <v>20169</v>
      </c>
      <c r="U101" s="3">
        <v>262200120</v>
      </c>
      <c r="V101" s="3">
        <v>13000</v>
      </c>
      <c r="W101" s="4">
        <v>8.6</v>
      </c>
    </row>
    <row r="102" spans="1:23" x14ac:dyDescent="0.3">
      <c r="A102" s="2" t="s">
        <v>37</v>
      </c>
      <c r="B102" s="2" t="s">
        <v>38</v>
      </c>
      <c r="C102" s="2" t="s">
        <v>28</v>
      </c>
      <c r="D102" s="3">
        <v>10</v>
      </c>
      <c r="E102" s="3">
        <v>9000000000</v>
      </c>
      <c r="F102" s="3">
        <v>5704178735</v>
      </c>
      <c r="G102" s="3">
        <v>4993977844</v>
      </c>
      <c r="H102" s="3">
        <v>710200891</v>
      </c>
      <c r="I102" s="3">
        <v>3528045</v>
      </c>
      <c r="J102" s="3">
        <v>710200891</v>
      </c>
      <c r="K102" s="3">
        <v>0</v>
      </c>
      <c r="L102" s="3">
        <v>11292</v>
      </c>
      <c r="M102" s="3">
        <v>9105</v>
      </c>
      <c r="N102" s="3">
        <v>20397</v>
      </c>
      <c r="O102" s="3">
        <v>1</v>
      </c>
      <c r="P102" s="3">
        <v>8</v>
      </c>
      <c r="Q102" s="3">
        <v>9</v>
      </c>
      <c r="R102" s="3">
        <v>11293</v>
      </c>
      <c r="S102" s="3">
        <v>9113</v>
      </c>
      <c r="T102" s="3">
        <v>20406</v>
      </c>
      <c r="U102" s="3">
        <v>562007951</v>
      </c>
      <c r="V102" s="3">
        <v>27541</v>
      </c>
      <c r="W102" s="4">
        <v>9.1999999999999993</v>
      </c>
    </row>
    <row r="103" spans="1:23" x14ac:dyDescent="0.3">
      <c r="A103" s="2" t="s">
        <v>37</v>
      </c>
      <c r="B103" s="2" t="s">
        <v>38</v>
      </c>
      <c r="C103" s="2" t="s">
        <v>29</v>
      </c>
      <c r="D103" s="3">
        <v>10</v>
      </c>
      <c r="E103" s="3">
        <v>9000000000</v>
      </c>
      <c r="F103" s="3">
        <v>5721980209</v>
      </c>
      <c r="G103" s="3">
        <v>4993977844</v>
      </c>
      <c r="H103" s="3">
        <v>728001795</v>
      </c>
      <c r="I103" s="3">
        <v>3528045</v>
      </c>
      <c r="J103" s="3">
        <v>728002365</v>
      </c>
      <c r="K103" s="3">
        <v>570</v>
      </c>
      <c r="L103" s="3">
        <v>12280</v>
      </c>
      <c r="M103" s="3">
        <v>9388</v>
      </c>
      <c r="N103" s="3">
        <v>21668</v>
      </c>
      <c r="O103" s="3">
        <v>14</v>
      </c>
      <c r="P103" s="3">
        <v>25</v>
      </c>
      <c r="Q103" s="3">
        <v>39</v>
      </c>
      <c r="R103" s="3">
        <v>12294</v>
      </c>
      <c r="S103" s="3">
        <v>9413</v>
      </c>
      <c r="T103" s="3">
        <v>21707</v>
      </c>
      <c r="U103" s="3">
        <v>846322833</v>
      </c>
      <c r="V103" s="3">
        <v>38988</v>
      </c>
      <c r="W103" s="3">
        <v>10</v>
      </c>
    </row>
    <row r="104" spans="1:23" x14ac:dyDescent="0.3">
      <c r="A104" s="2" t="s">
        <v>37</v>
      </c>
      <c r="B104" s="2" t="s">
        <v>38</v>
      </c>
      <c r="C104" s="2" t="s">
        <v>30</v>
      </c>
      <c r="D104" s="3">
        <v>10</v>
      </c>
      <c r="E104" s="3">
        <v>9000000000</v>
      </c>
      <c r="F104" s="3">
        <v>5721980209</v>
      </c>
      <c r="G104" s="3">
        <v>4993977844</v>
      </c>
      <c r="H104" s="3">
        <v>706001795</v>
      </c>
      <c r="I104" s="3">
        <v>3528045</v>
      </c>
      <c r="J104" s="3">
        <v>728002365</v>
      </c>
      <c r="K104" s="3">
        <v>22000570</v>
      </c>
      <c r="L104" s="3">
        <v>12259</v>
      </c>
      <c r="M104" s="3">
        <v>9234</v>
      </c>
      <c r="N104" s="3">
        <v>21493</v>
      </c>
      <c r="O104" s="3">
        <v>42</v>
      </c>
      <c r="P104" s="3">
        <v>87</v>
      </c>
      <c r="Q104" s="3">
        <v>129</v>
      </c>
      <c r="R104" s="3">
        <v>12301</v>
      </c>
      <c r="S104" s="3">
        <v>9321</v>
      </c>
      <c r="T104" s="3">
        <v>21622</v>
      </c>
      <c r="U104" s="3">
        <v>871515792</v>
      </c>
      <c r="V104" s="3">
        <v>40307</v>
      </c>
      <c r="W104" s="4">
        <v>10.199999999999999</v>
      </c>
    </row>
    <row r="105" spans="1:23" x14ac:dyDescent="0.3">
      <c r="A105" s="2" t="s">
        <v>37</v>
      </c>
      <c r="B105" s="2" t="s">
        <v>38</v>
      </c>
      <c r="C105" s="2" t="s">
        <v>31</v>
      </c>
      <c r="D105" s="3">
        <v>10</v>
      </c>
      <c r="E105" s="3">
        <v>9000000000</v>
      </c>
      <c r="F105" s="3">
        <v>5721980209</v>
      </c>
      <c r="G105" s="3">
        <v>4993977844</v>
      </c>
      <c r="H105" s="3">
        <v>706001795</v>
      </c>
      <c r="I105" s="3">
        <v>3528045</v>
      </c>
      <c r="J105" s="3">
        <v>728002365</v>
      </c>
      <c r="K105" s="3">
        <v>22000570</v>
      </c>
      <c r="L105" s="3">
        <v>13218</v>
      </c>
      <c r="M105" s="3">
        <v>9325</v>
      </c>
      <c r="N105" s="3">
        <v>22543</v>
      </c>
      <c r="O105" s="3">
        <v>49</v>
      </c>
      <c r="P105" s="3">
        <v>32</v>
      </c>
      <c r="Q105" s="3">
        <v>81</v>
      </c>
      <c r="R105" s="3">
        <v>13267</v>
      </c>
      <c r="S105" s="3">
        <v>9357</v>
      </c>
      <c r="T105" s="3">
        <v>22624</v>
      </c>
      <c r="U105" s="3">
        <v>572585735</v>
      </c>
      <c r="V105" s="3">
        <v>26076</v>
      </c>
      <c r="W105" s="4">
        <v>10.9</v>
      </c>
    </row>
    <row r="106" spans="1:23" x14ac:dyDescent="0.3">
      <c r="A106" s="2" t="s">
        <v>37</v>
      </c>
      <c r="B106" s="2" t="s">
        <v>38</v>
      </c>
      <c r="C106" s="2" t="s">
        <v>32</v>
      </c>
      <c r="D106" s="3">
        <v>10</v>
      </c>
      <c r="E106" s="3">
        <v>9000000000</v>
      </c>
      <c r="F106" s="3">
        <v>5721980209</v>
      </c>
      <c r="G106" s="3">
        <v>4993977844</v>
      </c>
      <c r="H106" s="3">
        <v>706001795</v>
      </c>
      <c r="I106" s="3">
        <v>3528045</v>
      </c>
      <c r="J106" s="3">
        <v>728002365</v>
      </c>
      <c r="K106" s="3">
        <v>22000570</v>
      </c>
      <c r="L106" s="3">
        <v>15252</v>
      </c>
      <c r="M106" s="3">
        <v>9361</v>
      </c>
      <c r="N106" s="3">
        <v>24613</v>
      </c>
      <c r="O106" s="3">
        <v>64</v>
      </c>
      <c r="P106" s="3">
        <v>48</v>
      </c>
      <c r="Q106" s="3">
        <v>112</v>
      </c>
      <c r="R106" s="3">
        <v>15316</v>
      </c>
      <c r="S106" s="3">
        <v>9409</v>
      </c>
      <c r="T106" s="3">
        <v>24725</v>
      </c>
      <c r="U106" s="3">
        <v>1221679800</v>
      </c>
      <c r="V106" s="3">
        <v>50982</v>
      </c>
      <c r="W106" s="4">
        <v>10.69</v>
      </c>
    </row>
    <row r="107" spans="1:23" x14ac:dyDescent="0.3">
      <c r="A107" s="2" t="s">
        <v>37</v>
      </c>
      <c r="B107" s="2" t="s">
        <v>38</v>
      </c>
      <c r="C107" s="2" t="s">
        <v>40</v>
      </c>
      <c r="D107" s="3">
        <v>10</v>
      </c>
      <c r="E107" s="3">
        <v>9000000000</v>
      </c>
      <c r="F107" s="3">
        <v>5586149426</v>
      </c>
      <c r="G107" s="3">
        <v>4993977844</v>
      </c>
      <c r="H107" s="3">
        <v>592171582</v>
      </c>
      <c r="I107" s="3">
        <v>3528045</v>
      </c>
      <c r="J107" s="3">
        <v>592171582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18743</v>
      </c>
      <c r="U107" s="3">
        <v>415946118</v>
      </c>
      <c r="V107" s="3">
        <v>23194</v>
      </c>
      <c r="W107" s="3">
        <v>8</v>
      </c>
    </row>
    <row r="108" spans="1:23" x14ac:dyDescent="0.3">
      <c r="A108" s="2" t="s">
        <v>37</v>
      </c>
      <c r="B108" s="2" t="s">
        <v>38</v>
      </c>
      <c r="C108" s="2" t="s">
        <v>41</v>
      </c>
      <c r="D108" s="3">
        <v>10</v>
      </c>
      <c r="E108" s="3">
        <v>9000000000</v>
      </c>
      <c r="F108" s="3">
        <v>5688100274</v>
      </c>
      <c r="G108" s="3">
        <v>4993977844</v>
      </c>
      <c r="H108" s="3">
        <v>694122430</v>
      </c>
      <c r="I108" s="3">
        <v>3528045</v>
      </c>
      <c r="J108" s="3">
        <v>694122430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20315</v>
      </c>
      <c r="U108" s="3">
        <v>539583690</v>
      </c>
      <c r="V108" s="3">
        <v>27996</v>
      </c>
      <c r="W108" s="4">
        <v>8.1999999999999993</v>
      </c>
    </row>
    <row r="109" spans="1:23" x14ac:dyDescent="0.3">
      <c r="A109" s="2" t="s">
        <v>37</v>
      </c>
      <c r="B109" s="2" t="s">
        <v>38</v>
      </c>
      <c r="C109" s="2" t="s">
        <v>42</v>
      </c>
      <c r="D109" s="3">
        <v>10</v>
      </c>
      <c r="E109" s="3">
        <v>9000000000</v>
      </c>
      <c r="F109" s="3">
        <v>5688694827</v>
      </c>
      <c r="G109" s="3">
        <v>4993977844</v>
      </c>
      <c r="H109" s="3">
        <v>694716983</v>
      </c>
      <c r="I109" s="3">
        <v>3528045</v>
      </c>
      <c r="J109" s="3">
        <v>694716983</v>
      </c>
      <c r="K109" s="3">
        <v>0</v>
      </c>
      <c r="L109" s="3">
        <v>10902</v>
      </c>
      <c r="M109" s="3">
        <v>9826</v>
      </c>
      <c r="N109" s="3">
        <v>20728</v>
      </c>
      <c r="O109" s="3">
        <v>7</v>
      </c>
      <c r="P109" s="3">
        <v>11</v>
      </c>
      <c r="Q109" s="3">
        <v>18</v>
      </c>
      <c r="R109" s="3">
        <v>10909</v>
      </c>
      <c r="S109" s="3">
        <v>9837</v>
      </c>
      <c r="T109" s="3">
        <v>20746</v>
      </c>
      <c r="U109" s="3">
        <v>602459402</v>
      </c>
      <c r="V109" s="3">
        <v>29040</v>
      </c>
      <c r="W109" s="4">
        <v>8.6</v>
      </c>
    </row>
    <row r="110" spans="1:23" x14ac:dyDescent="0.3">
      <c r="A110" s="2" t="s">
        <v>37</v>
      </c>
      <c r="B110" s="2" t="s">
        <v>38</v>
      </c>
      <c r="C110" s="2" t="s">
        <v>43</v>
      </c>
      <c r="D110" s="3">
        <v>10</v>
      </c>
      <c r="E110" s="3">
        <v>9000000000</v>
      </c>
      <c r="F110" s="3">
        <v>5710099626</v>
      </c>
      <c r="G110" s="3">
        <v>4993977844</v>
      </c>
      <c r="H110" s="3">
        <v>716121212</v>
      </c>
      <c r="I110" s="3">
        <v>3528045</v>
      </c>
      <c r="J110" s="3">
        <v>716121782</v>
      </c>
      <c r="K110" s="3">
        <v>570</v>
      </c>
      <c r="L110" s="3">
        <v>11417</v>
      </c>
      <c r="M110" s="3">
        <v>9331</v>
      </c>
      <c r="N110" s="3">
        <v>20748</v>
      </c>
      <c r="O110" s="3">
        <v>1</v>
      </c>
      <c r="P110" s="3">
        <v>8</v>
      </c>
      <c r="Q110" s="3">
        <v>9</v>
      </c>
      <c r="R110" s="3">
        <v>11418</v>
      </c>
      <c r="S110" s="3">
        <v>9339</v>
      </c>
      <c r="T110" s="3">
        <v>20757</v>
      </c>
      <c r="U110" s="3">
        <v>835037246</v>
      </c>
      <c r="V110" s="3">
        <v>40229</v>
      </c>
      <c r="W110" s="4">
        <v>9.5</v>
      </c>
    </row>
    <row r="111" spans="1:23" x14ac:dyDescent="0.3">
      <c r="A111" s="2" t="s">
        <v>37</v>
      </c>
      <c r="B111" s="2" t="s">
        <v>38</v>
      </c>
      <c r="C111" s="2" t="s">
        <v>44</v>
      </c>
      <c r="D111" s="3">
        <v>10</v>
      </c>
      <c r="E111" s="3">
        <v>9000000000</v>
      </c>
      <c r="F111" s="3">
        <v>5721980209</v>
      </c>
      <c r="G111" s="3">
        <v>4993977844</v>
      </c>
      <c r="H111" s="3">
        <v>728001795</v>
      </c>
      <c r="I111" s="3">
        <v>3528045</v>
      </c>
      <c r="J111" s="3">
        <v>728002365</v>
      </c>
      <c r="K111" s="3">
        <v>570</v>
      </c>
      <c r="L111" s="3">
        <v>12368</v>
      </c>
      <c r="M111" s="3">
        <v>9715</v>
      </c>
      <c r="N111" s="3">
        <v>22083</v>
      </c>
      <c r="O111" s="3">
        <v>21</v>
      </c>
      <c r="P111" s="3">
        <v>27</v>
      </c>
      <c r="Q111" s="3">
        <v>48</v>
      </c>
      <c r="R111" s="3">
        <v>12389</v>
      </c>
      <c r="S111" s="3">
        <v>9742</v>
      </c>
      <c r="T111" s="3">
        <v>22131</v>
      </c>
      <c r="U111" s="3">
        <v>1236425220</v>
      </c>
      <c r="V111" s="3">
        <v>55868</v>
      </c>
      <c r="W111" s="4">
        <v>9.8000000000000007</v>
      </c>
    </row>
    <row r="112" spans="1:23" x14ac:dyDescent="0.3">
      <c r="A112" s="2" t="s">
        <v>37</v>
      </c>
      <c r="B112" s="2" t="s">
        <v>38</v>
      </c>
      <c r="C112" s="2" t="s">
        <v>45</v>
      </c>
      <c r="D112" s="3">
        <v>10</v>
      </c>
      <c r="E112" s="3">
        <v>9000000000</v>
      </c>
      <c r="F112" s="3">
        <v>5721980209</v>
      </c>
      <c r="G112" s="3">
        <v>4993977844</v>
      </c>
      <c r="H112" s="3">
        <v>706001795</v>
      </c>
      <c r="I112" s="3">
        <v>3528045</v>
      </c>
      <c r="J112" s="3">
        <v>728002365</v>
      </c>
      <c r="K112" s="3">
        <v>22000570</v>
      </c>
      <c r="L112" s="3">
        <v>12667</v>
      </c>
      <c r="M112" s="3">
        <v>9452</v>
      </c>
      <c r="N112" s="3">
        <v>22119</v>
      </c>
      <c r="O112" s="3">
        <v>36</v>
      </c>
      <c r="P112" s="3">
        <v>29</v>
      </c>
      <c r="Q112" s="3">
        <v>65</v>
      </c>
      <c r="R112" s="3">
        <v>12703</v>
      </c>
      <c r="S112" s="3">
        <v>9481</v>
      </c>
      <c r="T112" s="3">
        <v>22184</v>
      </c>
      <c r="U112" s="3">
        <v>1198453033</v>
      </c>
      <c r="V112" s="3">
        <v>54023</v>
      </c>
      <c r="W112" s="4">
        <v>10.6</v>
      </c>
    </row>
    <row r="113" spans="1:23" x14ac:dyDescent="0.3">
      <c r="A113" s="2" t="s">
        <v>37</v>
      </c>
      <c r="B113" s="2" t="s">
        <v>38</v>
      </c>
      <c r="C113" s="2" t="s">
        <v>46</v>
      </c>
      <c r="D113" s="3">
        <v>10</v>
      </c>
      <c r="E113" s="3">
        <v>9000000000</v>
      </c>
      <c r="F113" s="3">
        <v>5721980209</v>
      </c>
      <c r="G113" s="3">
        <v>4993977844</v>
      </c>
      <c r="H113" s="3">
        <v>706001795</v>
      </c>
      <c r="I113" s="3">
        <v>3528045</v>
      </c>
      <c r="J113" s="3">
        <v>728002365</v>
      </c>
      <c r="K113" s="3">
        <v>22000570</v>
      </c>
      <c r="L113" s="3">
        <v>13193</v>
      </c>
      <c r="M113" s="3">
        <v>9290</v>
      </c>
      <c r="N113" s="3">
        <v>22483</v>
      </c>
      <c r="O113" s="3">
        <v>59</v>
      </c>
      <c r="P113" s="3">
        <v>33</v>
      </c>
      <c r="Q113" s="3">
        <v>92</v>
      </c>
      <c r="R113" s="3">
        <v>13252</v>
      </c>
      <c r="S113" s="3">
        <v>9323</v>
      </c>
      <c r="T113" s="3">
        <v>22575</v>
      </c>
      <c r="U113" s="3">
        <v>942043368</v>
      </c>
      <c r="V113" s="3">
        <v>42933</v>
      </c>
      <c r="W113" s="4">
        <v>11.13</v>
      </c>
    </row>
    <row r="114" spans="1:23" x14ac:dyDescent="0.3">
      <c r="A114" s="2" t="s">
        <v>37</v>
      </c>
      <c r="B114" s="2" t="s">
        <v>38</v>
      </c>
      <c r="C114" s="2" t="s">
        <v>47</v>
      </c>
      <c r="D114" s="3">
        <v>10</v>
      </c>
      <c r="E114" s="3">
        <v>9000000000</v>
      </c>
      <c r="F114" s="3">
        <v>5721980209</v>
      </c>
      <c r="G114" s="3">
        <v>4993977844</v>
      </c>
      <c r="H114" s="3">
        <v>706001795</v>
      </c>
      <c r="I114" s="3">
        <v>3528045</v>
      </c>
      <c r="J114" s="3">
        <v>728002365</v>
      </c>
      <c r="K114" s="3">
        <v>22000570</v>
      </c>
      <c r="L114" s="3">
        <v>15570</v>
      </c>
      <c r="M114" s="3">
        <v>9491</v>
      </c>
      <c r="N114" s="3">
        <v>25061</v>
      </c>
      <c r="O114" s="3">
        <v>55</v>
      </c>
      <c r="P114" s="3">
        <v>45</v>
      </c>
      <c r="Q114" s="3">
        <v>100</v>
      </c>
      <c r="R114" s="3">
        <v>15625</v>
      </c>
      <c r="S114" s="3">
        <v>9536</v>
      </c>
      <c r="T114" s="3">
        <v>25161</v>
      </c>
      <c r="U114" s="3">
        <v>1646868531</v>
      </c>
      <c r="V114" s="3">
        <v>68725</v>
      </c>
      <c r="W114" s="4">
        <v>10.73</v>
      </c>
    </row>
    <row r="115" spans="1:23" x14ac:dyDescent="0.3">
      <c r="A115" s="2" t="s">
        <v>37</v>
      </c>
      <c r="B115" s="2" t="s">
        <v>38</v>
      </c>
      <c r="C115" s="2" t="s">
        <v>49</v>
      </c>
      <c r="D115" s="3">
        <v>10</v>
      </c>
      <c r="E115" s="3">
        <v>9000000000</v>
      </c>
      <c r="F115" s="3">
        <v>5586149426</v>
      </c>
      <c r="G115" s="3">
        <v>4993977844</v>
      </c>
      <c r="H115" s="3">
        <v>592171582</v>
      </c>
      <c r="I115" s="3">
        <v>3528045</v>
      </c>
      <c r="J115" s="3">
        <v>592171582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18892</v>
      </c>
      <c r="U115" s="3">
        <v>667391829</v>
      </c>
      <c r="V115" s="3">
        <v>36994</v>
      </c>
      <c r="W115" s="4">
        <v>8.1999999999999993</v>
      </c>
    </row>
    <row r="116" spans="1:23" x14ac:dyDescent="0.3">
      <c r="A116" s="2" t="s">
        <v>37</v>
      </c>
      <c r="B116" s="2" t="s">
        <v>38</v>
      </c>
      <c r="C116" s="2" t="s">
        <v>65</v>
      </c>
      <c r="D116" s="3">
        <v>10</v>
      </c>
      <c r="E116" s="3">
        <v>9000000000</v>
      </c>
      <c r="F116" s="3">
        <v>5586149426</v>
      </c>
      <c r="G116" s="3">
        <v>4993977844</v>
      </c>
      <c r="H116" s="3">
        <v>592171582</v>
      </c>
      <c r="I116" s="3">
        <v>3528045</v>
      </c>
      <c r="J116" s="3">
        <v>592171582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20514</v>
      </c>
      <c r="U116" s="3">
        <v>820257447</v>
      </c>
      <c r="V116" s="3">
        <v>42301</v>
      </c>
      <c r="W116" s="4">
        <v>8.3000000000000007</v>
      </c>
    </row>
    <row r="117" spans="1:23" x14ac:dyDescent="0.3">
      <c r="A117" s="2" t="s">
        <v>37</v>
      </c>
      <c r="B117" s="2" t="s">
        <v>38</v>
      </c>
      <c r="C117" s="2" t="s">
        <v>50</v>
      </c>
      <c r="D117" s="3">
        <v>10</v>
      </c>
      <c r="E117" s="3">
        <v>9000000000</v>
      </c>
      <c r="F117" s="3">
        <v>5704178735</v>
      </c>
      <c r="G117" s="3">
        <v>4993977844</v>
      </c>
      <c r="H117" s="3">
        <v>710200891</v>
      </c>
      <c r="I117" s="3">
        <v>3528045</v>
      </c>
      <c r="J117" s="3">
        <v>710200891</v>
      </c>
      <c r="K117" s="3">
        <v>0</v>
      </c>
      <c r="L117" s="3">
        <v>10880</v>
      </c>
      <c r="M117" s="3">
        <v>9356</v>
      </c>
      <c r="N117" s="3">
        <v>20236</v>
      </c>
      <c r="O117" s="3">
        <v>0</v>
      </c>
      <c r="P117" s="3">
        <v>11</v>
      </c>
      <c r="Q117" s="3">
        <v>20</v>
      </c>
      <c r="R117" s="3">
        <v>10889</v>
      </c>
      <c r="S117" s="3">
        <v>9367</v>
      </c>
      <c r="T117" s="3">
        <v>20256</v>
      </c>
      <c r="U117" s="3">
        <v>901938235</v>
      </c>
      <c r="V117" s="3">
        <v>44527</v>
      </c>
      <c r="W117" s="4">
        <v>9</v>
      </c>
    </row>
    <row r="118" spans="1:23" x14ac:dyDescent="0.3">
      <c r="A118" s="2" t="s">
        <v>37</v>
      </c>
      <c r="B118" s="2" t="s">
        <v>38</v>
      </c>
      <c r="C118" s="2" t="s">
        <v>51</v>
      </c>
      <c r="D118" s="3">
        <v>10</v>
      </c>
      <c r="E118" s="3">
        <v>9000000000</v>
      </c>
      <c r="F118" s="3">
        <v>5720384704</v>
      </c>
      <c r="G118" s="3">
        <v>4993977844</v>
      </c>
      <c r="H118" s="3">
        <v>726406290</v>
      </c>
      <c r="I118" s="3">
        <v>3528045</v>
      </c>
      <c r="J118" s="3">
        <v>726406860</v>
      </c>
      <c r="K118" s="3">
        <v>570</v>
      </c>
      <c r="L118" s="3">
        <v>11764</v>
      </c>
      <c r="M118" s="3">
        <v>9475</v>
      </c>
      <c r="N118" s="3">
        <v>21239</v>
      </c>
      <c r="O118" s="3">
        <v>0</v>
      </c>
      <c r="P118" s="3">
        <v>11</v>
      </c>
      <c r="Q118" s="3">
        <v>13</v>
      </c>
      <c r="R118" s="3">
        <v>11766</v>
      </c>
      <c r="S118" s="3">
        <v>9486</v>
      </c>
      <c r="T118" s="3">
        <v>21252</v>
      </c>
      <c r="U118" s="3">
        <v>919622395</v>
      </c>
      <c r="V118" s="3">
        <v>43272</v>
      </c>
      <c r="W118" s="4">
        <v>9.5</v>
      </c>
    </row>
    <row r="119" spans="1:23" x14ac:dyDescent="0.3">
      <c r="A119" s="2" t="s">
        <v>37</v>
      </c>
      <c r="B119" s="2" t="s">
        <v>38</v>
      </c>
      <c r="C119" s="2" t="s">
        <v>52</v>
      </c>
      <c r="D119" s="3">
        <v>10</v>
      </c>
      <c r="E119" s="3">
        <v>9000000000</v>
      </c>
      <c r="F119" s="3">
        <v>5721980209</v>
      </c>
      <c r="G119" s="3">
        <v>4993977844</v>
      </c>
      <c r="H119" s="3">
        <v>706542697</v>
      </c>
      <c r="I119" s="3">
        <v>3528045</v>
      </c>
      <c r="J119" s="3">
        <v>728002365</v>
      </c>
      <c r="K119" s="3">
        <v>21459668</v>
      </c>
      <c r="L119" s="3">
        <v>12036</v>
      </c>
      <c r="M119" s="3">
        <v>9415</v>
      </c>
      <c r="N119" s="3">
        <v>21451</v>
      </c>
      <c r="O119" s="3">
        <v>0</v>
      </c>
      <c r="P119" s="3">
        <v>33</v>
      </c>
      <c r="Q119" s="3">
        <v>55</v>
      </c>
      <c r="R119" s="3">
        <v>12058</v>
      </c>
      <c r="S119" s="3">
        <v>9448</v>
      </c>
      <c r="T119" s="3">
        <v>21506</v>
      </c>
      <c r="U119" s="3">
        <v>1603321427</v>
      </c>
      <c r="V119" s="3">
        <v>74552</v>
      </c>
      <c r="W119" s="3">
        <v>10</v>
      </c>
    </row>
    <row r="120" spans="1:23" x14ac:dyDescent="0.3">
      <c r="A120" s="2" t="s">
        <v>37</v>
      </c>
      <c r="B120" s="2" t="s">
        <v>38</v>
      </c>
      <c r="C120" s="2" t="s">
        <v>53</v>
      </c>
      <c r="D120" s="3">
        <v>10</v>
      </c>
      <c r="E120" s="3">
        <v>9000000000</v>
      </c>
      <c r="F120" s="3">
        <v>5721980209</v>
      </c>
      <c r="G120" s="3">
        <v>4993977844</v>
      </c>
      <c r="H120" s="3">
        <v>706001795</v>
      </c>
      <c r="I120" s="3">
        <v>3528045</v>
      </c>
      <c r="J120" s="3">
        <v>728002365</v>
      </c>
      <c r="K120" s="3">
        <v>22000570</v>
      </c>
      <c r="L120" s="3">
        <v>12684</v>
      </c>
      <c r="M120" s="3">
        <v>9405</v>
      </c>
      <c r="N120" s="3">
        <v>22089</v>
      </c>
      <c r="O120" s="3">
        <v>0</v>
      </c>
      <c r="P120" s="3">
        <v>32</v>
      </c>
      <c r="Q120" s="3">
        <v>68</v>
      </c>
      <c r="R120" s="3">
        <v>12720</v>
      </c>
      <c r="S120" s="3">
        <v>9437</v>
      </c>
      <c r="T120" s="3">
        <v>22157</v>
      </c>
      <c r="U120" s="3">
        <v>1649505646</v>
      </c>
      <c r="V120" s="3">
        <v>76366</v>
      </c>
      <c r="W120" s="4">
        <v>10.8</v>
      </c>
    </row>
    <row r="121" spans="1:23" x14ac:dyDescent="0.3">
      <c r="A121" s="2" t="s">
        <v>37</v>
      </c>
      <c r="B121" s="2" t="s">
        <v>38</v>
      </c>
      <c r="C121" s="2" t="s">
        <v>54</v>
      </c>
      <c r="D121" s="3">
        <v>10</v>
      </c>
      <c r="E121" s="3">
        <v>9000000000</v>
      </c>
      <c r="F121" s="3">
        <v>5721980209</v>
      </c>
      <c r="G121" s="3">
        <v>4993977844</v>
      </c>
      <c r="H121" s="3">
        <v>706001795</v>
      </c>
      <c r="I121" s="3">
        <v>3528045</v>
      </c>
      <c r="J121" s="3">
        <v>728002365</v>
      </c>
      <c r="K121" s="3">
        <v>22000570</v>
      </c>
      <c r="L121" s="3">
        <v>13855</v>
      </c>
      <c r="M121" s="3">
        <v>9322</v>
      </c>
      <c r="N121" s="3">
        <v>23177</v>
      </c>
      <c r="O121" s="3">
        <v>0</v>
      </c>
      <c r="P121" s="3">
        <v>35</v>
      </c>
      <c r="Q121" s="3">
        <v>101</v>
      </c>
      <c r="R121" s="3">
        <v>13921</v>
      </c>
      <c r="S121" s="3">
        <v>9357</v>
      </c>
      <c r="T121" s="3">
        <v>23278</v>
      </c>
      <c r="U121" s="3">
        <v>1423640675</v>
      </c>
      <c r="V121" s="3">
        <v>64366</v>
      </c>
      <c r="W121" s="4">
        <v>10.96</v>
      </c>
    </row>
    <row r="122" spans="1:23" x14ac:dyDescent="0.3">
      <c r="A122" s="2" t="s">
        <v>37</v>
      </c>
      <c r="B122" s="2" t="s">
        <v>38</v>
      </c>
      <c r="C122" s="2" t="s">
        <v>55</v>
      </c>
      <c r="D122" s="3">
        <v>10</v>
      </c>
      <c r="E122" s="3">
        <v>9000000000</v>
      </c>
      <c r="F122" s="3">
        <v>5721980209</v>
      </c>
      <c r="G122" s="3">
        <v>4993977844</v>
      </c>
      <c r="H122" s="3">
        <v>684001795</v>
      </c>
      <c r="I122" s="3">
        <v>3528045</v>
      </c>
      <c r="J122" s="3">
        <v>728002365</v>
      </c>
      <c r="K122" s="3">
        <v>44000570</v>
      </c>
      <c r="L122" s="3">
        <v>16038</v>
      </c>
      <c r="M122" s="3">
        <v>9756</v>
      </c>
      <c r="N122" s="3">
        <v>25794</v>
      </c>
      <c r="O122" s="3">
        <v>0</v>
      </c>
      <c r="P122" s="3">
        <v>44</v>
      </c>
      <c r="Q122" s="3">
        <v>95</v>
      </c>
      <c r="R122" s="3">
        <v>16089</v>
      </c>
      <c r="S122" s="3">
        <v>9800</v>
      </c>
      <c r="T122" s="3">
        <v>25889</v>
      </c>
      <c r="U122" s="3">
        <v>2110332330</v>
      </c>
      <c r="V122" s="3">
        <v>86273</v>
      </c>
      <c r="W122" s="4">
        <v>10.65</v>
      </c>
    </row>
    <row r="123" spans="1:23" x14ac:dyDescent="0.3">
      <c r="A123" s="2" t="s">
        <v>37</v>
      </c>
      <c r="B123" s="2" t="s">
        <v>38</v>
      </c>
      <c r="C123" s="2" t="s">
        <v>57</v>
      </c>
      <c r="D123" s="3">
        <v>10</v>
      </c>
      <c r="E123" s="3">
        <v>9000000000</v>
      </c>
      <c r="F123" s="3">
        <v>5586149426</v>
      </c>
      <c r="G123" s="3">
        <v>4993977844</v>
      </c>
      <c r="H123" s="3">
        <v>592171582</v>
      </c>
      <c r="I123" s="3">
        <v>3528045</v>
      </c>
      <c r="J123" s="3">
        <v>592171582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19601</v>
      </c>
      <c r="U123" s="3">
        <v>927391683</v>
      </c>
      <c r="V123" s="3">
        <v>51065</v>
      </c>
      <c r="W123" s="3">
        <v>8</v>
      </c>
    </row>
    <row r="124" spans="1:23" x14ac:dyDescent="0.3">
      <c r="A124" s="2" t="s">
        <v>37</v>
      </c>
      <c r="B124" s="2" t="s">
        <v>38</v>
      </c>
      <c r="C124" s="2" t="s">
        <v>58</v>
      </c>
      <c r="D124" s="3">
        <v>10</v>
      </c>
      <c r="E124" s="3">
        <v>9000000000</v>
      </c>
      <c r="F124" s="3">
        <v>5688133611</v>
      </c>
      <c r="G124" s="3">
        <v>4993977844</v>
      </c>
      <c r="H124" s="3">
        <v>694155767</v>
      </c>
      <c r="I124" s="3">
        <v>3528045</v>
      </c>
      <c r="J124" s="3">
        <v>694155767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10667</v>
      </c>
      <c r="S124" s="3">
        <v>9893</v>
      </c>
      <c r="T124" s="3">
        <v>20560</v>
      </c>
      <c r="U124" s="3">
        <v>1184000294</v>
      </c>
      <c r="V124" s="3">
        <v>57588</v>
      </c>
      <c r="W124" s="4">
        <v>8.5</v>
      </c>
    </row>
    <row r="125" spans="1:23" x14ac:dyDescent="0.3">
      <c r="A125" s="2" t="s">
        <v>37</v>
      </c>
      <c r="B125" s="2" t="s">
        <v>38</v>
      </c>
      <c r="C125" s="2" t="s">
        <v>59</v>
      </c>
      <c r="D125" s="3">
        <v>10</v>
      </c>
      <c r="E125" s="3">
        <v>6750000000</v>
      </c>
      <c r="F125" s="3">
        <v>5704178735</v>
      </c>
      <c r="G125" s="3">
        <v>4993977844</v>
      </c>
      <c r="H125" s="3">
        <v>710200891</v>
      </c>
      <c r="I125" s="3">
        <v>3528045</v>
      </c>
      <c r="J125" s="3">
        <v>710200891</v>
      </c>
      <c r="K125" s="3">
        <v>0</v>
      </c>
      <c r="L125" s="3">
        <v>11035</v>
      </c>
      <c r="M125" s="3">
        <v>9708</v>
      </c>
      <c r="N125" s="3">
        <v>20743</v>
      </c>
      <c r="O125" s="3">
        <v>5</v>
      </c>
      <c r="P125" s="3">
        <v>8</v>
      </c>
      <c r="Q125" s="3">
        <v>13</v>
      </c>
      <c r="R125" s="3">
        <v>11040</v>
      </c>
      <c r="S125" s="3">
        <v>9716</v>
      </c>
      <c r="T125" s="3">
        <v>20756</v>
      </c>
      <c r="U125" s="3">
        <v>1234542992</v>
      </c>
      <c r="V125" s="3">
        <v>59479</v>
      </c>
      <c r="W125" s="4">
        <v>9.3000000000000007</v>
      </c>
    </row>
    <row r="126" spans="1:23" x14ac:dyDescent="0.3">
      <c r="A126" s="2" t="s">
        <v>37</v>
      </c>
      <c r="B126" s="2" t="s">
        <v>38</v>
      </c>
      <c r="C126" s="2" t="s">
        <v>60</v>
      </c>
      <c r="D126" s="3">
        <v>10</v>
      </c>
      <c r="E126" s="3">
        <v>6750000000</v>
      </c>
      <c r="F126" s="3">
        <v>5721980209</v>
      </c>
      <c r="G126" s="3">
        <v>4993977844</v>
      </c>
      <c r="H126" s="3">
        <v>728001795</v>
      </c>
      <c r="I126" s="3">
        <v>3528045</v>
      </c>
      <c r="J126" s="3">
        <v>728002365</v>
      </c>
      <c r="K126" s="3">
        <v>570</v>
      </c>
      <c r="L126" s="3">
        <v>11865</v>
      </c>
      <c r="M126" s="3">
        <v>9663</v>
      </c>
      <c r="N126" s="3">
        <v>21528</v>
      </c>
      <c r="O126" s="3">
        <v>7</v>
      </c>
      <c r="P126" s="3">
        <v>16</v>
      </c>
      <c r="Q126" s="3">
        <v>23</v>
      </c>
      <c r="R126" s="3">
        <v>11872</v>
      </c>
      <c r="S126" s="3">
        <v>9679</v>
      </c>
      <c r="T126" s="3">
        <v>21551</v>
      </c>
      <c r="U126" s="3">
        <v>1604671836</v>
      </c>
      <c r="V126" s="3">
        <v>74459</v>
      </c>
      <c r="W126" s="3">
        <v>10</v>
      </c>
    </row>
    <row r="127" spans="1:23" x14ac:dyDescent="0.3">
      <c r="A127" s="2" t="s">
        <v>37</v>
      </c>
      <c r="B127" s="2" t="s">
        <v>38</v>
      </c>
      <c r="C127" s="2" t="s">
        <v>61</v>
      </c>
      <c r="D127" s="3">
        <v>10</v>
      </c>
      <c r="E127" s="3">
        <v>6750000000</v>
      </c>
      <c r="F127" s="3">
        <v>5721980209</v>
      </c>
      <c r="G127" s="3">
        <v>4993977844</v>
      </c>
      <c r="H127" s="3">
        <v>706001795</v>
      </c>
      <c r="I127" s="3">
        <v>3528045</v>
      </c>
      <c r="J127" s="3">
        <v>728002365</v>
      </c>
      <c r="K127" s="3">
        <v>22000570</v>
      </c>
      <c r="L127" s="3">
        <v>12438</v>
      </c>
      <c r="M127" s="3">
        <v>9649</v>
      </c>
      <c r="N127" s="3">
        <v>22087</v>
      </c>
      <c r="O127" s="3">
        <v>22</v>
      </c>
      <c r="P127" s="3">
        <v>30</v>
      </c>
      <c r="Q127" s="3">
        <v>52</v>
      </c>
      <c r="R127" s="3">
        <v>12460</v>
      </c>
      <c r="S127" s="3">
        <v>9679</v>
      </c>
      <c r="T127" s="3">
        <v>22139</v>
      </c>
      <c r="U127" s="3">
        <v>2005797509</v>
      </c>
      <c r="V127" s="3">
        <v>90600</v>
      </c>
      <c r="W127" s="4">
        <v>10.199999999999999</v>
      </c>
    </row>
    <row r="128" spans="1:23" x14ac:dyDescent="0.3">
      <c r="A128" s="2" t="s">
        <v>37</v>
      </c>
      <c r="B128" s="2" t="s">
        <v>38</v>
      </c>
      <c r="C128" s="2" t="s">
        <v>62</v>
      </c>
      <c r="D128" s="3">
        <v>10</v>
      </c>
      <c r="E128" s="3">
        <v>9000000000</v>
      </c>
      <c r="F128" s="3">
        <v>5721980209</v>
      </c>
      <c r="G128" s="3">
        <v>4993977844</v>
      </c>
      <c r="H128" s="3">
        <v>706001795</v>
      </c>
      <c r="I128" s="3">
        <v>3528045</v>
      </c>
      <c r="J128" s="3">
        <v>728002365</v>
      </c>
      <c r="K128" s="3">
        <v>22000570</v>
      </c>
      <c r="L128" s="3">
        <v>12826</v>
      </c>
      <c r="M128" s="3">
        <v>9355</v>
      </c>
      <c r="N128" s="3">
        <v>22181</v>
      </c>
      <c r="O128" s="3">
        <v>42</v>
      </c>
      <c r="P128" s="3">
        <v>31</v>
      </c>
      <c r="Q128" s="3">
        <v>73</v>
      </c>
      <c r="R128" s="3">
        <v>12868</v>
      </c>
      <c r="S128" s="3">
        <v>9386</v>
      </c>
      <c r="T128" s="3">
        <v>22254</v>
      </c>
      <c r="U128" s="3">
        <v>2076679755</v>
      </c>
      <c r="V128" s="3">
        <v>96156</v>
      </c>
      <c r="W128" s="4">
        <v>10.9</v>
      </c>
    </row>
    <row r="129" spans="1:23" x14ac:dyDescent="0.3">
      <c r="A129" s="2" t="s">
        <v>37</v>
      </c>
      <c r="B129" s="2" t="s">
        <v>38</v>
      </c>
      <c r="C129" s="2" t="s">
        <v>63</v>
      </c>
      <c r="D129" s="3">
        <v>10</v>
      </c>
      <c r="E129" s="3">
        <v>9000000000</v>
      </c>
      <c r="F129" s="3">
        <v>5721980209</v>
      </c>
      <c r="G129" s="3">
        <v>4993977844</v>
      </c>
      <c r="H129" s="3">
        <v>706001795</v>
      </c>
      <c r="I129" s="3">
        <v>3528045</v>
      </c>
      <c r="J129" s="3">
        <v>728002365</v>
      </c>
      <c r="K129" s="3">
        <v>22000570</v>
      </c>
      <c r="L129" s="3">
        <v>13989</v>
      </c>
      <c r="M129" s="3">
        <v>9313</v>
      </c>
      <c r="N129" s="3">
        <v>23302</v>
      </c>
      <c r="O129" s="3">
        <v>72</v>
      </c>
      <c r="P129" s="3">
        <v>38</v>
      </c>
      <c r="Q129" s="3">
        <v>110</v>
      </c>
      <c r="R129" s="3">
        <v>14061</v>
      </c>
      <c r="S129" s="3">
        <v>9351</v>
      </c>
      <c r="T129" s="3">
        <v>23412</v>
      </c>
      <c r="U129" s="3">
        <v>1893511027</v>
      </c>
      <c r="V129" s="3">
        <v>84979</v>
      </c>
      <c r="W129" s="4">
        <v>11.14</v>
      </c>
    </row>
  </sheetData>
  <sortState ref="A2:W130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2019-02-19T10:00:32Z</dcterms:created>
  <dcterms:modified xsi:type="dcterms:W3CDTF">2019-02-21T08:08:08Z</dcterms:modified>
</cp:coreProperties>
</file>