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yikanwang/Documents/Spring2021/SSW555/SSW-555-A-Project-3/"/>
    </mc:Choice>
  </mc:AlternateContent>
  <xr:revisionPtr revIDLastSave="0" documentId="13_ncr:1_{9A3F63DF-DFF2-C549-8C8D-040A2B0848FA}" xr6:coauthVersionLast="46" xr6:coauthVersionMax="46" xr10:uidLastSave="{00000000-0000-0000-0000-000000000000}"/>
  <bookViews>
    <workbookView xWindow="4160" yWindow="460" windowWidth="20480" windowHeight="11160" activeTab="3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5" l="1"/>
  <c r="D3" i="6"/>
  <c r="F3" i="6" s="1"/>
  <c r="C3" i="6"/>
</calcChain>
</file>

<file path=xl/sharedStrings.xml><?xml version="1.0" encoding="utf-8"?>
<sst xmlns="http://schemas.openxmlformats.org/spreadsheetml/2006/main" count="196" uniqueCount="117">
  <si>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</si>
  <si>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</si>
  <si>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</si>
  <si>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</si>
  <si>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</si>
  <si>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</si>
  <si>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</si>
  <si>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</si>
  <si>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</si>
  <si>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</si>
  <si>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</si>
  <si>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</si>
  <si>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</si>
  <si>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</si>
  <si>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</si>
  <si>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</si>
  <si>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</si>
  <si>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</si>
  <si>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</si>
  <si>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</si>
  <si>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</si>
  <si>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</si>
  <si>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</si>
  <si>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</si>
  <si>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</si>
  <si>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</si>
  <si>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</si>
  <si>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</si>
  <si>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</si>
  <si>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</si>
  <si>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</si>
  <si>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</si>
  <si>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</si>
  <si>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</si>
  <si>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</si>
  <si>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</si>
  <si>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</si>
  <si>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</si>
  <si>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</si>
  <si>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</si>
  <si>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</si>
  <si>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</si>
  <si>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</si>
  <si>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</si>
  <si>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</si>
  <si>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</si>
  <si>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</si>
  <si>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</si>
  <si>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</si>
  <si>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</si>
  <si>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</si>
  <si>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</si>
  <si>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</si>
  <si>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</si>
  <si>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</si>
  <si>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</si>
  <si>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</si>
  <si>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</si>
  <si>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</si>
  <si>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</si>
  <si>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</si>
  <si>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</si>
  <si>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</si>
  <si>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</si>
  <si>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</si>
  <si>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</si>
  <si>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</si>
  <si>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</si>
  <si>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</si>
  <si>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</si>
  <si>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</si>
  <si>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</si>
  <si>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</si>
  <si>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</si>
  <si>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</si>
  <si>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</si>
  <si>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</si>
  <si>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</si>
  <si>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</si>
  <si>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</si>
  <si>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</si>
  <si>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</si>
  <si>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</si>
  <si>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</si>
  <si>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</si>
  <si>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</si>
  <si>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</si>
  <si>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</si>
  <si>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</si>
  <si>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</si>
  <si>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</si>
  <si>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</si>
  <si>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</si>
  <si>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</si>
  <si>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</si>
  <si>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</si>
  <si>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</si>
  <si>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</si>
  <si>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</si>
  <si>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</si>
  <si>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plan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</si>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</sst>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1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</cellXfs>
  <cellStyles count="3">
    <cellStyle name="Hyperlink" xfId="1" builtinId="8"/>
    <cellStyle name="Normal" xfId="0" builtinId="0"/>
    <cellStyle name="Normal 2" xfId="2" xr:uid="{0806C502-5B25-4AE5-A7E3-7A9818F2D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baseColWidth="10" defaultColWidth="8.83203125" defaultRowHeight="15" x14ac:dyDescent="0.2"/>
  <cols>
    <col min="4" max="4" width="27.5" customWidth="1"/>
    <col min="5" max="5" width="26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 x14ac:dyDescent="0.2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 x14ac:dyDescent="0.2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 x14ac:dyDescent="0.2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 x14ac:dyDescent="0.2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11"/>
  <sheetViews>
    <sheetView zoomScale="175" zoomScaleNormal="175" workbookViewId="0">
      <selection activeCell="C11" sqref="C11"/>
    </sheetView>
  </sheetViews>
  <sheetFormatPr baseColWidth="10" defaultColWidth="8.83203125" defaultRowHeight="15" x14ac:dyDescent="0.2"/>
  <cols>
    <col min="2" max="2" width="12.1640625" customWidth="1"/>
    <col min="3" max="3" width="30.33203125" customWidth="1"/>
    <col min="4" max="4" width="16.33203125" customWidth="1"/>
  </cols>
  <sheetData>
    <row r="1" spans="1:5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 x14ac:dyDescent="0.2">
      <c r="A2">
        <v>1</v>
      </c>
      <c r="B2" t="s">
        <v>28</v>
      </c>
      <c r="C2" t="s">
        <v>40</v>
      </c>
      <c r="D2" t="s">
        <v>34</v>
      </c>
      <c r="E2" t="s">
        <v>37</v>
      </c>
    </row>
    <row r="3" spans="1:5" ht="15" customHeight="1" x14ac:dyDescent="0.2">
      <c r="A3">
        <v>1</v>
      </c>
      <c r="B3" t="s">
        <v>30</v>
      </c>
      <c r="C3" t="s">
        <v>22</v>
      </c>
      <c r="D3" t="s">
        <v>34</v>
      </c>
      <c r="E3" t="s">
        <v>35</v>
      </c>
    </row>
    <row r="4" spans="1:5" x14ac:dyDescent="0.2">
      <c r="A4">
        <v>1</v>
      </c>
      <c r="B4" t="s">
        <v>20</v>
      </c>
      <c r="C4" t="s">
        <v>21</v>
      </c>
      <c r="D4" t="s">
        <v>44</v>
      </c>
      <c r="E4" t="s">
        <v>35</v>
      </c>
    </row>
    <row r="5" spans="1:5" x14ac:dyDescent="0.2">
      <c r="A5">
        <v>1</v>
      </c>
      <c r="B5" t="s">
        <v>38</v>
      </c>
      <c r="C5" t="s">
        <v>36</v>
      </c>
      <c r="D5" t="s">
        <v>45</v>
      </c>
      <c r="E5" t="s">
        <v>35</v>
      </c>
    </row>
    <row r="6" spans="1:5" x14ac:dyDescent="0.2">
      <c r="A6">
        <v>1</v>
      </c>
      <c r="B6" t="s">
        <v>39</v>
      </c>
      <c r="C6" t="s">
        <v>50</v>
      </c>
      <c r="D6" t="s">
        <v>45</v>
      </c>
      <c r="E6" t="s">
        <v>35</v>
      </c>
    </row>
    <row r="7" spans="1:5" x14ac:dyDescent="0.2">
      <c r="A7">
        <v>1</v>
      </c>
      <c r="B7" t="s">
        <v>31</v>
      </c>
      <c r="C7" t="s">
        <v>41</v>
      </c>
      <c r="D7" t="s">
        <v>44</v>
      </c>
      <c r="E7" t="s">
        <v>35</v>
      </c>
    </row>
    <row r="8" spans="1:5" x14ac:dyDescent="0.2">
      <c r="A8">
        <v>1</v>
      </c>
      <c r="B8" t="s">
        <v>32</v>
      </c>
      <c r="C8" t="s">
        <v>33</v>
      </c>
      <c r="D8" t="s">
        <v>7</v>
      </c>
      <c r="E8" t="s">
        <v>37</v>
      </c>
    </row>
    <row r="9" spans="1:5" x14ac:dyDescent="0.2">
      <c r="A9">
        <v>1</v>
      </c>
      <c r="B9" t="s">
        <v>42</v>
      </c>
      <c r="C9" t="s">
        <v>43</v>
      </c>
      <c r="D9" t="s">
        <v>7</v>
      </c>
      <c r="E9" t="s">
        <v>37</v>
      </c>
    </row>
    <row r="10" spans="1:5" x14ac:dyDescent="0.2">
      <c r="A10">
        <v>2</v>
      </c>
      <c r="B10" t="s">
        <v>98</v>
      </c>
      <c r="C10" t="s">
        <v>99</v>
      </c>
      <c r="D10" t="s">
        <v>67</v>
      </c>
      <c r="E10" t="s">
        <v>100</v>
      </c>
    </row>
    <row r="11" spans="1:5" x14ac:dyDescent="0.2">
      <c r="A11">
        <v>2</v>
      </c>
      <c r="B11" t="s">
        <v>101</v>
      </c>
      <c r="C11" t="s">
        <v>102</v>
      </c>
      <c r="D11" t="s">
        <v>67</v>
      </c>
      <c r="E11" t="s">
        <v>100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F3"/>
  <sheetViews>
    <sheetView zoomScale="130" zoomScaleNormal="130" workbookViewId="0">
      <selection activeCell="J11" sqref="J11"/>
    </sheetView>
  </sheetViews>
  <sheetFormatPr baseColWidth="10" defaultColWidth="12.5" defaultRowHeight="13" x14ac:dyDescent="0.15"/>
  <cols>
    <col min="1" max="1" width="20.83203125" style="13" bestFit="1" customWidth="1"/>
    <col min="2" max="2" width="19" style="8" customWidth="1"/>
    <col min="3" max="3" width="14.33203125" style="8" customWidth="1"/>
    <col min="4" max="4" width="8.1640625" style="8" customWidth="1"/>
    <col min="5" max="5" width="7.83203125" style="8" customWidth="1"/>
    <col min="6" max="6" width="14.33203125" style="9" customWidth="1"/>
    <col min="7" max="16384" width="12.5" style="8"/>
  </cols>
  <sheetData>
    <row r="1" spans="1:6" s="10" customFormat="1" x14ac:dyDescent="0.15">
      <c r="A1" s="12" t="s">
        <v>113</v>
      </c>
      <c r="B1" s="10" t="s">
        <v>112</v>
      </c>
      <c r="C1" s="10" t="s">
        <v>111</v>
      </c>
      <c r="D1" s="10" t="s">
        <v>110</v>
      </c>
      <c r="E1" s="10" t="s">
        <v>109</v>
      </c>
      <c r="F1" s="11" t="s">
        <v>108</v>
      </c>
    </row>
    <row r="2" spans="1:6" x14ac:dyDescent="0.15">
      <c r="A2" s="13">
        <v>44259</v>
      </c>
      <c r="B2" s="8">
        <v>42</v>
      </c>
      <c r="D2" s="8">
        <v>0</v>
      </c>
    </row>
    <row r="3" spans="1:6" x14ac:dyDescent="0.15">
      <c r="A3" s="13">
        <v>44273</v>
      </c>
      <c r="B3" s="8">
        <v>38</v>
      </c>
      <c r="C3" s="8">
        <f>B2-B3</f>
        <v>4</v>
      </c>
      <c r="D3" s="8">
        <f>295+35</f>
        <v>330</v>
      </c>
      <c r="E3" s="8">
        <v>180</v>
      </c>
      <c r="F3" s="9">
        <f>(D3-D2)/E3*60</f>
        <v>110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47"/>
  <sheetViews>
    <sheetView tabSelected="1" topLeftCell="E2" workbookViewId="0">
      <selection activeCell="B26" sqref="B26"/>
    </sheetView>
  </sheetViews>
  <sheetFormatPr baseColWidth="10" defaultColWidth="8.83203125" defaultRowHeight="15" x14ac:dyDescent="0.2"/>
  <cols>
    <col min="1" max="1" width="9.6640625" bestFit="1" customWidth="1"/>
    <col min="2" max="2" width="37.33203125" bestFit="1" customWidth="1"/>
    <col min="3" max="4" width="8" bestFit="1" customWidth="1"/>
    <col min="5" max="5" width="9.5" bestFit="1" customWidth="1"/>
    <col min="6" max="6" width="10.1640625" bestFit="1" customWidth="1"/>
    <col min="7" max="7" width="9.5" bestFit="1" customWidth="1"/>
    <col min="8" max="8" width="10.33203125" bestFit="1" customWidth="1"/>
    <col min="9" max="9" width="14" style="15" bestFit="1" customWidth="1"/>
    <col min="13" max="13" width="41.83203125" customWidth="1"/>
  </cols>
  <sheetData>
    <row r="1" spans="1:13" ht="18.5" customHeight="1" x14ac:dyDescent="0.2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 x14ac:dyDescent="0.2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19" t="s">
        <v>57</v>
      </c>
      <c r="L2" s="19"/>
      <c r="M2" s="19"/>
    </row>
    <row r="3" spans="1:13" x14ac:dyDescent="0.2">
      <c r="K3" s="21" t="s">
        <v>116</v>
      </c>
      <c r="L3" s="21"/>
      <c r="M3" s="21"/>
    </row>
    <row r="4" spans="1:13" ht="15" customHeight="1" x14ac:dyDescent="0.2">
      <c r="A4" t="s">
        <v>54</v>
      </c>
      <c r="B4" s="5" t="s">
        <v>60</v>
      </c>
      <c r="C4" t="s">
        <v>51</v>
      </c>
      <c r="K4" s="19" t="s">
        <v>58</v>
      </c>
      <c r="L4" s="19"/>
      <c r="M4" s="19"/>
    </row>
    <row r="5" spans="1:13" ht="15" customHeight="1" x14ac:dyDescent="0.2">
      <c r="A5" t="s">
        <v>55</v>
      </c>
      <c r="B5" s="5" t="s">
        <v>61</v>
      </c>
      <c r="C5" t="s">
        <v>51</v>
      </c>
      <c r="K5" s="20" t="s">
        <v>103</v>
      </c>
      <c r="L5" s="20"/>
      <c r="M5" s="20"/>
    </row>
    <row r="6" spans="1:13" ht="16" x14ac:dyDescent="0.2">
      <c r="A6" t="s">
        <v>56</v>
      </c>
      <c r="B6" s="5" t="s">
        <v>62</v>
      </c>
      <c r="C6" t="s">
        <v>51</v>
      </c>
      <c r="K6" s="21"/>
      <c r="L6" s="21"/>
      <c r="M6" s="21"/>
    </row>
    <row r="7" spans="1:13" x14ac:dyDescent="0.2">
      <c r="K7" s="21"/>
      <c r="L7" s="21"/>
      <c r="M7" s="21"/>
    </row>
    <row r="8" spans="1:13" x14ac:dyDescent="0.2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17" t="s">
        <v>59</v>
      </c>
      <c r="L8" s="17"/>
      <c r="M8" s="17"/>
    </row>
    <row r="9" spans="1:13" x14ac:dyDescent="0.2">
      <c r="K9" s="16" t="s">
        <v>104</v>
      </c>
      <c r="L9" s="16"/>
      <c r="M9" s="16"/>
    </row>
    <row r="10" spans="1:13" ht="16" x14ac:dyDescent="0.2">
      <c r="A10" t="s">
        <v>69</v>
      </c>
      <c r="B10" s="5" t="s">
        <v>53</v>
      </c>
      <c r="C10" t="s">
        <v>51</v>
      </c>
      <c r="D10" t="s">
        <v>52</v>
      </c>
      <c r="K10" s="16" t="s">
        <v>115</v>
      </c>
      <c r="L10" s="16"/>
      <c r="M10" s="16"/>
    </row>
    <row r="11" spans="1:13" ht="16" x14ac:dyDescent="0.2">
      <c r="A11" t="s">
        <v>70</v>
      </c>
      <c r="B11" s="5" t="s">
        <v>63</v>
      </c>
      <c r="C11" t="s">
        <v>51</v>
      </c>
    </row>
    <row r="12" spans="1:13" ht="16" x14ac:dyDescent="0.2">
      <c r="A12" t="s">
        <v>71</v>
      </c>
      <c r="B12" s="5" t="s">
        <v>64</v>
      </c>
      <c r="C12" t="s">
        <v>51</v>
      </c>
    </row>
    <row r="13" spans="1:13" x14ac:dyDescent="0.2">
      <c r="K13" s="17" t="s">
        <v>114</v>
      </c>
      <c r="L13" s="17"/>
      <c r="M13" s="17"/>
    </row>
    <row r="14" spans="1:13" ht="16" x14ac:dyDescent="0.2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18">
        <f>SUM(H:H)</f>
        <v>230</v>
      </c>
      <c r="L14" s="18"/>
      <c r="M14" s="18"/>
    </row>
    <row r="16" spans="1:13" ht="16" x14ac:dyDescent="0.2">
      <c r="A16" t="s">
        <v>73</v>
      </c>
      <c r="B16" s="5" t="s">
        <v>105</v>
      </c>
      <c r="C16" t="s">
        <v>67</v>
      </c>
      <c r="D16" t="s">
        <v>68</v>
      </c>
    </row>
    <row r="17" spans="1:9" x14ac:dyDescent="0.2">
      <c r="A17" t="s">
        <v>74</v>
      </c>
      <c r="B17" t="s">
        <v>75</v>
      </c>
      <c r="C17" t="s">
        <v>67</v>
      </c>
      <c r="D17" t="s">
        <v>68</v>
      </c>
    </row>
    <row r="19" spans="1:9" x14ac:dyDescent="0.2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 x14ac:dyDescent="0.2">
      <c r="A21" t="s">
        <v>76</v>
      </c>
      <c r="B21" t="s">
        <v>77</v>
      </c>
      <c r="C21" t="s">
        <v>67</v>
      </c>
      <c r="D21" t="s">
        <v>68</v>
      </c>
    </row>
    <row r="22" spans="1:9" x14ac:dyDescent="0.2">
      <c r="A22" t="s">
        <v>79</v>
      </c>
      <c r="B22" t="s">
        <v>78</v>
      </c>
      <c r="C22" t="s">
        <v>67</v>
      </c>
      <c r="D22" t="s">
        <v>68</v>
      </c>
    </row>
    <row r="23" spans="1:9" x14ac:dyDescent="0.2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 x14ac:dyDescent="0.2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 x14ac:dyDescent="0.2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 x14ac:dyDescent="0.2">
      <c r="A29" s="6"/>
      <c r="B29" s="6"/>
      <c r="C29" s="6"/>
      <c r="D29" s="6"/>
      <c r="E29" s="6"/>
      <c r="F29" s="6"/>
      <c r="G29" s="6"/>
    </row>
    <row r="30" spans="1:9" x14ac:dyDescent="0.2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 x14ac:dyDescent="0.2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 x14ac:dyDescent="0.2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 x14ac:dyDescent="0.2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 x14ac:dyDescent="0.2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  <row r="40" spans="1:7" x14ac:dyDescent="0.2">
      <c r="A40" s="6" t="s">
        <v>98</v>
      </c>
      <c r="B40" t="s">
        <v>99</v>
      </c>
      <c r="C40" t="s">
        <v>67</v>
      </c>
      <c r="D40" t="s">
        <v>88</v>
      </c>
      <c r="E40">
        <v>100</v>
      </c>
      <c r="F40">
        <v>70</v>
      </c>
    </row>
    <row r="42" spans="1:7" x14ac:dyDescent="0.2">
      <c r="A42" s="6" t="s">
        <v>106</v>
      </c>
      <c r="B42" t="s">
        <v>107</v>
      </c>
      <c r="C42" t="s">
        <v>67</v>
      </c>
    </row>
    <row r="45" spans="1:7" x14ac:dyDescent="0.2">
      <c r="A45" t="s">
        <v>101</v>
      </c>
      <c r="B45" t="s">
        <v>102</v>
      </c>
      <c r="C45" t="s">
        <v>67</v>
      </c>
      <c r="D45" t="s">
        <v>88</v>
      </c>
      <c r="E45">
        <v>100</v>
      </c>
      <c r="F45">
        <v>80</v>
      </c>
    </row>
    <row r="47" spans="1:7" x14ac:dyDescent="0.2">
      <c r="A47" s="6" t="s">
        <v>106</v>
      </c>
      <c r="B47" t="s">
        <v>107</v>
      </c>
      <c r="C47" t="s">
        <v>67</v>
      </c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</vt:lpstr>
      <vt:lpstr>Backlog</vt:lpstr>
      <vt:lpstr>Burndown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2015-06-05T18:19:34Z</dcterms:created>
  <dcterms:modified xsi:type="dcterms:W3CDTF">2021-03-31T02:25:00Z</dcterms:modified>
</cp:coreProperties>
</file>