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kyKong\Desktop\加推实战之K近邻算法\"/>
    </mc:Choice>
  </mc:AlternateContent>
  <xr:revisionPtr revIDLastSave="0" documentId="8_{BCA08702-DEEC-42B4-B2F6-FC7E218CDF11}" xr6:coauthVersionLast="45" xr6:coauthVersionMax="45" xr10:uidLastSave="{00000000-0000-0000-0000-000000000000}"/>
  <bookViews>
    <workbookView xWindow="0" yWindow="0" windowWidth="26280" windowHeight="13950" activeTab="3" xr2:uid="{00000000-000D-0000-FFFF-FFFF00000000}"/>
  </bookViews>
  <sheets>
    <sheet name="Sheet2" sheetId="2" r:id="rId1"/>
    <sheet name="Sheet3" sheetId="3" r:id="rId2"/>
    <sheet name="Sheet4" sheetId="4" r:id="rId3"/>
    <sheet name="Sheet6" sheetId="6" r:id="rId4"/>
    <sheet name="Sheet1" sheetId="7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" i="7" l="1"/>
  <c r="C9" i="7"/>
  <c r="C2" i="7"/>
  <c r="C1" i="7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" i="6"/>
  <c r="G2" i="6"/>
  <c r="G151" i="6" s="1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" i="6"/>
  <c r="H151" i="6" l="1"/>
  <c r="G5" i="3"/>
  <c r="G100" i="3"/>
  <c r="F4" i="3"/>
  <c r="F5" i="3"/>
  <c r="F6" i="3"/>
  <c r="G6" i="3" s="1"/>
  <c r="F7" i="3"/>
  <c r="F8" i="3"/>
  <c r="F9" i="3"/>
  <c r="F10" i="3"/>
  <c r="F11" i="3"/>
  <c r="G11" i="3" s="1"/>
  <c r="F12" i="3"/>
  <c r="F13" i="3"/>
  <c r="F14" i="3"/>
  <c r="G14" i="3" s="1"/>
  <c r="F15" i="3"/>
  <c r="F16" i="3"/>
  <c r="F17" i="3"/>
  <c r="F18" i="3"/>
  <c r="F19" i="3"/>
  <c r="G19" i="3" s="1"/>
  <c r="F20" i="3"/>
  <c r="G20" i="3" s="1"/>
  <c r="F21" i="3"/>
  <c r="F22" i="3"/>
  <c r="G22" i="3" s="1"/>
  <c r="F23" i="3"/>
  <c r="F24" i="3"/>
  <c r="F25" i="3"/>
  <c r="F26" i="3"/>
  <c r="F27" i="3"/>
  <c r="G27" i="3" s="1"/>
  <c r="F28" i="3"/>
  <c r="F29" i="3"/>
  <c r="F30" i="3"/>
  <c r="G30" i="3" s="1"/>
  <c r="F31" i="3"/>
  <c r="F32" i="3"/>
  <c r="F33" i="3"/>
  <c r="F34" i="3"/>
  <c r="F35" i="3"/>
  <c r="G35" i="3" s="1"/>
  <c r="F36" i="3"/>
  <c r="F37" i="3"/>
  <c r="F38" i="3"/>
  <c r="G38" i="3" s="1"/>
  <c r="F39" i="3"/>
  <c r="F40" i="3"/>
  <c r="F41" i="3"/>
  <c r="F42" i="3"/>
  <c r="F43" i="3"/>
  <c r="G43" i="3" s="1"/>
  <c r="F44" i="3"/>
  <c r="F45" i="3"/>
  <c r="F46" i="3"/>
  <c r="G46" i="3" s="1"/>
  <c r="F47" i="3"/>
  <c r="F48" i="3"/>
  <c r="F49" i="3"/>
  <c r="F50" i="3"/>
  <c r="F51" i="3"/>
  <c r="G51" i="3" s="1"/>
  <c r="F52" i="3"/>
  <c r="F53" i="3"/>
  <c r="F54" i="3"/>
  <c r="G54" i="3" s="1"/>
  <c r="F55" i="3"/>
  <c r="F56" i="3"/>
  <c r="F57" i="3"/>
  <c r="F58" i="3"/>
  <c r="F59" i="3"/>
  <c r="G59" i="3" s="1"/>
  <c r="F60" i="3"/>
  <c r="F61" i="3"/>
  <c r="F62" i="3"/>
  <c r="G62" i="3" s="1"/>
  <c r="F63" i="3"/>
  <c r="F64" i="3"/>
  <c r="F65" i="3"/>
  <c r="F66" i="3"/>
  <c r="F67" i="3"/>
  <c r="G67" i="3" s="1"/>
  <c r="F68" i="3"/>
  <c r="F69" i="3"/>
  <c r="F70" i="3"/>
  <c r="G70" i="3" s="1"/>
  <c r="F71" i="3"/>
  <c r="F72" i="3"/>
  <c r="F73" i="3"/>
  <c r="F74" i="3"/>
  <c r="F75" i="3"/>
  <c r="G75" i="3" s="1"/>
  <c r="F76" i="3"/>
  <c r="F77" i="3"/>
  <c r="F78" i="3"/>
  <c r="G78" i="3" s="1"/>
  <c r="F79" i="3"/>
  <c r="F80" i="3"/>
  <c r="F81" i="3"/>
  <c r="F82" i="3"/>
  <c r="F83" i="3"/>
  <c r="G83" i="3" s="1"/>
  <c r="F84" i="3"/>
  <c r="G84" i="3" s="1"/>
  <c r="F85" i="3"/>
  <c r="F86" i="3"/>
  <c r="G86" i="3" s="1"/>
  <c r="F87" i="3"/>
  <c r="F88" i="3"/>
  <c r="F89" i="3"/>
  <c r="F90" i="3"/>
  <c r="F91" i="3"/>
  <c r="G91" i="3" s="1"/>
  <c r="F92" i="3"/>
  <c r="F93" i="3"/>
  <c r="F94" i="3"/>
  <c r="G94" i="3" s="1"/>
  <c r="F95" i="3"/>
  <c r="F96" i="3"/>
  <c r="F97" i="3"/>
  <c r="F98" i="3"/>
  <c r="F99" i="3"/>
  <c r="G99" i="3" s="1"/>
  <c r="F100" i="3"/>
  <c r="F101" i="3"/>
  <c r="F102" i="3"/>
  <c r="G102" i="3" s="1"/>
  <c r="F103" i="3"/>
  <c r="F104" i="3"/>
  <c r="F105" i="3"/>
  <c r="F106" i="3"/>
  <c r="F107" i="3"/>
  <c r="G107" i="3" s="1"/>
  <c r="F108" i="3"/>
  <c r="F109" i="3"/>
  <c r="F110" i="3"/>
  <c r="G110" i="3" s="1"/>
  <c r="F111" i="3"/>
  <c r="F112" i="3"/>
  <c r="F113" i="3"/>
  <c r="G113" i="3" s="1"/>
  <c r="F114" i="3"/>
  <c r="F115" i="3"/>
  <c r="G115" i="3" s="1"/>
  <c r="F116" i="3"/>
  <c r="F117" i="3"/>
  <c r="F118" i="3"/>
  <c r="G118" i="3" s="1"/>
  <c r="F119" i="3"/>
  <c r="F120" i="3"/>
  <c r="F121" i="3"/>
  <c r="G121" i="3" s="1"/>
  <c r="F122" i="3"/>
  <c r="F123" i="3"/>
  <c r="G123" i="3" s="1"/>
  <c r="F124" i="3"/>
  <c r="F125" i="3"/>
  <c r="F126" i="3"/>
  <c r="G126" i="3" s="1"/>
  <c r="F127" i="3"/>
  <c r="F128" i="3"/>
  <c r="F129" i="3"/>
  <c r="G129" i="3" s="1"/>
  <c r="F130" i="3"/>
  <c r="F131" i="3"/>
  <c r="G131" i="3" s="1"/>
  <c r="F132" i="3"/>
  <c r="F133" i="3"/>
  <c r="F134" i="3"/>
  <c r="G134" i="3" s="1"/>
  <c r="F135" i="3"/>
  <c r="F136" i="3"/>
  <c r="F137" i="3"/>
  <c r="G137" i="3" s="1"/>
  <c r="F138" i="3"/>
  <c r="G138" i="3" s="1"/>
  <c r="F139" i="3"/>
  <c r="G140" i="3" s="1"/>
  <c r="F140" i="3"/>
  <c r="F141" i="3"/>
  <c r="G141" i="3" s="1"/>
  <c r="F142" i="3"/>
  <c r="G142" i="3" s="1"/>
  <c r="F143" i="3"/>
  <c r="F144" i="3"/>
  <c r="F145" i="3"/>
  <c r="F146" i="3"/>
  <c r="F147" i="3"/>
  <c r="G147" i="3" s="1"/>
  <c r="F148" i="3"/>
  <c r="F149" i="3"/>
  <c r="F150" i="3"/>
  <c r="G150" i="3" s="1"/>
  <c r="F151" i="3"/>
  <c r="F152" i="3"/>
  <c r="F153" i="3"/>
  <c r="F154" i="3"/>
  <c r="G154" i="3" s="1"/>
  <c r="F155" i="3"/>
  <c r="F156" i="3"/>
  <c r="F157" i="3"/>
  <c r="F158" i="3"/>
  <c r="G158" i="3" s="1"/>
  <c r="F159" i="3"/>
  <c r="F160" i="3"/>
  <c r="F161" i="3"/>
  <c r="F162" i="3"/>
  <c r="F163" i="3"/>
  <c r="G163" i="3" s="1"/>
  <c r="F164" i="3"/>
  <c r="F165" i="3"/>
  <c r="F166" i="3"/>
  <c r="G166" i="3" s="1"/>
  <c r="F167" i="3"/>
  <c r="F168" i="3"/>
  <c r="F169" i="3"/>
  <c r="F170" i="3"/>
  <c r="F171" i="3"/>
  <c r="G171" i="3" s="1"/>
  <c r="F172" i="3"/>
  <c r="G172" i="3" s="1"/>
  <c r="F173" i="3"/>
  <c r="F174" i="3"/>
  <c r="G174" i="3" s="1"/>
  <c r="F175" i="3"/>
  <c r="F176" i="3"/>
  <c r="F177" i="3"/>
  <c r="G177" i="3" s="1"/>
  <c r="F178" i="3"/>
  <c r="F179" i="3"/>
  <c r="G179" i="3" s="1"/>
  <c r="F180" i="3"/>
  <c r="F181" i="3"/>
  <c r="F182" i="3"/>
  <c r="G182" i="3" s="1"/>
  <c r="F183" i="3"/>
  <c r="F184" i="3"/>
  <c r="F185" i="3"/>
  <c r="G185" i="3" s="1"/>
  <c r="F186" i="3"/>
  <c r="F187" i="3"/>
  <c r="G187" i="3" s="1"/>
  <c r="F188" i="3"/>
  <c r="F189" i="3"/>
  <c r="F190" i="3"/>
  <c r="G190" i="3" s="1"/>
  <c r="F191" i="3"/>
  <c r="F192" i="3"/>
  <c r="F193" i="3"/>
  <c r="G193" i="3" s="1"/>
  <c r="F194" i="3"/>
  <c r="F195" i="3"/>
  <c r="G195" i="3" s="1"/>
  <c r="F196" i="3"/>
  <c r="F197" i="3"/>
  <c r="F198" i="3"/>
  <c r="G198" i="3" s="1"/>
  <c r="F199" i="3"/>
  <c r="F200" i="3"/>
  <c r="F201" i="3"/>
  <c r="F202" i="3"/>
  <c r="F203" i="3"/>
  <c r="G203" i="3" s="1"/>
  <c r="F204" i="3"/>
  <c r="F205" i="3"/>
  <c r="G205" i="3" s="1"/>
  <c r="F206" i="3"/>
  <c r="G206" i="3" s="1"/>
  <c r="F207" i="3"/>
  <c r="F208" i="3"/>
  <c r="F209" i="3"/>
  <c r="G209" i="3" s="1"/>
  <c r="F210" i="3"/>
  <c r="F211" i="3"/>
  <c r="F212" i="3"/>
  <c r="F213" i="3"/>
  <c r="F214" i="3"/>
  <c r="G214" i="3" s="1"/>
  <c r="F215" i="3"/>
  <c r="F216" i="3"/>
  <c r="F217" i="3"/>
  <c r="G217" i="3" s="1"/>
  <c r="F218" i="3"/>
  <c r="F219" i="3"/>
  <c r="G219" i="3" s="1"/>
  <c r="F220" i="3"/>
  <c r="F221" i="3"/>
  <c r="F222" i="3"/>
  <c r="G222" i="3" s="1"/>
  <c r="F223" i="3"/>
  <c r="F224" i="3"/>
  <c r="F225" i="3"/>
  <c r="F226" i="3"/>
  <c r="G226" i="3" s="1"/>
  <c r="F227" i="3"/>
  <c r="G227" i="3" s="1"/>
  <c r="F228" i="3"/>
  <c r="F229" i="3"/>
  <c r="F230" i="3"/>
  <c r="G230" i="3" s="1"/>
  <c r="F231" i="3"/>
  <c r="F232" i="3"/>
  <c r="F233" i="3"/>
  <c r="F234" i="3"/>
  <c r="F235" i="3"/>
  <c r="G235" i="3" s="1"/>
  <c r="F236" i="3"/>
  <c r="F237" i="3"/>
  <c r="G237" i="3" s="1"/>
  <c r="F238" i="3"/>
  <c r="G238" i="3" s="1"/>
  <c r="F239" i="3"/>
  <c r="F240" i="3"/>
  <c r="F241" i="3"/>
  <c r="F242" i="3"/>
  <c r="F243" i="3"/>
  <c r="G243" i="3" s="1"/>
  <c r="F244" i="3"/>
  <c r="F245" i="3"/>
  <c r="F246" i="3"/>
  <c r="G246" i="3" s="1"/>
  <c r="F247" i="3"/>
  <c r="F248" i="3"/>
  <c r="F249" i="3"/>
  <c r="G249" i="3" s="1"/>
  <c r="F250" i="3"/>
  <c r="F251" i="3"/>
  <c r="G251" i="3" s="1"/>
  <c r="F252" i="3"/>
  <c r="F253" i="3"/>
  <c r="F254" i="3"/>
  <c r="G254" i="3" s="1"/>
  <c r="F255" i="3"/>
  <c r="F256" i="3"/>
  <c r="F257" i="3"/>
  <c r="G257" i="3" s="1"/>
  <c r="F3" i="3"/>
  <c r="B4" i="3"/>
  <c r="B5" i="3"/>
  <c r="B6" i="3"/>
  <c r="C6" i="3" s="1"/>
  <c r="B7" i="3"/>
  <c r="C7" i="3" s="1"/>
  <c r="B8" i="3"/>
  <c r="B9" i="3"/>
  <c r="B10" i="3"/>
  <c r="B11" i="3"/>
  <c r="B12" i="3"/>
  <c r="C12" i="3" s="1"/>
  <c r="B13" i="3"/>
  <c r="B14" i="3"/>
  <c r="B15" i="3"/>
  <c r="C15" i="3" s="1"/>
  <c r="B16" i="3"/>
  <c r="B17" i="3"/>
  <c r="B18" i="3"/>
  <c r="B19" i="3"/>
  <c r="B20" i="3"/>
  <c r="C20" i="3" s="1"/>
  <c r="B21" i="3"/>
  <c r="B22" i="3"/>
  <c r="B23" i="3"/>
  <c r="C23" i="3" s="1"/>
  <c r="B24" i="3"/>
  <c r="B25" i="3"/>
  <c r="B26" i="3"/>
  <c r="B27" i="3"/>
  <c r="B28" i="3"/>
  <c r="C28" i="3" s="1"/>
  <c r="B29" i="3"/>
  <c r="B30" i="3"/>
  <c r="B31" i="3"/>
  <c r="C31" i="3" s="1"/>
  <c r="B32" i="3"/>
  <c r="B33" i="3"/>
  <c r="B34" i="3"/>
  <c r="B35" i="3"/>
  <c r="B36" i="3"/>
  <c r="C36" i="3" s="1"/>
  <c r="B37" i="3"/>
  <c r="B38" i="3"/>
  <c r="B39" i="3"/>
  <c r="C39" i="3" s="1"/>
  <c r="B40" i="3"/>
  <c r="B41" i="3"/>
  <c r="B42" i="3"/>
  <c r="B43" i="3"/>
  <c r="B44" i="3"/>
  <c r="C44" i="3" s="1"/>
  <c r="B45" i="3"/>
  <c r="B46" i="3"/>
  <c r="B47" i="3"/>
  <c r="C47" i="3" s="1"/>
  <c r="B48" i="3"/>
  <c r="B49" i="3"/>
  <c r="B50" i="3"/>
  <c r="B51" i="3"/>
  <c r="B52" i="3"/>
  <c r="C52" i="3" s="1"/>
  <c r="B53" i="3"/>
  <c r="B54" i="3"/>
  <c r="B55" i="3"/>
  <c r="C55" i="3" s="1"/>
  <c r="B56" i="3"/>
  <c r="B57" i="3"/>
  <c r="B58" i="3"/>
  <c r="B59" i="3"/>
  <c r="B60" i="3"/>
  <c r="C60" i="3" s="1"/>
  <c r="B61" i="3"/>
  <c r="B62" i="3"/>
  <c r="B63" i="3"/>
  <c r="C63" i="3" s="1"/>
  <c r="B64" i="3"/>
  <c r="B65" i="3"/>
  <c r="B66" i="3"/>
  <c r="B67" i="3"/>
  <c r="B68" i="3"/>
  <c r="C68" i="3" s="1"/>
  <c r="B69" i="3"/>
  <c r="B70" i="3"/>
  <c r="B71" i="3"/>
  <c r="C71" i="3" s="1"/>
  <c r="B72" i="3"/>
  <c r="B73" i="3"/>
  <c r="B74" i="3"/>
  <c r="B75" i="3"/>
  <c r="B76" i="3"/>
  <c r="C76" i="3" s="1"/>
  <c r="B77" i="3"/>
  <c r="B78" i="3"/>
  <c r="B79" i="3"/>
  <c r="C79" i="3" s="1"/>
  <c r="B80" i="3"/>
  <c r="B81" i="3"/>
  <c r="B82" i="3"/>
  <c r="B83" i="3"/>
  <c r="B84" i="3"/>
  <c r="C84" i="3" s="1"/>
  <c r="B85" i="3"/>
  <c r="B86" i="3"/>
  <c r="B87" i="3"/>
  <c r="C87" i="3" s="1"/>
  <c r="B88" i="3"/>
  <c r="B89" i="3"/>
  <c r="B90" i="3"/>
  <c r="B91" i="3"/>
  <c r="B92" i="3"/>
  <c r="C92" i="3" s="1"/>
  <c r="B93" i="3"/>
  <c r="B94" i="3"/>
  <c r="B95" i="3"/>
  <c r="C95" i="3" s="1"/>
  <c r="B96" i="3"/>
  <c r="B97" i="3"/>
  <c r="B98" i="3"/>
  <c r="B99" i="3"/>
  <c r="B100" i="3"/>
  <c r="C100" i="3" s="1"/>
  <c r="B101" i="3"/>
  <c r="B102" i="3"/>
  <c r="C102" i="3" s="1"/>
  <c r="B103" i="3"/>
  <c r="C103" i="3" s="1"/>
  <c r="B104" i="3"/>
  <c r="B105" i="3"/>
  <c r="B106" i="3"/>
  <c r="B107" i="3"/>
  <c r="B108" i="3"/>
  <c r="C108" i="3" s="1"/>
  <c r="B109" i="3"/>
  <c r="B110" i="3"/>
  <c r="B111" i="3"/>
  <c r="C111" i="3" s="1"/>
  <c r="B112" i="3"/>
  <c r="B113" i="3"/>
  <c r="B114" i="3"/>
  <c r="B115" i="3"/>
  <c r="B116" i="3"/>
  <c r="C116" i="3" s="1"/>
  <c r="B117" i="3"/>
  <c r="B118" i="3"/>
  <c r="B119" i="3"/>
  <c r="C119" i="3" s="1"/>
  <c r="B120" i="3"/>
  <c r="B121" i="3"/>
  <c r="B122" i="3"/>
  <c r="B123" i="3"/>
  <c r="B124" i="3"/>
  <c r="C124" i="3" s="1"/>
  <c r="B125" i="3"/>
  <c r="B126" i="3"/>
  <c r="B127" i="3"/>
  <c r="C127" i="3" s="1"/>
  <c r="B128" i="3"/>
  <c r="B129" i="3"/>
  <c r="B130" i="3"/>
  <c r="B131" i="3"/>
  <c r="B132" i="3"/>
  <c r="C132" i="3" s="1"/>
  <c r="B133" i="3"/>
  <c r="B134" i="3"/>
  <c r="B135" i="3"/>
  <c r="C135" i="3" s="1"/>
  <c r="B136" i="3"/>
  <c r="B137" i="3"/>
  <c r="B138" i="3"/>
  <c r="B139" i="3"/>
  <c r="B140" i="3"/>
  <c r="C140" i="3" s="1"/>
  <c r="B141" i="3"/>
  <c r="B142" i="3"/>
  <c r="C142" i="3" s="1"/>
  <c r="B143" i="3"/>
  <c r="C143" i="3" s="1"/>
  <c r="B144" i="3"/>
  <c r="B145" i="3"/>
  <c r="B146" i="3"/>
  <c r="B147" i="3"/>
  <c r="B148" i="3"/>
  <c r="C148" i="3" s="1"/>
  <c r="B149" i="3"/>
  <c r="B150" i="3"/>
  <c r="B151" i="3"/>
  <c r="C151" i="3" s="1"/>
  <c r="B152" i="3"/>
  <c r="B153" i="3"/>
  <c r="B154" i="3"/>
  <c r="B155" i="3"/>
  <c r="B156" i="3"/>
  <c r="C156" i="3" s="1"/>
  <c r="B157" i="3"/>
  <c r="B158" i="3"/>
  <c r="B159" i="3"/>
  <c r="C159" i="3" s="1"/>
  <c r="B160" i="3"/>
  <c r="B161" i="3"/>
  <c r="B162" i="3"/>
  <c r="B163" i="3"/>
  <c r="B164" i="3"/>
  <c r="C164" i="3" s="1"/>
  <c r="B165" i="3"/>
  <c r="B166" i="3"/>
  <c r="B167" i="3"/>
  <c r="C167" i="3" s="1"/>
  <c r="B168" i="3"/>
  <c r="B169" i="3"/>
  <c r="B170" i="3"/>
  <c r="B171" i="3"/>
  <c r="B172" i="3"/>
  <c r="C172" i="3" s="1"/>
  <c r="B173" i="3"/>
  <c r="B174" i="3"/>
  <c r="B175" i="3"/>
  <c r="C175" i="3" s="1"/>
  <c r="B176" i="3"/>
  <c r="B177" i="3"/>
  <c r="B178" i="3"/>
  <c r="B179" i="3"/>
  <c r="B180" i="3"/>
  <c r="C180" i="3" s="1"/>
  <c r="B181" i="3"/>
  <c r="B182" i="3"/>
  <c r="B183" i="3"/>
  <c r="C183" i="3" s="1"/>
  <c r="B184" i="3"/>
  <c r="B185" i="3"/>
  <c r="B186" i="3"/>
  <c r="B187" i="3"/>
  <c r="B188" i="3"/>
  <c r="C188" i="3" s="1"/>
  <c r="B189" i="3"/>
  <c r="B190" i="3"/>
  <c r="B191" i="3"/>
  <c r="C191" i="3" s="1"/>
  <c r="B192" i="3"/>
  <c r="B193" i="3"/>
  <c r="B194" i="3"/>
  <c r="B195" i="3"/>
  <c r="B196" i="3"/>
  <c r="C196" i="3" s="1"/>
  <c r="B197" i="3"/>
  <c r="B198" i="3"/>
  <c r="B199" i="3"/>
  <c r="C199" i="3" s="1"/>
  <c r="B200" i="3"/>
  <c r="B201" i="3"/>
  <c r="B202" i="3"/>
  <c r="B203" i="3"/>
  <c r="B204" i="3"/>
  <c r="C204" i="3" s="1"/>
  <c r="B205" i="3"/>
  <c r="B206" i="3"/>
  <c r="B207" i="3"/>
  <c r="C207" i="3" s="1"/>
  <c r="B208" i="3"/>
  <c r="B209" i="3"/>
  <c r="B210" i="3"/>
  <c r="B211" i="3"/>
  <c r="B212" i="3"/>
  <c r="C212" i="3" s="1"/>
  <c r="B213" i="3"/>
  <c r="B214" i="3"/>
  <c r="B215" i="3"/>
  <c r="C215" i="3" s="1"/>
  <c r="B216" i="3"/>
  <c r="B217" i="3"/>
  <c r="B218" i="3"/>
  <c r="B219" i="3"/>
  <c r="B220" i="3"/>
  <c r="C220" i="3" s="1"/>
  <c r="B221" i="3"/>
  <c r="B222" i="3"/>
  <c r="B223" i="3"/>
  <c r="C223" i="3" s="1"/>
  <c r="B224" i="3"/>
  <c r="B225" i="3"/>
  <c r="B226" i="3"/>
  <c r="B227" i="3"/>
  <c r="B228" i="3"/>
  <c r="C228" i="3" s="1"/>
  <c r="B229" i="3"/>
  <c r="B230" i="3"/>
  <c r="B231" i="3"/>
  <c r="C231" i="3" s="1"/>
  <c r="B232" i="3"/>
  <c r="B233" i="3"/>
  <c r="B234" i="3"/>
  <c r="B235" i="3"/>
  <c r="B236" i="3"/>
  <c r="C236" i="3" s="1"/>
  <c r="B237" i="3"/>
  <c r="B238" i="3"/>
  <c r="B239" i="3"/>
  <c r="C239" i="3" s="1"/>
  <c r="B240" i="3"/>
  <c r="B241" i="3"/>
  <c r="B242" i="3"/>
  <c r="B243" i="3"/>
  <c r="B244" i="3"/>
  <c r="C244" i="3" s="1"/>
  <c r="B245" i="3"/>
  <c r="B246" i="3"/>
  <c r="B247" i="3"/>
  <c r="C247" i="3" s="1"/>
  <c r="B248" i="3"/>
  <c r="B249" i="3"/>
  <c r="B250" i="3"/>
  <c r="B251" i="3"/>
  <c r="B252" i="3"/>
  <c r="C252" i="3" s="1"/>
  <c r="B253" i="3"/>
  <c r="B254" i="3"/>
  <c r="B255" i="3"/>
  <c r="C255" i="3" s="1"/>
  <c r="B256" i="3"/>
  <c r="B257" i="3"/>
  <c r="B3" i="3"/>
  <c r="C256" i="3" l="1"/>
  <c r="C248" i="3"/>
  <c r="C240" i="3"/>
  <c r="C232" i="3"/>
  <c r="C224" i="3"/>
  <c r="C216" i="3"/>
  <c r="C208" i="3"/>
  <c r="C200" i="3"/>
  <c r="C192" i="3"/>
  <c r="C184" i="3"/>
  <c r="C176" i="3"/>
  <c r="C168" i="3"/>
  <c r="C160" i="3"/>
  <c r="C152" i="3"/>
  <c r="C144" i="3"/>
  <c r="C136" i="3"/>
  <c r="C128" i="3"/>
  <c r="C120" i="3"/>
  <c r="C112" i="3"/>
  <c r="C104" i="3"/>
  <c r="C96" i="3"/>
  <c r="C88" i="3"/>
  <c r="C80" i="3"/>
  <c r="C72" i="3"/>
  <c r="C64" i="3"/>
  <c r="C56" i="3"/>
  <c r="C48" i="3"/>
  <c r="C40" i="3"/>
  <c r="C32" i="3"/>
  <c r="C24" i="3"/>
  <c r="C16" i="3"/>
  <c r="C8" i="3"/>
  <c r="G255" i="3"/>
  <c r="G247" i="3"/>
  <c r="G239" i="3"/>
  <c r="G231" i="3"/>
  <c r="G223" i="3"/>
  <c r="G215" i="3"/>
  <c r="G207" i="3"/>
  <c r="G199" i="3"/>
  <c r="G191" i="3"/>
  <c r="G183" i="3"/>
  <c r="G175" i="3"/>
  <c r="G167" i="3"/>
  <c r="G159" i="3"/>
  <c r="G151" i="3"/>
  <c r="G143" i="3"/>
  <c r="G135" i="3"/>
  <c r="G127" i="3"/>
  <c r="G119" i="3"/>
  <c r="G111" i="3"/>
  <c r="G103" i="3"/>
  <c r="G95" i="3"/>
  <c r="G87" i="3"/>
  <c r="G79" i="3"/>
  <c r="G71" i="3"/>
  <c r="G63" i="3"/>
  <c r="G55" i="3"/>
  <c r="G47" i="3"/>
  <c r="G39" i="3"/>
  <c r="G31" i="3"/>
  <c r="G23" i="3"/>
  <c r="G15" i="3"/>
  <c r="G7" i="3"/>
  <c r="C4" i="3"/>
  <c r="C251" i="3"/>
  <c r="C243" i="3"/>
  <c r="C235" i="3"/>
  <c r="C227" i="3"/>
  <c r="C219" i="3"/>
  <c r="C211" i="3"/>
  <c r="C203" i="3"/>
  <c r="C195" i="3"/>
  <c r="C187" i="3"/>
  <c r="C179" i="3"/>
  <c r="C171" i="3"/>
  <c r="C163" i="3"/>
  <c r="C155" i="3"/>
  <c r="C147" i="3"/>
  <c r="C139" i="3"/>
  <c r="C131" i="3"/>
  <c r="C123" i="3"/>
  <c r="C115" i="3"/>
  <c r="C107" i="3"/>
  <c r="C99" i="3"/>
  <c r="C91" i="3"/>
  <c r="C83" i="3"/>
  <c r="C75" i="3"/>
  <c r="C67" i="3"/>
  <c r="C59" i="3"/>
  <c r="C51" i="3"/>
  <c r="C43" i="3"/>
  <c r="C35" i="3"/>
  <c r="C27" i="3"/>
  <c r="C19" i="3"/>
  <c r="G210" i="3"/>
  <c r="G82" i="3"/>
  <c r="G50" i="3"/>
  <c r="G18" i="3"/>
  <c r="G155" i="3"/>
  <c r="G156" i="3"/>
  <c r="G211" i="3"/>
  <c r="G212" i="3"/>
  <c r="G139" i="3"/>
  <c r="G52" i="3"/>
  <c r="C245" i="3"/>
  <c r="C237" i="3"/>
  <c r="C229" i="3"/>
  <c r="C221" i="3"/>
  <c r="C213" i="3"/>
  <c r="C197" i="3"/>
  <c r="C189" i="3"/>
  <c r="C181" i="3"/>
  <c r="C173" i="3"/>
  <c r="C157" i="3"/>
  <c r="C149" i="3"/>
  <c r="C141" i="3"/>
  <c r="C133" i="3"/>
  <c r="C125" i="3"/>
  <c r="C101" i="3"/>
  <c r="C93" i="3"/>
  <c r="C85" i="3"/>
  <c r="C77" i="3"/>
  <c r="C69" i="3"/>
  <c r="C61" i="3"/>
  <c r="C53" i="3"/>
  <c r="C45" i="3"/>
  <c r="C29" i="3"/>
  <c r="C21" i="3"/>
  <c r="C5" i="3"/>
  <c r="G252" i="3"/>
  <c r="G244" i="3"/>
  <c r="G236" i="3"/>
  <c r="G228" i="3"/>
  <c r="G221" i="3"/>
  <c r="G213" i="3"/>
  <c r="G204" i="3"/>
  <c r="G180" i="3"/>
  <c r="G173" i="3"/>
  <c r="G164" i="3"/>
  <c r="G157" i="3"/>
  <c r="G148" i="3"/>
  <c r="G116" i="3"/>
  <c r="G108" i="3"/>
  <c r="G101" i="3"/>
  <c r="G92" i="3"/>
  <c r="G85" i="3"/>
  <c r="G68" i="3"/>
  <c r="G60" i="3"/>
  <c r="G53" i="3"/>
  <c r="G36" i="3"/>
  <c r="G28" i="3"/>
  <c r="G21" i="3"/>
  <c r="G4" i="3"/>
  <c r="C11" i="3"/>
  <c r="G250" i="3"/>
  <c r="G242" i="3"/>
  <c r="G234" i="3"/>
  <c r="G218" i="3"/>
  <c r="G202" i="3"/>
  <c r="G194" i="3"/>
  <c r="G186" i="3"/>
  <c r="G178" i="3"/>
  <c r="G170" i="3"/>
  <c r="G162" i="3"/>
  <c r="G146" i="3"/>
  <c r="G130" i="3"/>
  <c r="G122" i="3"/>
  <c r="G114" i="3"/>
  <c r="G106" i="3"/>
  <c r="G98" i="3"/>
  <c r="G90" i="3"/>
  <c r="G74" i="3"/>
  <c r="G66" i="3"/>
  <c r="G58" i="3"/>
  <c r="G42" i="3"/>
  <c r="G34" i="3"/>
  <c r="G26" i="3"/>
  <c r="G10" i="3"/>
  <c r="C198" i="3"/>
  <c r="C253" i="3"/>
  <c r="C254" i="3"/>
  <c r="C205" i="3"/>
  <c r="C206" i="3"/>
  <c r="C165" i="3"/>
  <c r="C166" i="3"/>
  <c r="C117" i="3"/>
  <c r="C118" i="3"/>
  <c r="C109" i="3"/>
  <c r="C110" i="3"/>
  <c r="C13" i="3"/>
  <c r="C14" i="3"/>
  <c r="G124" i="3"/>
  <c r="G125" i="3"/>
  <c r="G12" i="3"/>
  <c r="G13" i="3"/>
  <c r="C37" i="3"/>
  <c r="C38" i="3"/>
  <c r="G196" i="3"/>
  <c r="G197" i="3"/>
  <c r="G189" i="3"/>
  <c r="G188" i="3"/>
  <c r="G132" i="3"/>
  <c r="G133" i="3"/>
  <c r="G76" i="3"/>
  <c r="G77" i="3"/>
  <c r="G44" i="3"/>
  <c r="G45" i="3"/>
  <c r="G69" i="3"/>
  <c r="G37" i="3"/>
  <c r="C134" i="3"/>
  <c r="C190" i="3"/>
  <c r="G245" i="3"/>
  <c r="G220" i="3"/>
  <c r="G181" i="3"/>
  <c r="G165" i="3"/>
  <c r="G149" i="3"/>
  <c r="G109" i="3"/>
  <c r="G93" i="3"/>
  <c r="C78" i="3"/>
  <c r="G61" i="3"/>
  <c r="G29" i="3"/>
  <c r="C230" i="3"/>
  <c r="C174" i="3"/>
  <c r="C70" i="3"/>
  <c r="C257" i="3"/>
  <c r="C249" i="3"/>
  <c r="C241" i="3"/>
  <c r="C233" i="3"/>
  <c r="C225" i="3"/>
  <c r="C217" i="3"/>
  <c r="C209" i="3"/>
  <c r="C201" i="3"/>
  <c r="C193" i="3"/>
  <c r="C185" i="3"/>
  <c r="C177" i="3"/>
  <c r="C169" i="3"/>
  <c r="C161" i="3"/>
  <c r="C153" i="3"/>
  <c r="C145" i="3"/>
  <c r="C137" i="3"/>
  <c r="C129" i="3"/>
  <c r="C121" i="3"/>
  <c r="C113" i="3"/>
  <c r="C105" i="3"/>
  <c r="C97" i="3"/>
  <c r="C89" i="3"/>
  <c r="C81" i="3"/>
  <c r="C73" i="3"/>
  <c r="C65" i="3"/>
  <c r="C57" i="3"/>
  <c r="C49" i="3"/>
  <c r="C41" i="3"/>
  <c r="C33" i="3"/>
  <c r="C25" i="3"/>
  <c r="C17" i="3"/>
  <c r="C9" i="3"/>
  <c r="G256" i="3"/>
  <c r="G248" i="3"/>
  <c r="G240" i="3"/>
  <c r="G232" i="3"/>
  <c r="G233" i="3"/>
  <c r="G224" i="3"/>
  <c r="G225" i="3"/>
  <c r="G216" i="3"/>
  <c r="G208" i="3"/>
  <c r="G200" i="3"/>
  <c r="G192" i="3"/>
  <c r="G184" i="3"/>
  <c r="G176" i="3"/>
  <c r="G168" i="3"/>
  <c r="G169" i="3"/>
  <c r="G160" i="3"/>
  <c r="G161" i="3"/>
  <c r="G152" i="3"/>
  <c r="G153" i="3"/>
  <c r="G144" i="3"/>
  <c r="G136" i="3"/>
  <c r="G128" i="3"/>
  <c r="G120" i="3"/>
  <c r="G112" i="3"/>
  <c r="G104" i="3"/>
  <c r="G105" i="3"/>
  <c r="G96" i="3"/>
  <c r="G97" i="3"/>
  <c r="G88" i="3"/>
  <c r="G89" i="3"/>
  <c r="G80" i="3"/>
  <c r="G81" i="3"/>
  <c r="G72" i="3"/>
  <c r="G73" i="3"/>
  <c r="G64" i="3"/>
  <c r="G65" i="3"/>
  <c r="G56" i="3"/>
  <c r="G57" i="3"/>
  <c r="G48" i="3"/>
  <c r="G49" i="3"/>
  <c r="G40" i="3"/>
  <c r="G41" i="3"/>
  <c r="G32" i="3"/>
  <c r="G33" i="3"/>
  <c r="G24" i="3"/>
  <c r="G25" i="3"/>
  <c r="G16" i="3"/>
  <c r="G17" i="3"/>
  <c r="G8" i="3"/>
  <c r="G9" i="3"/>
  <c r="G241" i="3"/>
  <c r="G229" i="3"/>
  <c r="C62" i="3"/>
  <c r="C238" i="3"/>
  <c r="C126" i="3"/>
  <c r="G253" i="3"/>
  <c r="C222" i="3"/>
  <c r="C158" i="3"/>
  <c r="C54" i="3"/>
  <c r="G201" i="3"/>
  <c r="G145" i="3"/>
  <c r="G117" i="3"/>
  <c r="C46" i="3"/>
  <c r="C246" i="3"/>
  <c r="C214" i="3"/>
  <c r="C182" i="3"/>
  <c r="C150" i="3"/>
  <c r="C94" i="3"/>
  <c r="C86" i="3"/>
  <c r="C30" i="3"/>
  <c r="C22" i="3"/>
  <c r="C250" i="3"/>
  <c r="C242" i="3"/>
  <c r="C234" i="3"/>
  <c r="C226" i="3"/>
  <c r="C218" i="3"/>
  <c r="C210" i="3"/>
  <c r="C202" i="3"/>
  <c r="C194" i="3"/>
  <c r="C186" i="3"/>
  <c r="C178" i="3"/>
  <c r="C170" i="3"/>
  <c r="C162" i="3"/>
  <c r="C154" i="3"/>
  <c r="C146" i="3"/>
  <c r="C138" i="3"/>
  <c r="C130" i="3"/>
  <c r="C122" i="3"/>
  <c r="C114" i="3"/>
  <c r="C106" i="3"/>
  <c r="C98" i="3"/>
  <c r="C90" i="3"/>
  <c r="C82" i="3"/>
  <c r="C74" i="3"/>
  <c r="C66" i="3"/>
  <c r="C58" i="3"/>
  <c r="C50" i="3"/>
  <c r="C42" i="3"/>
  <c r="C34" i="3"/>
  <c r="C26" i="3"/>
  <c r="C18" i="3"/>
  <c r="C10" i="3"/>
  <c r="C5" i="2"/>
  <c r="C6" i="2"/>
  <c r="D6" i="2" s="1"/>
  <c r="C7" i="2"/>
  <c r="D7" i="2" s="1"/>
  <c r="C8" i="2"/>
  <c r="C9" i="2"/>
  <c r="C10" i="2"/>
  <c r="D10" i="2" s="1"/>
  <c r="C11" i="2"/>
  <c r="D11" i="2" s="1"/>
  <c r="C12" i="2"/>
  <c r="C13" i="2"/>
  <c r="C14" i="2"/>
  <c r="D14" i="2" s="1"/>
  <c r="C15" i="2"/>
  <c r="D15" i="2" s="1"/>
  <c r="C16" i="2"/>
  <c r="C17" i="2"/>
  <c r="C18" i="2"/>
  <c r="D18" i="2" s="1"/>
  <c r="C19" i="2"/>
  <c r="D19" i="2" s="1"/>
  <c r="C20" i="2"/>
  <c r="C21" i="2"/>
  <c r="C22" i="2"/>
  <c r="D22" i="2" s="1"/>
  <c r="C23" i="2"/>
  <c r="D23" i="2" s="1"/>
  <c r="C24" i="2"/>
  <c r="C25" i="2"/>
  <c r="C26" i="2"/>
  <c r="D26" i="2" s="1"/>
  <c r="C27" i="2"/>
  <c r="D27" i="2" s="1"/>
  <c r="C28" i="2"/>
  <c r="C29" i="2"/>
  <c r="C30" i="2"/>
  <c r="D30" i="2" s="1"/>
  <c r="C31" i="2"/>
  <c r="D31" i="2" s="1"/>
  <c r="C4" i="2"/>
  <c r="C3" i="2"/>
  <c r="B32" i="2"/>
  <c r="D28" i="2" l="1"/>
  <c r="D20" i="2"/>
  <c r="D12" i="2"/>
  <c r="D4" i="2"/>
  <c r="D25" i="2"/>
  <c r="D17" i="2"/>
  <c r="D9" i="2"/>
  <c r="D5" i="2"/>
  <c r="D24" i="2"/>
  <c r="D16" i="2"/>
  <c r="D8" i="2"/>
  <c r="D29" i="2"/>
  <c r="D21" i="2"/>
  <c r="D13" i="2"/>
</calcChain>
</file>

<file path=xl/sharedStrings.xml><?xml version="1.0" encoding="utf-8"?>
<sst xmlns="http://schemas.openxmlformats.org/spreadsheetml/2006/main" count="8" uniqueCount="8">
  <si>
    <t>api-test.xiaojia7879.com</t>
    <phoneticPr fontId="1" type="noConversion"/>
  </si>
  <si>
    <t>mouseX</t>
    <phoneticPr fontId="1" type="noConversion"/>
  </si>
  <si>
    <t>mouseY</t>
    <phoneticPr fontId="1" type="noConversion"/>
  </si>
  <si>
    <t>速度差</t>
    <phoneticPr fontId="1" type="noConversion"/>
  </si>
  <si>
    <t>加速度绝对值</t>
    <phoneticPr fontId="1" type="noConversion"/>
  </si>
  <si>
    <t>方差</t>
    <phoneticPr fontId="1" type="noConversion"/>
  </si>
  <si>
    <t>x1</t>
    <phoneticPr fontId="1" type="noConversion"/>
  </si>
  <si>
    <t>x3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</si>
</sst>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D4D4D4"/>
      <name val="Fira Code"/>
      <family val="3"/>
    </font>
    <font>
      <sz val="11"/>
      <color rgb="FFB5CEA8"/>
      <name val="Fir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y</a:t>
            </a:r>
            <a:r>
              <a:rPr lang="zh-CN" altLang="en-US"/>
              <a:t>轴偏移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Sheet2!$B$2:$B$31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29</c:v>
                </c:pt>
                <c:pt idx="4">
                  <c:v>37</c:v>
                </c:pt>
                <c:pt idx="5">
                  <c:v>45</c:v>
                </c:pt>
                <c:pt idx="6">
                  <c:v>52</c:v>
                </c:pt>
                <c:pt idx="7">
                  <c:v>59</c:v>
                </c:pt>
                <c:pt idx="8">
                  <c:v>64</c:v>
                </c:pt>
                <c:pt idx="9">
                  <c:v>71</c:v>
                </c:pt>
                <c:pt idx="10">
                  <c:v>79</c:v>
                </c:pt>
                <c:pt idx="11">
                  <c:v>86</c:v>
                </c:pt>
                <c:pt idx="12">
                  <c:v>90</c:v>
                </c:pt>
                <c:pt idx="13">
                  <c:v>96</c:v>
                </c:pt>
                <c:pt idx="14">
                  <c:v>101</c:v>
                </c:pt>
                <c:pt idx="15">
                  <c:v>108</c:v>
                </c:pt>
                <c:pt idx="16">
                  <c:v>117</c:v>
                </c:pt>
                <c:pt idx="17">
                  <c:v>127</c:v>
                </c:pt>
                <c:pt idx="18">
                  <c:v>134</c:v>
                </c:pt>
                <c:pt idx="19">
                  <c:v>137</c:v>
                </c:pt>
                <c:pt idx="20">
                  <c:v>140</c:v>
                </c:pt>
                <c:pt idx="21">
                  <c:v>142</c:v>
                </c:pt>
                <c:pt idx="22">
                  <c:v>144</c:v>
                </c:pt>
                <c:pt idx="23">
                  <c:v>149</c:v>
                </c:pt>
                <c:pt idx="24">
                  <c:v>152</c:v>
                </c:pt>
                <c:pt idx="25">
                  <c:v>155</c:v>
                </c:pt>
                <c:pt idx="26">
                  <c:v>159</c:v>
                </c:pt>
                <c:pt idx="27">
                  <c:v>162</c:v>
                </c:pt>
                <c:pt idx="28">
                  <c:v>164</c:v>
                </c:pt>
                <c:pt idx="29">
                  <c:v>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87-4C54-9EFA-2DD7C1A6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886575"/>
        <c:axId val="859277231"/>
      </c:scatterChart>
      <c:valAx>
        <c:axId val="85788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9277231"/>
        <c:crosses val="autoZero"/>
        <c:crossBetween val="midCat"/>
      </c:valAx>
      <c:valAx>
        <c:axId val="85927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788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Sheet6!$N$1:$N$151</c:f>
              <c:numCache>
                <c:formatCode>General</c:formatCode>
                <c:ptCount val="151"/>
                <c:pt idx="0">
                  <c:v>-0.92716743848342897</c:v>
                </c:pt>
                <c:pt idx="1">
                  <c:v>-0.91714367979322298</c:v>
                </c:pt>
                <c:pt idx="2">
                  <c:v>-0.985165375942883</c:v>
                </c:pt>
                <c:pt idx="3">
                  <c:v>-0.96286764097121202</c:v>
                </c:pt>
                <c:pt idx="4">
                  <c:v>-0.95349863586000905</c:v>
                </c:pt>
                <c:pt idx="5">
                  <c:v>-0.78551824267347203</c:v>
                </c:pt>
                <c:pt idx="6">
                  <c:v>-0.96546051023354296</c:v>
                </c:pt>
                <c:pt idx="7">
                  <c:v>-0.92022900490826098</c:v>
                </c:pt>
                <c:pt idx="8">
                  <c:v>-0.99506867801037702</c:v>
                </c:pt>
                <c:pt idx="9">
                  <c:v>-0.95037146964138597</c:v>
                </c:pt>
                <c:pt idx="10">
                  <c:v>-0.87759036884530905</c:v>
                </c:pt>
                <c:pt idx="11">
                  <c:v>-0.93962176870966996</c:v>
                </c:pt>
                <c:pt idx="12">
                  <c:v>-0.97415163885921996</c:v>
                </c:pt>
                <c:pt idx="13">
                  <c:v>-1.1071097060435</c:v>
                </c:pt>
                <c:pt idx="14">
                  <c:v>-0.88102963697186198</c:v>
                </c:pt>
                <c:pt idx="15">
                  <c:v>-0.80888457155772697</c:v>
                </c:pt>
                <c:pt idx="16">
                  <c:v>-0.84695544825947799</c:v>
                </c:pt>
                <c:pt idx="17">
                  <c:v>-0.88753551201638903</c:v>
                </c:pt>
                <c:pt idx="18">
                  <c:v>-0.76406690656602305</c:v>
                </c:pt>
                <c:pt idx="19">
                  <c:v>-0.89904170495275904</c:v>
                </c:pt>
                <c:pt idx="20">
                  <c:v>-0.82000627171943596</c:v>
                </c:pt>
                <c:pt idx="21">
                  <c:v>-0.85045461370809405</c:v>
                </c:pt>
                <c:pt idx="22">
                  <c:v>-1.0844399718418301</c:v>
                </c:pt>
                <c:pt idx="23">
                  <c:v>-0.74428342533755698</c:v>
                </c:pt>
                <c:pt idx="24">
                  <c:v>-0.89354386452016699</c:v>
                </c:pt>
                <c:pt idx="25">
                  <c:v>-0.86904904440126496</c:v>
                </c:pt>
                <c:pt idx="26">
                  <c:v>-0.82560585057767699</c:v>
                </c:pt>
                <c:pt idx="27">
                  <c:v>-0.89443210448797295</c:v>
                </c:pt>
                <c:pt idx="28">
                  <c:v>-0.90083624110685101</c:v>
                </c:pt>
                <c:pt idx="29">
                  <c:v>-0.93908747175337903</c:v>
                </c:pt>
                <c:pt idx="30">
                  <c:v>-0.91275627437679996</c:v>
                </c:pt>
                <c:pt idx="31">
                  <c:v>-0.77146102157835705</c:v>
                </c:pt>
                <c:pt idx="32">
                  <c:v>-0.987795019620755</c:v>
                </c:pt>
                <c:pt idx="33">
                  <c:v>-0.92034946153097397</c:v>
                </c:pt>
                <c:pt idx="34">
                  <c:v>-0.95037146964138597</c:v>
                </c:pt>
                <c:pt idx="35">
                  <c:v>-0.94839657954251699</c:v>
                </c:pt>
                <c:pt idx="36">
                  <c:v>-0.87302260948410904</c:v>
                </c:pt>
                <c:pt idx="37">
                  <c:v>-0.95037146964138597</c:v>
                </c:pt>
                <c:pt idx="38">
                  <c:v>-1.0193831441845</c:v>
                </c:pt>
                <c:pt idx="39">
                  <c:v>-0.90285297230930495</c:v>
                </c:pt>
                <c:pt idx="40">
                  <c:v>-0.92027084601184606</c:v>
                </c:pt>
                <c:pt idx="41">
                  <c:v>-0.89968903167514003</c:v>
                </c:pt>
                <c:pt idx="42">
                  <c:v>-1.0372934737397399</c:v>
                </c:pt>
                <c:pt idx="43">
                  <c:v>-0.75529716242122003</c:v>
                </c:pt>
                <c:pt idx="44">
                  <c:v>-0.79797257289971302</c:v>
                </c:pt>
                <c:pt idx="45">
                  <c:v>-0.89488778592513796</c:v>
                </c:pt>
                <c:pt idx="46">
                  <c:v>-0.92331433002329799</c:v>
                </c:pt>
                <c:pt idx="47">
                  <c:v>-0.98718210714533705</c:v>
                </c:pt>
                <c:pt idx="48">
                  <c:v>-0.89496640144426498</c:v>
                </c:pt>
                <c:pt idx="49">
                  <c:v>-0.92663314152713805</c:v>
                </c:pt>
                <c:pt idx="50">
                  <c:v>0.41228273891862799</c:v>
                </c:pt>
                <c:pt idx="51">
                  <c:v>0.31693986699893301</c:v>
                </c:pt>
                <c:pt idx="52">
                  <c:v>0.47421240035734002</c:v>
                </c:pt>
                <c:pt idx="53">
                  <c:v>8.5091696690358598E-2</c:v>
                </c:pt>
                <c:pt idx="54">
                  <c:v>0.38549586010488501</c:v>
                </c:pt>
                <c:pt idx="55">
                  <c:v>0.151864444982658</c:v>
                </c:pt>
                <c:pt idx="56">
                  <c:v>0.36095919888239802</c:v>
                </c:pt>
                <c:pt idx="57">
                  <c:v>-0.25453055285762899</c:v>
                </c:pt>
                <c:pt idx="58">
                  <c:v>0.31465287499213501</c:v>
                </c:pt>
                <c:pt idx="59">
                  <c:v>2.1415564853537E-2</c:v>
                </c:pt>
                <c:pt idx="60">
                  <c:v>-0.17061525835517699</c:v>
                </c:pt>
                <c:pt idx="61">
                  <c:v>0.201892129369899</c:v>
                </c:pt>
                <c:pt idx="62">
                  <c:v>6.2031245061637201E-2</c:v>
                </c:pt>
                <c:pt idx="63">
                  <c:v>0.28276393986089998</c:v>
                </c:pt>
                <c:pt idx="64">
                  <c:v>-1.2700464962432901E-2</c:v>
                </c:pt>
                <c:pt idx="65">
                  <c:v>0.323031901709882</c:v>
                </c:pt>
                <c:pt idx="66">
                  <c:v>0.195841935762537</c:v>
                </c:pt>
                <c:pt idx="67">
                  <c:v>-2.1373426278905399E-3</c:v>
                </c:pt>
                <c:pt idx="68">
                  <c:v>0.37173944957725802</c:v>
                </c:pt>
                <c:pt idx="69">
                  <c:v>-1.00657545965161E-2</c:v>
                </c:pt>
                <c:pt idx="70">
                  <c:v>0.39503338759478202</c:v>
                </c:pt>
                <c:pt idx="71">
                  <c:v>0.144572068395973</c:v>
                </c:pt>
                <c:pt idx="72">
                  <c:v>0.42368719342934902</c:v>
                </c:pt>
                <c:pt idx="73">
                  <c:v>0.21245525170444199</c:v>
                </c:pt>
                <c:pt idx="74">
                  <c:v>0.23382290560471999</c:v>
                </c:pt>
                <c:pt idx="75">
                  <c:v>0.31461103388855</c:v>
                </c:pt>
                <c:pt idx="76">
                  <c:v>0.42871063422771299</c:v>
                </c:pt>
                <c:pt idx="77">
                  <c:v>0.54303865426763598</c:v>
                </c:pt>
                <c:pt idx="78">
                  <c:v>0.27430123093598202</c:v>
                </c:pt>
                <c:pt idx="79">
                  <c:v>-0.10271401882823</c:v>
                </c:pt>
                <c:pt idx="80">
                  <c:v>-3.3845923814349303E-2</c:v>
                </c:pt>
                <c:pt idx="81">
                  <c:v>-8.8837151677891399E-2</c:v>
                </c:pt>
                <c:pt idx="82">
                  <c:v>4.64079075131884E-2</c:v>
                </c:pt>
                <c:pt idx="83">
                  <c:v>0.42399929533727798</c:v>
                </c:pt>
                <c:pt idx="84">
                  <c:v>0.16108987056462601</c:v>
                </c:pt>
                <c:pt idx="85">
                  <c:v>0.26915733351490501</c:v>
                </c:pt>
                <c:pt idx="86">
                  <c:v>0.40874173236642602</c:v>
                </c:pt>
                <c:pt idx="87">
                  <c:v>0.28553716306800803</c:v>
                </c:pt>
                <c:pt idx="88">
                  <c:v>5.5140877242450002E-2</c:v>
                </c:pt>
                <c:pt idx="89">
                  <c:v>6.7181367135111303E-2</c:v>
                </c:pt>
                <c:pt idx="90">
                  <c:v>8.0031481476452296E-2</c:v>
                </c:pt>
                <c:pt idx="91">
                  <c:v>0.25844947368677501</c:v>
                </c:pt>
                <c:pt idx="92">
                  <c:v>7.0722373687313406E-2</c:v>
                </c:pt>
                <c:pt idx="93">
                  <c:v>-0.22819935548105</c:v>
                </c:pt>
                <c:pt idx="94">
                  <c:v>9.7365672971822206E-2</c:v>
                </c:pt>
                <c:pt idx="95">
                  <c:v>4.8244284770866203E-2</c:v>
                </c:pt>
                <c:pt idx="96">
                  <c:v>9.6831376015530699E-2</c:v>
                </c:pt>
                <c:pt idx="97">
                  <c:v>0.199070840406809</c:v>
                </c:pt>
                <c:pt idx="98">
                  <c:v>-0.235179630159805</c:v>
                </c:pt>
                <c:pt idx="99">
                  <c:v>9.04272393966528E-2</c:v>
                </c:pt>
                <c:pt idx="100">
                  <c:v>0.91731745524028296</c:v>
                </c:pt>
                <c:pt idx="101">
                  <c:v>0.50814300954048996</c:v>
                </c:pt>
                <c:pt idx="102">
                  <c:v>0.90930420310013305</c:v>
                </c:pt>
                <c:pt idx="103">
                  <c:v>0.61427742349548597</c:v>
                </c:pt>
                <c:pt idx="104">
                  <c:v>0.82932063257694</c:v>
                </c:pt>
                <c:pt idx="105">
                  <c:v>1.1036994758704199</c:v>
                </c:pt>
                <c:pt idx="106">
                  <c:v>0.19824938439204801</c:v>
                </c:pt>
                <c:pt idx="107">
                  <c:v>0.89555285926055095</c:v>
                </c:pt>
                <c:pt idx="108">
                  <c:v>0.75032081579480503</c:v>
                </c:pt>
                <c:pt idx="109">
                  <c:v>1.06219555569451</c:v>
                </c:pt>
                <c:pt idx="110">
                  <c:v>0.62463134031210099</c:v>
                </c:pt>
                <c:pt idx="111">
                  <c:v>0.64311780792722595</c:v>
                </c:pt>
                <c:pt idx="112">
                  <c:v>0.79573889971726097</c:v>
                </c:pt>
                <c:pt idx="113">
                  <c:v>0.53294993156732096</c:v>
                </c:pt>
                <c:pt idx="114">
                  <c:v>0.69734747709806999</c:v>
                </c:pt>
                <c:pt idx="115">
                  <c:v>0.75686968990727099</c:v>
                </c:pt>
                <c:pt idx="116">
                  <c:v>0.62471502251927202</c:v>
                </c:pt>
                <c:pt idx="117">
                  <c:v>1.10442541811192</c:v>
                </c:pt>
                <c:pt idx="118">
                  <c:v>1.2822379247034501</c:v>
                </c:pt>
                <c:pt idx="119">
                  <c:v>0.41378389136185401</c:v>
                </c:pt>
                <c:pt idx="120">
                  <c:v>0.90518705848805403</c:v>
                </c:pt>
                <c:pt idx="121">
                  <c:v>0.47334910323899299</c:v>
                </c:pt>
                <c:pt idx="122">
                  <c:v>1.11471321295408</c:v>
                </c:pt>
                <c:pt idx="123">
                  <c:v>0.524672643275224</c:v>
                </c:pt>
                <c:pt idx="124">
                  <c:v>0.78221597557843703</c:v>
                </c:pt>
                <c:pt idx="125">
                  <c:v>0.80523342813922005</c:v>
                </c:pt>
                <c:pt idx="126">
                  <c:v>0.482982144502143</c:v>
                </c:pt>
                <c:pt idx="127">
                  <c:v>0.46305508374444199</c:v>
                </c:pt>
                <c:pt idx="128">
                  <c:v>0.759504400273188</c:v>
                </c:pt>
                <c:pt idx="129">
                  <c:v>0.71316130196738303</c:v>
                </c:pt>
                <c:pt idx="130">
                  <c:v>0.93079738031116799</c:v>
                </c:pt>
                <c:pt idx="131">
                  <c:v>1.0138357261862501</c:v>
                </c:pt>
                <c:pt idx="132">
                  <c:v>0.79913632674022805</c:v>
                </c:pt>
                <c:pt idx="133">
                  <c:v>0.42754030188948</c:v>
                </c:pt>
                <c:pt idx="134">
                  <c:v>0.44786314676228201</c:v>
                </c:pt>
                <c:pt idx="135">
                  <c:v>1.12354285442095</c:v>
                </c:pt>
                <c:pt idx="136">
                  <c:v>0.80729315840961302</c:v>
                </c:pt>
                <c:pt idx="137">
                  <c:v>0.59838382514269295</c:v>
                </c:pt>
                <c:pt idx="138">
                  <c:v>0.43031974974898501</c:v>
                </c:pt>
                <c:pt idx="139">
                  <c:v>0.78880046614209198</c:v>
                </c:pt>
                <c:pt idx="140">
                  <c:v>0.90366278313830595</c:v>
                </c:pt>
                <c:pt idx="141">
                  <c:v>0.82198641488666901</c:v>
                </c:pt>
                <c:pt idx="142">
                  <c:v>0.50814300954048996</c:v>
                </c:pt>
                <c:pt idx="143">
                  <c:v>0.91852962868210097</c:v>
                </c:pt>
                <c:pt idx="144">
                  <c:v>0.94074368144660103</c:v>
                </c:pt>
                <c:pt idx="145">
                  <c:v>0.81154881586288297</c:v>
                </c:pt>
                <c:pt idx="146">
                  <c:v>0.59757420069401301</c:v>
                </c:pt>
                <c:pt idx="147">
                  <c:v>0.65790097126385005</c:v>
                </c:pt>
                <c:pt idx="148">
                  <c:v>0.71956659655061395</c:v>
                </c:pt>
                <c:pt idx="149">
                  <c:v>0.459021621339534</c:v>
                </c:pt>
              </c:numCache>
            </c:numRef>
          </c:xVal>
          <c:yVal>
            <c:numRef>
              <c:f>Sheet6!$O$1:$O$151</c:f>
              <c:numCache>
                <c:formatCode>General</c:formatCode>
                <c:ptCount val="151"/>
                <c:pt idx="0">
                  <c:v>6.1270473424884703E-2</c:v>
                </c:pt>
                <c:pt idx="1">
                  <c:v>-5.5095404738183397E-2</c:v>
                </c:pt>
                <c:pt idx="2">
                  <c:v>-2.5934853994329099E-2</c:v>
                </c:pt>
                <c:pt idx="3">
                  <c:v>-5.4259512565221699E-2</c:v>
                </c:pt>
                <c:pt idx="4">
                  <c:v>7.5551339771460405E-2</c:v>
                </c:pt>
                <c:pt idx="5">
                  <c:v>0.16104802177031499</c:v>
                </c:pt>
                <c:pt idx="6">
                  <c:v>8.1956340500984499E-3</c:v>
                </c:pt>
                <c:pt idx="7">
                  <c:v>3.3544632904694803E-2</c:v>
                </c:pt>
                <c:pt idx="8">
                  <c:v>-0.107914739453492</c:v>
                </c:pt>
                <c:pt idx="9">
                  <c:v>-3.47347737213781E-2</c:v>
                </c:pt>
                <c:pt idx="10">
                  <c:v>0.121348778374611</c:v>
                </c:pt>
                <c:pt idx="11">
                  <c:v>2.0099658731080699E-2</c:v>
                </c:pt>
                <c:pt idx="12">
                  <c:v>-6.1262978140162301E-2</c:v>
                </c:pt>
                <c:pt idx="13">
                  <c:v>-9.1581914295331898E-2</c:v>
                </c:pt>
                <c:pt idx="14">
                  <c:v>0.21094937799663599</c:v>
                </c:pt>
                <c:pt idx="15">
                  <c:v>0.28503461409624398</c:v>
                </c:pt>
                <c:pt idx="16">
                  <c:v>0.16344329397312601</c:v>
                </c:pt>
                <c:pt idx="17">
                  <c:v>6.1014968765407802E-2</c:v>
                </c:pt>
                <c:pt idx="18">
                  <c:v>0.159868816206127</c:v>
                </c:pt>
                <c:pt idx="19">
                  <c:v>0.122527983938799</c:v>
                </c:pt>
                <c:pt idx="20">
                  <c:v>5.8039309049111497E-2</c:v>
                </c:pt>
                <c:pt idx="21">
                  <c:v>0.101568534871291</c:v>
                </c:pt>
                <c:pt idx="22">
                  <c:v>5.2254299728449201E-2</c:v>
                </c:pt>
                <c:pt idx="23">
                  <c:v>1.7299616478283101E-2</c:v>
                </c:pt>
                <c:pt idx="24">
                  <c:v>1.8303204578972301E-2</c:v>
                </c:pt>
                <c:pt idx="25">
                  <c:v>-4.9869962778133499E-2</c:v>
                </c:pt>
                <c:pt idx="26">
                  <c:v>3.24348055350384E-2</c:v>
                </c:pt>
                <c:pt idx="27">
                  <c:v>6.7094733435637405E-2</c:v>
                </c:pt>
                <c:pt idx="28">
                  <c:v>4.69896070783088E-2</c:v>
                </c:pt>
                <c:pt idx="29">
                  <c:v>-2.7731308146437501E-2</c:v>
                </c:pt>
                <c:pt idx="30">
                  <c:v>-4.2012174493013303E-2</c:v>
                </c:pt>
                <c:pt idx="31">
                  <c:v>5.87259358315637E-2</c:v>
                </c:pt>
                <c:pt idx="32">
                  <c:v>0.191573904543302</c:v>
                </c:pt>
                <c:pt idx="33">
                  <c:v>0.231890396526926</c:v>
                </c:pt>
                <c:pt idx="34">
                  <c:v>-3.47347737213781E-2</c:v>
                </c:pt>
                <c:pt idx="35">
                  <c:v>-6.0668017592594697E-3</c:v>
                </c:pt>
                <c:pt idx="36">
                  <c:v>8.7561603721409795E-2</c:v>
                </c:pt>
                <c:pt idx="37">
                  <c:v>-3.47347737213781E-2</c:v>
                </c:pt>
                <c:pt idx="38">
                  <c:v>-8.6611976994758699E-2</c:v>
                </c:pt>
                <c:pt idx="39">
                  <c:v>3.9967710966150302E-2</c:v>
                </c:pt>
                <c:pt idx="40">
                  <c:v>5.5190708754655003E-2</c:v>
                </c:pt>
                <c:pt idx="41">
                  <c:v>-0.22537201444899899</c:v>
                </c:pt>
                <c:pt idx="42">
                  <c:v>-4.5204088178695798E-2</c:v>
                </c:pt>
                <c:pt idx="43">
                  <c:v>5.26277406241163E-2</c:v>
                </c:pt>
                <c:pt idx="44">
                  <c:v>0.11987720707651101</c:v>
                </c:pt>
                <c:pt idx="45">
                  <c:v>-6.1773987459115901E-2</c:v>
                </c:pt>
                <c:pt idx="46">
                  <c:v>0.122184670547573</c:v>
                </c:pt>
                <c:pt idx="47">
                  <c:v>-3.2956750106487499E-2</c:v>
                </c:pt>
                <c:pt idx="48">
                  <c:v>0.11492570031315499</c:v>
                </c:pt>
                <c:pt idx="49">
                  <c:v>1.34395065473662E-2</c:v>
                </c:pt>
                <c:pt idx="50">
                  <c:v>9.8370071781532994E-2</c:v>
                </c:pt>
                <c:pt idx="51">
                  <c:v>6.0773734854728402E-2</c:v>
                </c:pt>
                <c:pt idx="52">
                  <c:v>6.9789908551163696E-2</c:v>
                </c:pt>
                <c:pt idx="53">
                  <c:v>-0.17986436779818599</c:v>
                </c:pt>
                <c:pt idx="54">
                  <c:v>-1.6217782766644401E-2</c:v>
                </c:pt>
                <c:pt idx="55">
                  <c:v>-6.6492579888632899E-2</c:v>
                </c:pt>
                <c:pt idx="56">
                  <c:v>7.3601460440421596E-2</c:v>
                </c:pt>
                <c:pt idx="57">
                  <c:v>-0.19274065142553901</c:v>
                </c:pt>
                <c:pt idx="58">
                  <c:v>1.1420249021795999E-2</c:v>
                </c:pt>
                <c:pt idx="59">
                  <c:v>-0.115974510959202</c:v>
                </c:pt>
                <c:pt idx="60">
                  <c:v>-0.270330987097614</c:v>
                </c:pt>
                <c:pt idx="61">
                  <c:v>-1.0953090116504E-2</c:v>
                </c:pt>
                <c:pt idx="62">
                  <c:v>-0.16768640792051001</c:v>
                </c:pt>
                <c:pt idx="63">
                  <c:v>-2.1549463995661499E-2</c:v>
                </c:pt>
                <c:pt idx="64">
                  <c:v>-4.6822351085731802E-2</c:v>
                </c:pt>
                <c:pt idx="65">
                  <c:v>6.0193347341243299E-2</c:v>
                </c:pt>
                <c:pt idx="66">
                  <c:v>-3.20187784529792E-2</c:v>
                </c:pt>
                <c:pt idx="67">
                  <c:v>-7.7611660053967094E-2</c:v>
                </c:pt>
                <c:pt idx="68">
                  <c:v>-0.159111865348496</c:v>
                </c:pt>
                <c:pt idx="69">
                  <c:v>-0.130923573551012</c:v>
                </c:pt>
                <c:pt idx="70">
                  <c:v>2.6095376416911599E-2</c:v>
                </c:pt>
                <c:pt idx="71">
                  <c:v>-3.7806177389296501E-2</c:v>
                </c:pt>
                <c:pt idx="72">
                  <c:v>-9.2972226265758198E-2</c:v>
                </c:pt>
                <c:pt idx="73">
                  <c:v>-4.1742399084739402E-2</c:v>
                </c:pt>
                <c:pt idx="74">
                  <c:v>3.7054705099330299E-4</c:v>
                </c:pt>
                <c:pt idx="75">
                  <c:v>3.3066324871756203E-2</c:v>
                </c:pt>
                <c:pt idx="76">
                  <c:v>2.10931997579346E-3</c:v>
                </c:pt>
                <c:pt idx="77">
                  <c:v>3.5129980650564802E-2</c:v>
                </c:pt>
                <c:pt idx="78">
                  <c:v>-2.70304106151882E-2</c:v>
                </c:pt>
                <c:pt idx="79">
                  <c:v>-0.101145774219237</c:v>
                </c:pt>
                <c:pt idx="80">
                  <c:v>-0.15745177796979601</c:v>
                </c:pt>
                <c:pt idx="81">
                  <c:v>-0.15659745525961599</c:v>
                </c:pt>
                <c:pt idx="82">
                  <c:v>-7.6925033271514995E-2</c:v>
                </c:pt>
                <c:pt idx="83">
                  <c:v>-7.2286712394944497E-2</c:v>
                </c:pt>
                <c:pt idx="84">
                  <c:v>-4.48649345758904E-2</c:v>
                </c:pt>
                <c:pt idx="85">
                  <c:v>7.6233806765491893E-2</c:v>
                </c:pt>
                <c:pt idx="86">
                  <c:v>5.8141388529658097E-2</c:v>
                </c:pt>
                <c:pt idx="87">
                  <c:v>-0.13087501550935299</c:v>
                </c:pt>
                <c:pt idx="88">
                  <c:v>-2.9112496931214499E-2</c:v>
                </c:pt>
                <c:pt idx="89">
                  <c:v>-0.13845647898212399</c:v>
                </c:pt>
                <c:pt idx="90">
                  <c:v>-0.119892302117427</c:v>
                </c:pt>
                <c:pt idx="91">
                  <c:v>-2.46701536927317E-4</c:v>
                </c:pt>
                <c:pt idx="92">
                  <c:v>-9.8227795730249201E-2</c:v>
                </c:pt>
                <c:pt idx="93">
                  <c:v>-0.207021517772115</c:v>
                </c:pt>
                <c:pt idx="94">
                  <c:v>-9.1823148206011396E-2</c:v>
                </c:pt>
                <c:pt idx="95">
                  <c:v>-2.3032732260984901E-2</c:v>
                </c:pt>
                <c:pt idx="96">
                  <c:v>-4.3992181328493099E-2</c:v>
                </c:pt>
                <c:pt idx="97">
                  <c:v>-1.2475609071917901E-2</c:v>
                </c:pt>
                <c:pt idx="98">
                  <c:v>-0.15764960140196499</c:v>
                </c:pt>
                <c:pt idx="99">
                  <c:v>-6.40973076858216E-2</c:v>
                </c:pt>
                <c:pt idx="100">
                  <c:v>6.3517283845994296E-2</c:v>
                </c:pt>
                <c:pt idx="101">
                  <c:v>-8.5899382496285995E-2</c:v>
                </c:pt>
                <c:pt idx="102">
                  <c:v>5.44109118021548E-2</c:v>
                </c:pt>
                <c:pt idx="103">
                  <c:v>-1.5114688966982599E-2</c:v>
                </c:pt>
                <c:pt idx="104">
                  <c:v>1.6215756824647199E-2</c:v>
                </c:pt>
                <c:pt idx="105">
                  <c:v>8.2334575754513195E-2</c:v>
                </c:pt>
                <c:pt idx="106">
                  <c:v>-0.18101105624227801</c:v>
                </c:pt>
                <c:pt idx="107">
                  <c:v>4.4924365292653597E-2</c:v>
                </c:pt>
                <c:pt idx="108">
                  <c:v>-7.3435790454691299E-2</c:v>
                </c:pt>
                <c:pt idx="109">
                  <c:v>0.182838001572486</c:v>
                </c:pt>
                <c:pt idx="110">
                  <c:v>6.2326381314583297E-2</c:v>
                </c:pt>
                <c:pt idx="111">
                  <c:v>-4.8558550228957997E-2</c:v>
                </c:pt>
                <c:pt idx="112">
                  <c:v>3.7536949820599297E-2</c:v>
                </c:pt>
                <c:pt idx="113">
                  <c:v>-0.13338703598257801</c:v>
                </c:pt>
                <c:pt idx="114">
                  <c:v>-6.6472961385638601E-2</c:v>
                </c:pt>
                <c:pt idx="115">
                  <c:v>5.3939153173291801E-2</c:v>
                </c:pt>
                <c:pt idx="116">
                  <c:v>1.9034229614662699E-2</c:v>
                </c:pt>
                <c:pt idx="117">
                  <c:v>0.25353488637004001</c:v>
                </c:pt>
                <c:pt idx="118">
                  <c:v>3.63441271278137E-3</c:v>
                </c:pt>
                <c:pt idx="119">
                  <c:v>-0.17495211172492101</c:v>
                </c:pt>
                <c:pt idx="120">
                  <c:v>8.3659271277758601E-2</c:v>
                </c:pt>
                <c:pt idx="121">
                  <c:v>-7.7099462769237098E-2</c:v>
                </c:pt>
                <c:pt idx="122">
                  <c:v>4.7006451608679903E-2</c:v>
                </c:pt>
                <c:pt idx="123">
                  <c:v>-5.2330851428125699E-2</c:v>
                </c:pt>
                <c:pt idx="124">
                  <c:v>9.2028068881832195E-2</c:v>
                </c:pt>
                <c:pt idx="125">
                  <c:v>0.10240957460739999</c:v>
                </c:pt>
                <c:pt idx="126">
                  <c:v>-3.7451167030847103E-2</c:v>
                </c:pt>
                <c:pt idx="127">
                  <c:v>-3.0651743269427801E-3</c:v>
                </c:pt>
                <c:pt idx="128">
                  <c:v>-3.01620692919886E-2</c:v>
                </c:pt>
                <c:pt idx="129">
                  <c:v>6.2710331211697001E-2</c:v>
                </c:pt>
                <c:pt idx="130">
                  <c:v>3.15856303880067E-2</c:v>
                </c:pt>
                <c:pt idx="131">
                  <c:v>0.268688505964013</c:v>
                </c:pt>
                <c:pt idx="132">
                  <c:v>-3.0417573951465399E-2</c:v>
                </c:pt>
                <c:pt idx="133">
                  <c:v>-3.2058029143069697E-2</c:v>
                </c:pt>
                <c:pt idx="134">
                  <c:v>-8.9050659676080904E-2</c:v>
                </c:pt>
                <c:pt idx="135">
                  <c:v>9.1240734750529295E-2</c:v>
                </c:pt>
                <c:pt idx="136">
                  <c:v>8.6872005116313697E-2</c:v>
                </c:pt>
                <c:pt idx="137">
                  <c:v>3.3315095961238599E-2</c:v>
                </c:pt>
                <c:pt idx="138">
                  <c:v>-8.8894343376955398E-3</c:v>
                </c:pt>
                <c:pt idx="139">
                  <c:v>6.5262790340789106E-2</c:v>
                </c:pt>
                <c:pt idx="140">
                  <c:v>5.0452484138042E-2</c:v>
                </c:pt>
                <c:pt idx="141">
                  <c:v>6.6548235173943995E-2</c:v>
                </c:pt>
                <c:pt idx="142">
                  <c:v>-8.5899382496285995E-2</c:v>
                </c:pt>
                <c:pt idx="143">
                  <c:v>7.6038557114897307E-2</c:v>
                </c:pt>
                <c:pt idx="144">
                  <c:v>9.1006050243925093E-2</c:v>
                </c:pt>
                <c:pt idx="145">
                  <c:v>3.2399316592298603E-2</c:v>
                </c:pt>
                <c:pt idx="146">
                  <c:v>-9.4593062954368007E-2</c:v>
                </c:pt>
                <c:pt idx="147">
                  <c:v>2.0319674447817598E-2</c:v>
                </c:pt>
                <c:pt idx="148">
                  <c:v>8.1902067815740498E-2</c:v>
                </c:pt>
                <c:pt idx="149">
                  <c:v>-1.71089665512595E-2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D-420B-AB92-707DF7051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878144"/>
        <c:axId val="1707768432"/>
      </c:scatterChart>
      <c:valAx>
        <c:axId val="150087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7768432"/>
        <c:crosses val="autoZero"/>
        <c:crossBetween val="midCat"/>
      </c:valAx>
      <c:valAx>
        <c:axId val="170776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87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Sheet1!$A$1:$A$10</c:f>
              <c:numCache>
                <c:formatCode>General</c:formatCode>
                <c:ptCount val="10"/>
                <c:pt idx="0">
                  <c:v>-1.4073209614689499</c:v>
                </c:pt>
                <c:pt idx="1">
                  <c:v>3.0213962944003598</c:v>
                </c:pt>
                <c:pt idx="2">
                  <c:v>-1.68646209136318</c:v>
                </c:pt>
                <c:pt idx="3">
                  <c:v>-0.466082079628864</c:v>
                </c:pt>
                <c:pt idx="4">
                  <c:v>-2.8484002238518902</c:v>
                </c:pt>
                <c:pt idx="5">
                  <c:v>-1.5517616830198599</c:v>
                </c:pt>
                <c:pt idx="6">
                  <c:v>0.168458709257295</c:v>
                </c:pt>
                <c:pt idx="7">
                  <c:v>1.9454570042169601</c:v>
                </c:pt>
                <c:pt idx="8">
                  <c:v>0.74455761889785099</c:v>
                </c:pt>
                <c:pt idx="9">
                  <c:v>2.0801574125602702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2-49DB-9A60-541DD6CD840E}"/>
            </c:ext>
          </c:extLst>
        </c:ser>
        <c:ser>
          <c:idx val="1"/>
          <c:order val="1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Sheet1!$B$1:$B$10</c:f>
              <c:numCache>
                <c:formatCode>General</c:formatCode>
                <c:ptCount val="10"/>
                <c:pt idx="0">
                  <c:v>-0.82797018600000005</c:v>
                </c:pt>
                <c:pt idx="1">
                  <c:v>1.7775803299999999</c:v>
                </c:pt>
                <c:pt idx="8">
                  <c:v>0.438046137</c:v>
                </c:pt>
                <c:pt idx="9">
                  <c:v>1.2238205600000001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42-49DB-9A60-541DD6CD8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788319"/>
        <c:axId val="1427893071"/>
      </c:scatterChart>
      <c:valAx>
        <c:axId val="177678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893071"/>
        <c:crosses val="autoZero"/>
        <c:crossBetween val="midCat"/>
      </c:valAx>
      <c:valAx>
        <c:axId val="14278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6788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拖动行为</a:t>
            </a:r>
            <a:r>
              <a:rPr lang="en-US" altLang="zh-CN"/>
              <a:t>x</a:t>
            </a:r>
            <a:r>
              <a:rPr lang="zh-CN" altLang="en-US"/>
              <a:t>加速度变化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708442694663172E-2"/>
                  <c:y val="-0.329324876057159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Sheet2!$D$4:$D$31</c:f>
              <c:numCache>
                <c:formatCode>General</c:formatCode>
                <c:ptCount val="28"/>
                <c:pt idx="0">
                  <c:v>0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2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2-4820-946D-EEEEC356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471615"/>
        <c:axId val="946918831"/>
      </c:scatterChart>
      <c:valAx>
        <c:axId val="953471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6918831"/>
        <c:crosses val="autoZero"/>
        <c:crossBetween val="midCat"/>
      </c:valAx>
      <c:valAx>
        <c:axId val="9469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3471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灰度直方图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Sheet3!$A$2:$A$257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4</c:v>
                </c:pt>
                <c:pt idx="87">
                  <c:v>6</c:v>
                </c:pt>
                <c:pt idx="88">
                  <c:v>7</c:v>
                </c:pt>
                <c:pt idx="89">
                  <c:v>9</c:v>
                </c:pt>
                <c:pt idx="90">
                  <c:v>13</c:v>
                </c:pt>
                <c:pt idx="91">
                  <c:v>6</c:v>
                </c:pt>
                <c:pt idx="92">
                  <c:v>18</c:v>
                </c:pt>
                <c:pt idx="93">
                  <c:v>16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22</c:v>
                </c:pt>
                <c:pt idx="98">
                  <c:v>21</c:v>
                </c:pt>
                <c:pt idx="99">
                  <c:v>39</c:v>
                </c:pt>
                <c:pt idx="100">
                  <c:v>43</c:v>
                </c:pt>
                <c:pt idx="101">
                  <c:v>46</c:v>
                </c:pt>
                <c:pt idx="102">
                  <c:v>50</c:v>
                </c:pt>
                <c:pt idx="103">
                  <c:v>58</c:v>
                </c:pt>
                <c:pt idx="104">
                  <c:v>73</c:v>
                </c:pt>
                <c:pt idx="105">
                  <c:v>71</c:v>
                </c:pt>
                <c:pt idx="106">
                  <c:v>78</c:v>
                </c:pt>
                <c:pt idx="107">
                  <c:v>105</c:v>
                </c:pt>
                <c:pt idx="108">
                  <c:v>134</c:v>
                </c:pt>
                <c:pt idx="109">
                  <c:v>136</c:v>
                </c:pt>
                <c:pt idx="110">
                  <c:v>152</c:v>
                </c:pt>
                <c:pt idx="111">
                  <c:v>181</c:v>
                </c:pt>
                <c:pt idx="112">
                  <c:v>209</c:v>
                </c:pt>
                <c:pt idx="113">
                  <c:v>206</c:v>
                </c:pt>
                <c:pt idx="114">
                  <c:v>252</c:v>
                </c:pt>
                <c:pt idx="115">
                  <c:v>255</c:v>
                </c:pt>
                <c:pt idx="116">
                  <c:v>268</c:v>
                </c:pt>
                <c:pt idx="117">
                  <c:v>340</c:v>
                </c:pt>
                <c:pt idx="118">
                  <c:v>332</c:v>
                </c:pt>
                <c:pt idx="119">
                  <c:v>369</c:v>
                </c:pt>
                <c:pt idx="120">
                  <c:v>377</c:v>
                </c:pt>
                <c:pt idx="121">
                  <c:v>418</c:v>
                </c:pt>
                <c:pt idx="122">
                  <c:v>448</c:v>
                </c:pt>
                <c:pt idx="123">
                  <c:v>455</c:v>
                </c:pt>
                <c:pt idx="124">
                  <c:v>481</c:v>
                </c:pt>
                <c:pt idx="125">
                  <c:v>485</c:v>
                </c:pt>
                <c:pt idx="126">
                  <c:v>467</c:v>
                </c:pt>
                <c:pt idx="127">
                  <c:v>540</c:v>
                </c:pt>
                <c:pt idx="128">
                  <c:v>514</c:v>
                </c:pt>
                <c:pt idx="129">
                  <c:v>546</c:v>
                </c:pt>
                <c:pt idx="130">
                  <c:v>604</c:v>
                </c:pt>
                <c:pt idx="131">
                  <c:v>575</c:v>
                </c:pt>
                <c:pt idx="132">
                  <c:v>576</c:v>
                </c:pt>
                <c:pt idx="133">
                  <c:v>618</c:v>
                </c:pt>
                <c:pt idx="134">
                  <c:v>624</c:v>
                </c:pt>
                <c:pt idx="135">
                  <c:v>631</c:v>
                </c:pt>
                <c:pt idx="136">
                  <c:v>592</c:v>
                </c:pt>
                <c:pt idx="137">
                  <c:v>630</c:v>
                </c:pt>
                <c:pt idx="138">
                  <c:v>622</c:v>
                </c:pt>
                <c:pt idx="139">
                  <c:v>596</c:v>
                </c:pt>
                <c:pt idx="140">
                  <c:v>621</c:v>
                </c:pt>
                <c:pt idx="141">
                  <c:v>657</c:v>
                </c:pt>
                <c:pt idx="142">
                  <c:v>704</c:v>
                </c:pt>
                <c:pt idx="143">
                  <c:v>641</c:v>
                </c:pt>
                <c:pt idx="144">
                  <c:v>609</c:v>
                </c:pt>
                <c:pt idx="145">
                  <c:v>636</c:v>
                </c:pt>
                <c:pt idx="146">
                  <c:v>669</c:v>
                </c:pt>
                <c:pt idx="147">
                  <c:v>649</c:v>
                </c:pt>
                <c:pt idx="148">
                  <c:v>649</c:v>
                </c:pt>
                <c:pt idx="149">
                  <c:v>627</c:v>
                </c:pt>
                <c:pt idx="150">
                  <c:v>616</c:v>
                </c:pt>
                <c:pt idx="151">
                  <c:v>632</c:v>
                </c:pt>
                <c:pt idx="152">
                  <c:v>623</c:v>
                </c:pt>
                <c:pt idx="153">
                  <c:v>612</c:v>
                </c:pt>
                <c:pt idx="154">
                  <c:v>599</c:v>
                </c:pt>
                <c:pt idx="155">
                  <c:v>603</c:v>
                </c:pt>
                <c:pt idx="156">
                  <c:v>566</c:v>
                </c:pt>
                <c:pt idx="157">
                  <c:v>574</c:v>
                </c:pt>
                <c:pt idx="158">
                  <c:v>570</c:v>
                </c:pt>
                <c:pt idx="159">
                  <c:v>568</c:v>
                </c:pt>
                <c:pt idx="160">
                  <c:v>568</c:v>
                </c:pt>
                <c:pt idx="161">
                  <c:v>573</c:v>
                </c:pt>
                <c:pt idx="162">
                  <c:v>568</c:v>
                </c:pt>
                <c:pt idx="163">
                  <c:v>596</c:v>
                </c:pt>
                <c:pt idx="164">
                  <c:v>553</c:v>
                </c:pt>
                <c:pt idx="165">
                  <c:v>551</c:v>
                </c:pt>
                <c:pt idx="166">
                  <c:v>542</c:v>
                </c:pt>
                <c:pt idx="167">
                  <c:v>501</c:v>
                </c:pt>
                <c:pt idx="168">
                  <c:v>516</c:v>
                </c:pt>
                <c:pt idx="169">
                  <c:v>496</c:v>
                </c:pt>
                <c:pt idx="170">
                  <c:v>487</c:v>
                </c:pt>
                <c:pt idx="171">
                  <c:v>488</c:v>
                </c:pt>
                <c:pt idx="172">
                  <c:v>439</c:v>
                </c:pt>
                <c:pt idx="173">
                  <c:v>499</c:v>
                </c:pt>
                <c:pt idx="174">
                  <c:v>481</c:v>
                </c:pt>
                <c:pt idx="175">
                  <c:v>513</c:v>
                </c:pt>
                <c:pt idx="176">
                  <c:v>464</c:v>
                </c:pt>
                <c:pt idx="177">
                  <c:v>454</c:v>
                </c:pt>
                <c:pt idx="178">
                  <c:v>477</c:v>
                </c:pt>
                <c:pt idx="179">
                  <c:v>459</c:v>
                </c:pt>
                <c:pt idx="180">
                  <c:v>499</c:v>
                </c:pt>
                <c:pt idx="181">
                  <c:v>438</c:v>
                </c:pt>
                <c:pt idx="182">
                  <c:v>432</c:v>
                </c:pt>
                <c:pt idx="183">
                  <c:v>443</c:v>
                </c:pt>
                <c:pt idx="184">
                  <c:v>441</c:v>
                </c:pt>
                <c:pt idx="185">
                  <c:v>411</c:v>
                </c:pt>
                <c:pt idx="186">
                  <c:v>424</c:v>
                </c:pt>
                <c:pt idx="187">
                  <c:v>404</c:v>
                </c:pt>
                <c:pt idx="188">
                  <c:v>423</c:v>
                </c:pt>
                <c:pt idx="189">
                  <c:v>465</c:v>
                </c:pt>
                <c:pt idx="190">
                  <c:v>385</c:v>
                </c:pt>
                <c:pt idx="191">
                  <c:v>451</c:v>
                </c:pt>
                <c:pt idx="192">
                  <c:v>448</c:v>
                </c:pt>
                <c:pt idx="193">
                  <c:v>448</c:v>
                </c:pt>
                <c:pt idx="194">
                  <c:v>406</c:v>
                </c:pt>
                <c:pt idx="195">
                  <c:v>416</c:v>
                </c:pt>
                <c:pt idx="196">
                  <c:v>413</c:v>
                </c:pt>
                <c:pt idx="197">
                  <c:v>445</c:v>
                </c:pt>
                <c:pt idx="198">
                  <c:v>398</c:v>
                </c:pt>
                <c:pt idx="199">
                  <c:v>449</c:v>
                </c:pt>
                <c:pt idx="200">
                  <c:v>402</c:v>
                </c:pt>
                <c:pt idx="201">
                  <c:v>423</c:v>
                </c:pt>
                <c:pt idx="202">
                  <c:v>414</c:v>
                </c:pt>
                <c:pt idx="203">
                  <c:v>416</c:v>
                </c:pt>
                <c:pt idx="204">
                  <c:v>425</c:v>
                </c:pt>
                <c:pt idx="205">
                  <c:v>422</c:v>
                </c:pt>
                <c:pt idx="206">
                  <c:v>429</c:v>
                </c:pt>
                <c:pt idx="207">
                  <c:v>422</c:v>
                </c:pt>
                <c:pt idx="208">
                  <c:v>405</c:v>
                </c:pt>
                <c:pt idx="209">
                  <c:v>386</c:v>
                </c:pt>
                <c:pt idx="210">
                  <c:v>426</c:v>
                </c:pt>
                <c:pt idx="211">
                  <c:v>455</c:v>
                </c:pt>
                <c:pt idx="212">
                  <c:v>452</c:v>
                </c:pt>
                <c:pt idx="213">
                  <c:v>470</c:v>
                </c:pt>
                <c:pt idx="214">
                  <c:v>491</c:v>
                </c:pt>
                <c:pt idx="215">
                  <c:v>491</c:v>
                </c:pt>
                <c:pt idx="216">
                  <c:v>508</c:v>
                </c:pt>
                <c:pt idx="217">
                  <c:v>548</c:v>
                </c:pt>
                <c:pt idx="218">
                  <c:v>565</c:v>
                </c:pt>
                <c:pt idx="219">
                  <c:v>622</c:v>
                </c:pt>
                <c:pt idx="220">
                  <c:v>655</c:v>
                </c:pt>
                <c:pt idx="221">
                  <c:v>717</c:v>
                </c:pt>
                <c:pt idx="222">
                  <c:v>785</c:v>
                </c:pt>
                <c:pt idx="223">
                  <c:v>847</c:v>
                </c:pt>
                <c:pt idx="224">
                  <c:v>999</c:v>
                </c:pt>
                <c:pt idx="225">
                  <c:v>1113</c:v>
                </c:pt>
                <c:pt idx="226">
                  <c:v>1366</c:v>
                </c:pt>
                <c:pt idx="227">
                  <c:v>1633</c:v>
                </c:pt>
                <c:pt idx="228">
                  <c:v>2035</c:v>
                </c:pt>
                <c:pt idx="229">
                  <c:v>2733</c:v>
                </c:pt>
                <c:pt idx="230">
                  <c:v>3609</c:v>
                </c:pt>
                <c:pt idx="231">
                  <c:v>5315</c:v>
                </c:pt>
                <c:pt idx="232">
                  <c:v>7675</c:v>
                </c:pt>
                <c:pt idx="233">
                  <c:v>10146</c:v>
                </c:pt>
                <c:pt idx="234">
                  <c:v>12284</c:v>
                </c:pt>
                <c:pt idx="235">
                  <c:v>13573</c:v>
                </c:pt>
                <c:pt idx="236">
                  <c:v>13615</c:v>
                </c:pt>
                <c:pt idx="237">
                  <c:v>13563</c:v>
                </c:pt>
                <c:pt idx="238">
                  <c:v>13406</c:v>
                </c:pt>
                <c:pt idx="239">
                  <c:v>13947</c:v>
                </c:pt>
                <c:pt idx="240">
                  <c:v>14997</c:v>
                </c:pt>
                <c:pt idx="241">
                  <c:v>15448</c:v>
                </c:pt>
                <c:pt idx="242">
                  <c:v>15195</c:v>
                </c:pt>
                <c:pt idx="243">
                  <c:v>12916</c:v>
                </c:pt>
                <c:pt idx="244">
                  <c:v>9501</c:v>
                </c:pt>
                <c:pt idx="245">
                  <c:v>5802</c:v>
                </c:pt>
                <c:pt idx="246">
                  <c:v>3022</c:v>
                </c:pt>
                <c:pt idx="247">
                  <c:v>1331</c:v>
                </c:pt>
                <c:pt idx="248">
                  <c:v>492</c:v>
                </c:pt>
                <c:pt idx="249">
                  <c:v>222</c:v>
                </c:pt>
                <c:pt idx="250">
                  <c:v>109</c:v>
                </c:pt>
                <c:pt idx="251">
                  <c:v>57</c:v>
                </c:pt>
                <c:pt idx="252">
                  <c:v>33</c:v>
                </c:pt>
                <c:pt idx="253">
                  <c:v>10</c:v>
                </c:pt>
                <c:pt idx="254">
                  <c:v>5</c:v>
                </c:pt>
                <c:pt idx="2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9-46D7-A8D8-499E423D8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968847"/>
        <c:axId val="285276063"/>
      </c:lineChart>
      <c:catAx>
        <c:axId val="193196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76063"/>
        <c:crosses val="autoZero"/>
        <c:auto val="1"/>
        <c:lblAlgn val="ctr"/>
        <c:lblOffset val="100"/>
        <c:noMultiLvlLbl val="0"/>
      </c:catAx>
      <c:valAx>
        <c:axId val="28527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31968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Sheet3!$F$5:$F$240</c:f>
              <c:numCache>
                <c:formatCode>General</c:formatCode>
                <c:ptCount val="236"/>
                <c:pt idx="0">
                  <c:v>61</c:v>
                </c:pt>
                <c:pt idx="1">
                  <c:v>22</c:v>
                </c:pt>
                <c:pt idx="2">
                  <c:v>36</c:v>
                </c:pt>
                <c:pt idx="3">
                  <c:v>13</c:v>
                </c:pt>
                <c:pt idx="4">
                  <c:v>7</c:v>
                </c:pt>
                <c:pt idx="5">
                  <c:v>40</c:v>
                </c:pt>
                <c:pt idx="6">
                  <c:v>32</c:v>
                </c:pt>
                <c:pt idx="7">
                  <c:v>30</c:v>
                </c:pt>
                <c:pt idx="8">
                  <c:v>28</c:v>
                </c:pt>
                <c:pt idx="9">
                  <c:v>13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69</c:v>
                </c:pt>
                <c:pt idx="15">
                  <c:v>186</c:v>
                </c:pt>
                <c:pt idx="16">
                  <c:v>47</c:v>
                </c:pt>
                <c:pt idx="17">
                  <c:v>164</c:v>
                </c:pt>
                <c:pt idx="18">
                  <c:v>53</c:v>
                </c:pt>
                <c:pt idx="19">
                  <c:v>16</c:v>
                </c:pt>
                <c:pt idx="20">
                  <c:v>2</c:v>
                </c:pt>
                <c:pt idx="21">
                  <c:v>32</c:v>
                </c:pt>
                <c:pt idx="22">
                  <c:v>4</c:v>
                </c:pt>
                <c:pt idx="23">
                  <c:v>24</c:v>
                </c:pt>
                <c:pt idx="24">
                  <c:v>43</c:v>
                </c:pt>
                <c:pt idx="25">
                  <c:v>6</c:v>
                </c:pt>
                <c:pt idx="26">
                  <c:v>48</c:v>
                </c:pt>
                <c:pt idx="27">
                  <c:v>16</c:v>
                </c:pt>
                <c:pt idx="28">
                  <c:v>8</c:v>
                </c:pt>
                <c:pt idx="29">
                  <c:v>17</c:v>
                </c:pt>
                <c:pt idx="30">
                  <c:v>6</c:v>
                </c:pt>
                <c:pt idx="31">
                  <c:v>2</c:v>
                </c:pt>
                <c:pt idx="32">
                  <c:v>12</c:v>
                </c:pt>
                <c:pt idx="33">
                  <c:v>6</c:v>
                </c:pt>
                <c:pt idx="34">
                  <c:v>2</c:v>
                </c:pt>
                <c:pt idx="35">
                  <c:v>10</c:v>
                </c:pt>
                <c:pt idx="36">
                  <c:v>16</c:v>
                </c:pt>
                <c:pt idx="37">
                  <c:v>0</c:v>
                </c:pt>
                <c:pt idx="38">
                  <c:v>6</c:v>
                </c:pt>
                <c:pt idx="39">
                  <c:v>4</c:v>
                </c:pt>
                <c:pt idx="40">
                  <c:v>1</c:v>
                </c:pt>
                <c:pt idx="41">
                  <c:v>5</c:v>
                </c:pt>
                <c:pt idx="42">
                  <c:v>17</c:v>
                </c:pt>
                <c:pt idx="43">
                  <c:v>13</c:v>
                </c:pt>
                <c:pt idx="44">
                  <c:v>1</c:v>
                </c:pt>
                <c:pt idx="45">
                  <c:v>2</c:v>
                </c:pt>
                <c:pt idx="46">
                  <c:v>25</c:v>
                </c:pt>
                <c:pt idx="47">
                  <c:v>15</c:v>
                </c:pt>
                <c:pt idx="48">
                  <c:v>47</c:v>
                </c:pt>
                <c:pt idx="49">
                  <c:v>41</c:v>
                </c:pt>
                <c:pt idx="50">
                  <c:v>57</c:v>
                </c:pt>
                <c:pt idx="51">
                  <c:v>24</c:v>
                </c:pt>
                <c:pt idx="52">
                  <c:v>14</c:v>
                </c:pt>
                <c:pt idx="53">
                  <c:v>26</c:v>
                </c:pt>
                <c:pt idx="54">
                  <c:v>3</c:v>
                </c:pt>
                <c:pt idx="55">
                  <c:v>48</c:v>
                </c:pt>
                <c:pt idx="56">
                  <c:v>5</c:v>
                </c:pt>
                <c:pt idx="57">
                  <c:v>7</c:v>
                </c:pt>
                <c:pt idx="58">
                  <c:v>6</c:v>
                </c:pt>
                <c:pt idx="59">
                  <c:v>28</c:v>
                </c:pt>
                <c:pt idx="60">
                  <c:v>17</c:v>
                </c:pt>
                <c:pt idx="61">
                  <c:v>8</c:v>
                </c:pt>
                <c:pt idx="62">
                  <c:v>50</c:v>
                </c:pt>
                <c:pt idx="63">
                  <c:v>28</c:v>
                </c:pt>
                <c:pt idx="64">
                  <c:v>32</c:v>
                </c:pt>
                <c:pt idx="65">
                  <c:v>52</c:v>
                </c:pt>
                <c:pt idx="66">
                  <c:v>35</c:v>
                </c:pt>
                <c:pt idx="67">
                  <c:v>40</c:v>
                </c:pt>
                <c:pt idx="68">
                  <c:v>13</c:v>
                </c:pt>
                <c:pt idx="69">
                  <c:v>7</c:v>
                </c:pt>
                <c:pt idx="70">
                  <c:v>27</c:v>
                </c:pt>
                <c:pt idx="71">
                  <c:v>10</c:v>
                </c:pt>
                <c:pt idx="72">
                  <c:v>1</c:v>
                </c:pt>
                <c:pt idx="73">
                  <c:v>7</c:v>
                </c:pt>
                <c:pt idx="74">
                  <c:v>1</c:v>
                </c:pt>
                <c:pt idx="75">
                  <c:v>1</c:v>
                </c:pt>
                <c:pt idx="76">
                  <c:v>8</c:v>
                </c:pt>
                <c:pt idx="77">
                  <c:v>8</c:v>
                </c:pt>
                <c:pt idx="78">
                  <c:v>2</c:v>
                </c:pt>
                <c:pt idx="79">
                  <c:v>5</c:v>
                </c:pt>
                <c:pt idx="80">
                  <c:v>8</c:v>
                </c:pt>
                <c:pt idx="81">
                  <c:v>0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2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5</c:v>
                </c:pt>
                <c:pt idx="96">
                  <c:v>4</c:v>
                </c:pt>
                <c:pt idx="97">
                  <c:v>1</c:v>
                </c:pt>
                <c:pt idx="98">
                  <c:v>0</c:v>
                </c:pt>
                <c:pt idx="99">
                  <c:v>5</c:v>
                </c:pt>
                <c:pt idx="100">
                  <c:v>5</c:v>
                </c:pt>
                <c:pt idx="101">
                  <c:v>4</c:v>
                </c:pt>
                <c:pt idx="102">
                  <c:v>6</c:v>
                </c:pt>
                <c:pt idx="103">
                  <c:v>0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1</c:v>
                </c:pt>
                <c:pt idx="109">
                  <c:v>1</c:v>
                </c:pt>
                <c:pt idx="110">
                  <c:v>0</c:v>
                </c:pt>
                <c:pt idx="111">
                  <c:v>2</c:v>
                </c:pt>
                <c:pt idx="112">
                  <c:v>1</c:v>
                </c:pt>
                <c:pt idx="113">
                  <c:v>0</c:v>
                </c:pt>
                <c:pt idx="114">
                  <c:v>0</c:v>
                </c:pt>
                <c:pt idx="115">
                  <c:v>2</c:v>
                </c:pt>
                <c:pt idx="116">
                  <c:v>1</c:v>
                </c:pt>
                <c:pt idx="117">
                  <c:v>2</c:v>
                </c:pt>
                <c:pt idx="118">
                  <c:v>4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4</c:v>
                </c:pt>
                <c:pt idx="123">
                  <c:v>0</c:v>
                </c:pt>
                <c:pt idx="124">
                  <c:v>3</c:v>
                </c:pt>
                <c:pt idx="125">
                  <c:v>1</c:v>
                </c:pt>
                <c:pt idx="126">
                  <c:v>3</c:v>
                </c:pt>
                <c:pt idx="127">
                  <c:v>3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3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3</c:v>
                </c:pt>
                <c:pt idx="140">
                  <c:v>8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8</c:v>
                </c:pt>
                <c:pt idx="145">
                  <c:v>10</c:v>
                </c:pt>
                <c:pt idx="146">
                  <c:v>0</c:v>
                </c:pt>
                <c:pt idx="147">
                  <c:v>3</c:v>
                </c:pt>
                <c:pt idx="148">
                  <c:v>2</c:v>
                </c:pt>
                <c:pt idx="149">
                  <c:v>4</c:v>
                </c:pt>
                <c:pt idx="150">
                  <c:v>3</c:v>
                </c:pt>
                <c:pt idx="151">
                  <c:v>2</c:v>
                </c:pt>
                <c:pt idx="152">
                  <c:v>5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8</c:v>
                </c:pt>
                <c:pt idx="162">
                  <c:v>5</c:v>
                </c:pt>
                <c:pt idx="163">
                  <c:v>5</c:v>
                </c:pt>
                <c:pt idx="164">
                  <c:v>1</c:v>
                </c:pt>
                <c:pt idx="165">
                  <c:v>4</c:v>
                </c:pt>
                <c:pt idx="166">
                  <c:v>6</c:v>
                </c:pt>
                <c:pt idx="167">
                  <c:v>3</c:v>
                </c:pt>
                <c:pt idx="168">
                  <c:v>5</c:v>
                </c:pt>
                <c:pt idx="169">
                  <c:v>2</c:v>
                </c:pt>
                <c:pt idx="170">
                  <c:v>12</c:v>
                </c:pt>
                <c:pt idx="171">
                  <c:v>15</c:v>
                </c:pt>
                <c:pt idx="172">
                  <c:v>6</c:v>
                </c:pt>
                <c:pt idx="173">
                  <c:v>4</c:v>
                </c:pt>
                <c:pt idx="174">
                  <c:v>6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20</c:v>
                </c:pt>
                <c:pt idx="179">
                  <c:v>10</c:v>
                </c:pt>
                <c:pt idx="180">
                  <c:v>4</c:v>
                </c:pt>
                <c:pt idx="181">
                  <c:v>7</c:v>
                </c:pt>
                <c:pt idx="182">
                  <c:v>2</c:v>
                </c:pt>
                <c:pt idx="183">
                  <c:v>9</c:v>
                </c:pt>
                <c:pt idx="184">
                  <c:v>2</c:v>
                </c:pt>
                <c:pt idx="185">
                  <c:v>8</c:v>
                </c:pt>
                <c:pt idx="186">
                  <c:v>20</c:v>
                </c:pt>
                <c:pt idx="187">
                  <c:v>15</c:v>
                </c:pt>
                <c:pt idx="188">
                  <c:v>1</c:v>
                </c:pt>
                <c:pt idx="189">
                  <c:v>5</c:v>
                </c:pt>
                <c:pt idx="190">
                  <c:v>13</c:v>
                </c:pt>
                <c:pt idx="191">
                  <c:v>13</c:v>
                </c:pt>
                <c:pt idx="192">
                  <c:v>4</c:v>
                </c:pt>
                <c:pt idx="193">
                  <c:v>7</c:v>
                </c:pt>
                <c:pt idx="194">
                  <c:v>4</c:v>
                </c:pt>
                <c:pt idx="195">
                  <c:v>12</c:v>
                </c:pt>
                <c:pt idx="196">
                  <c:v>3</c:v>
                </c:pt>
                <c:pt idx="197">
                  <c:v>10</c:v>
                </c:pt>
                <c:pt idx="198">
                  <c:v>4</c:v>
                </c:pt>
                <c:pt idx="199">
                  <c:v>11</c:v>
                </c:pt>
                <c:pt idx="200">
                  <c:v>3</c:v>
                </c:pt>
                <c:pt idx="201">
                  <c:v>4</c:v>
                </c:pt>
                <c:pt idx="202">
                  <c:v>6</c:v>
                </c:pt>
                <c:pt idx="203">
                  <c:v>4</c:v>
                </c:pt>
                <c:pt idx="204">
                  <c:v>2</c:v>
                </c:pt>
                <c:pt idx="205">
                  <c:v>6</c:v>
                </c:pt>
                <c:pt idx="206">
                  <c:v>0</c:v>
                </c:pt>
                <c:pt idx="207">
                  <c:v>9</c:v>
                </c:pt>
                <c:pt idx="208">
                  <c:v>1</c:v>
                </c:pt>
                <c:pt idx="209">
                  <c:v>5</c:v>
                </c:pt>
                <c:pt idx="210">
                  <c:v>4</c:v>
                </c:pt>
                <c:pt idx="211">
                  <c:v>3</c:v>
                </c:pt>
                <c:pt idx="212">
                  <c:v>5</c:v>
                </c:pt>
                <c:pt idx="213">
                  <c:v>12</c:v>
                </c:pt>
                <c:pt idx="214">
                  <c:v>7</c:v>
                </c:pt>
                <c:pt idx="215">
                  <c:v>20</c:v>
                </c:pt>
                <c:pt idx="216">
                  <c:v>15</c:v>
                </c:pt>
                <c:pt idx="217">
                  <c:v>48</c:v>
                </c:pt>
                <c:pt idx="218">
                  <c:v>3</c:v>
                </c:pt>
                <c:pt idx="219">
                  <c:v>20</c:v>
                </c:pt>
                <c:pt idx="220">
                  <c:v>31</c:v>
                </c:pt>
                <c:pt idx="221">
                  <c:v>17</c:v>
                </c:pt>
                <c:pt idx="222">
                  <c:v>10</c:v>
                </c:pt>
                <c:pt idx="223">
                  <c:v>3</c:v>
                </c:pt>
                <c:pt idx="224">
                  <c:v>12</c:v>
                </c:pt>
                <c:pt idx="225">
                  <c:v>5</c:v>
                </c:pt>
                <c:pt idx="226">
                  <c:v>12</c:v>
                </c:pt>
                <c:pt idx="227">
                  <c:v>8</c:v>
                </c:pt>
                <c:pt idx="228">
                  <c:v>33</c:v>
                </c:pt>
                <c:pt idx="229">
                  <c:v>11</c:v>
                </c:pt>
                <c:pt idx="230">
                  <c:v>18</c:v>
                </c:pt>
                <c:pt idx="231">
                  <c:v>60</c:v>
                </c:pt>
                <c:pt idx="232">
                  <c:v>23</c:v>
                </c:pt>
                <c:pt idx="233">
                  <c:v>17</c:v>
                </c:pt>
                <c:pt idx="234">
                  <c:v>82</c:v>
                </c:pt>
                <c:pt idx="23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B7-498E-861B-3BEDA186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84703"/>
        <c:axId val="287010287"/>
      </c:lineChart>
      <c:catAx>
        <c:axId val="11338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010287"/>
        <c:crosses val="autoZero"/>
        <c:auto val="1"/>
        <c:lblAlgn val="ctr"/>
        <c:lblOffset val="100"/>
        <c:noMultiLvlLbl val="0"/>
      </c:catAx>
      <c:valAx>
        <c:axId val="28701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338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Sheet3!$G$4:$G$250</c:f>
              <c:numCache>
                <c:formatCode>General</c:formatCode>
                <c:ptCount val="247"/>
                <c:pt idx="0">
                  <c:v>819</c:v>
                </c:pt>
                <c:pt idx="1">
                  <c:v>177</c:v>
                </c:pt>
                <c:pt idx="2">
                  <c:v>39</c:v>
                </c:pt>
                <c:pt idx="3">
                  <c:v>14</c:v>
                </c:pt>
                <c:pt idx="4">
                  <c:v>23</c:v>
                </c:pt>
                <c:pt idx="5">
                  <c:v>6</c:v>
                </c:pt>
                <c:pt idx="6">
                  <c:v>33</c:v>
                </c:pt>
                <c:pt idx="7">
                  <c:v>8</c:v>
                </c:pt>
                <c:pt idx="8">
                  <c:v>2</c:v>
                </c:pt>
                <c:pt idx="9">
                  <c:v>2</c:v>
                </c:pt>
                <c:pt idx="10">
                  <c:v>15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4</c:v>
                </c:pt>
                <c:pt idx="15">
                  <c:v>63</c:v>
                </c:pt>
                <c:pt idx="16">
                  <c:v>117</c:v>
                </c:pt>
                <c:pt idx="17">
                  <c:v>139</c:v>
                </c:pt>
                <c:pt idx="18">
                  <c:v>117</c:v>
                </c:pt>
                <c:pt idx="19">
                  <c:v>111</c:v>
                </c:pt>
                <c:pt idx="20">
                  <c:v>37</c:v>
                </c:pt>
                <c:pt idx="21">
                  <c:v>14</c:v>
                </c:pt>
                <c:pt idx="22">
                  <c:v>30</c:v>
                </c:pt>
                <c:pt idx="23">
                  <c:v>28</c:v>
                </c:pt>
                <c:pt idx="24">
                  <c:v>20</c:v>
                </c:pt>
                <c:pt idx="25">
                  <c:v>19</c:v>
                </c:pt>
                <c:pt idx="26">
                  <c:v>37</c:v>
                </c:pt>
                <c:pt idx="27">
                  <c:v>42</c:v>
                </c:pt>
                <c:pt idx="28">
                  <c:v>32</c:v>
                </c:pt>
                <c:pt idx="29">
                  <c:v>8</c:v>
                </c:pt>
                <c:pt idx="30">
                  <c:v>9</c:v>
                </c:pt>
                <c:pt idx="31">
                  <c:v>11</c:v>
                </c:pt>
                <c:pt idx="32">
                  <c:v>4</c:v>
                </c:pt>
                <c:pt idx="33">
                  <c:v>10</c:v>
                </c:pt>
                <c:pt idx="34">
                  <c:v>6</c:v>
                </c:pt>
                <c:pt idx="35">
                  <c:v>4</c:v>
                </c:pt>
                <c:pt idx="36">
                  <c:v>8</c:v>
                </c:pt>
                <c:pt idx="37">
                  <c:v>6</c:v>
                </c:pt>
                <c:pt idx="38">
                  <c:v>16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4</c:v>
                </c:pt>
                <c:pt idx="43">
                  <c:v>12</c:v>
                </c:pt>
                <c:pt idx="44">
                  <c:v>4</c:v>
                </c:pt>
                <c:pt idx="45">
                  <c:v>12</c:v>
                </c:pt>
                <c:pt idx="46">
                  <c:v>1</c:v>
                </c:pt>
                <c:pt idx="47">
                  <c:v>23</c:v>
                </c:pt>
                <c:pt idx="48">
                  <c:v>10</c:v>
                </c:pt>
                <c:pt idx="49">
                  <c:v>32</c:v>
                </c:pt>
                <c:pt idx="50">
                  <c:v>6</c:v>
                </c:pt>
                <c:pt idx="51">
                  <c:v>16</c:v>
                </c:pt>
                <c:pt idx="52">
                  <c:v>33</c:v>
                </c:pt>
                <c:pt idx="53">
                  <c:v>10</c:v>
                </c:pt>
                <c:pt idx="54">
                  <c:v>12</c:v>
                </c:pt>
                <c:pt idx="55">
                  <c:v>23</c:v>
                </c:pt>
                <c:pt idx="56">
                  <c:v>45</c:v>
                </c:pt>
                <c:pt idx="57">
                  <c:v>43</c:v>
                </c:pt>
                <c:pt idx="58">
                  <c:v>2</c:v>
                </c:pt>
                <c:pt idx="59">
                  <c:v>1</c:v>
                </c:pt>
                <c:pt idx="60">
                  <c:v>22</c:v>
                </c:pt>
                <c:pt idx="61">
                  <c:v>11</c:v>
                </c:pt>
                <c:pt idx="62">
                  <c:v>9</c:v>
                </c:pt>
                <c:pt idx="63">
                  <c:v>42</c:v>
                </c:pt>
                <c:pt idx="64">
                  <c:v>22</c:v>
                </c:pt>
                <c:pt idx="65">
                  <c:v>4</c:v>
                </c:pt>
                <c:pt idx="66">
                  <c:v>20</c:v>
                </c:pt>
                <c:pt idx="67">
                  <c:v>17</c:v>
                </c:pt>
                <c:pt idx="68">
                  <c:v>5</c:v>
                </c:pt>
                <c:pt idx="69">
                  <c:v>27</c:v>
                </c:pt>
                <c:pt idx="70">
                  <c:v>6</c:v>
                </c:pt>
                <c:pt idx="71">
                  <c:v>20</c:v>
                </c:pt>
                <c:pt idx="72">
                  <c:v>17</c:v>
                </c:pt>
                <c:pt idx="73">
                  <c:v>9</c:v>
                </c:pt>
                <c:pt idx="74">
                  <c:v>6</c:v>
                </c:pt>
                <c:pt idx="75">
                  <c:v>6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3</c:v>
                </c:pt>
                <c:pt idx="81">
                  <c:v>3</c:v>
                </c:pt>
                <c:pt idx="82">
                  <c:v>8</c:v>
                </c:pt>
                <c:pt idx="83">
                  <c:v>4</c:v>
                </c:pt>
                <c:pt idx="84">
                  <c:v>3</c:v>
                </c:pt>
                <c:pt idx="85">
                  <c:v>2</c:v>
                </c:pt>
                <c:pt idx="86">
                  <c:v>0</c:v>
                </c:pt>
                <c:pt idx="87">
                  <c:v>1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5</c:v>
                </c:pt>
                <c:pt idx="94">
                  <c:v>2</c:v>
                </c:pt>
                <c:pt idx="95">
                  <c:v>0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1</c:v>
                </c:pt>
                <c:pt idx="100">
                  <c:v>5</c:v>
                </c:pt>
                <c:pt idx="101">
                  <c:v>0</c:v>
                </c:pt>
                <c:pt idx="102">
                  <c:v>1</c:v>
                </c:pt>
                <c:pt idx="103">
                  <c:v>2</c:v>
                </c:pt>
                <c:pt idx="104">
                  <c:v>6</c:v>
                </c:pt>
                <c:pt idx="105">
                  <c:v>4</c:v>
                </c:pt>
                <c:pt idx="106">
                  <c:v>3</c:v>
                </c:pt>
                <c:pt idx="107">
                  <c:v>0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0</c:v>
                </c:pt>
                <c:pt idx="122">
                  <c:v>0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5</c:v>
                </c:pt>
                <c:pt idx="142">
                  <c:v>7</c:v>
                </c:pt>
                <c:pt idx="143">
                  <c:v>1</c:v>
                </c:pt>
                <c:pt idx="144">
                  <c:v>2</c:v>
                </c:pt>
                <c:pt idx="145">
                  <c:v>6</c:v>
                </c:pt>
                <c:pt idx="146">
                  <c:v>2</c:v>
                </c:pt>
                <c:pt idx="147">
                  <c:v>10</c:v>
                </c:pt>
                <c:pt idx="148">
                  <c:v>3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3</c:v>
                </c:pt>
                <c:pt idx="154">
                  <c:v>2</c:v>
                </c:pt>
                <c:pt idx="155">
                  <c:v>3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7</c:v>
                </c:pt>
                <c:pt idx="163">
                  <c:v>3</c:v>
                </c:pt>
                <c:pt idx="164">
                  <c:v>0</c:v>
                </c:pt>
                <c:pt idx="165">
                  <c:v>4</c:v>
                </c:pt>
                <c:pt idx="166">
                  <c:v>3</c:v>
                </c:pt>
                <c:pt idx="167">
                  <c:v>2</c:v>
                </c:pt>
                <c:pt idx="168">
                  <c:v>3</c:v>
                </c:pt>
                <c:pt idx="169">
                  <c:v>2</c:v>
                </c:pt>
                <c:pt idx="170">
                  <c:v>3</c:v>
                </c:pt>
                <c:pt idx="171">
                  <c:v>10</c:v>
                </c:pt>
                <c:pt idx="172">
                  <c:v>3</c:v>
                </c:pt>
                <c:pt idx="173">
                  <c:v>9</c:v>
                </c:pt>
                <c:pt idx="174">
                  <c:v>2</c:v>
                </c:pt>
                <c:pt idx="175">
                  <c:v>2</c:v>
                </c:pt>
                <c:pt idx="176">
                  <c:v>3</c:v>
                </c:pt>
                <c:pt idx="177">
                  <c:v>0</c:v>
                </c:pt>
                <c:pt idx="178">
                  <c:v>1</c:v>
                </c:pt>
                <c:pt idx="179">
                  <c:v>18</c:v>
                </c:pt>
                <c:pt idx="180">
                  <c:v>10</c:v>
                </c:pt>
                <c:pt idx="181">
                  <c:v>6</c:v>
                </c:pt>
                <c:pt idx="182">
                  <c:v>3</c:v>
                </c:pt>
                <c:pt idx="183">
                  <c:v>5</c:v>
                </c:pt>
                <c:pt idx="184">
                  <c:v>7</c:v>
                </c:pt>
                <c:pt idx="185">
                  <c:v>7</c:v>
                </c:pt>
                <c:pt idx="186">
                  <c:v>6</c:v>
                </c:pt>
                <c:pt idx="187">
                  <c:v>12</c:v>
                </c:pt>
                <c:pt idx="188">
                  <c:v>5</c:v>
                </c:pt>
                <c:pt idx="189">
                  <c:v>14</c:v>
                </c:pt>
                <c:pt idx="190">
                  <c:v>4</c:v>
                </c:pt>
                <c:pt idx="191">
                  <c:v>8</c:v>
                </c:pt>
                <c:pt idx="192">
                  <c:v>0</c:v>
                </c:pt>
                <c:pt idx="193">
                  <c:v>9</c:v>
                </c:pt>
                <c:pt idx="194">
                  <c:v>3</c:v>
                </c:pt>
                <c:pt idx="195">
                  <c:v>3</c:v>
                </c:pt>
                <c:pt idx="196">
                  <c:v>8</c:v>
                </c:pt>
                <c:pt idx="197">
                  <c:v>9</c:v>
                </c:pt>
                <c:pt idx="198">
                  <c:v>7</c:v>
                </c:pt>
                <c:pt idx="199">
                  <c:v>6</c:v>
                </c:pt>
                <c:pt idx="200">
                  <c:v>7</c:v>
                </c:pt>
                <c:pt idx="201">
                  <c:v>8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4</c:v>
                </c:pt>
                <c:pt idx="207">
                  <c:v>6</c:v>
                </c:pt>
                <c:pt idx="208">
                  <c:v>9</c:v>
                </c:pt>
                <c:pt idx="209">
                  <c:v>8</c:v>
                </c:pt>
                <c:pt idx="210">
                  <c:v>4</c:v>
                </c:pt>
                <c:pt idx="211">
                  <c:v>1</c:v>
                </c:pt>
                <c:pt idx="212">
                  <c:v>1</c:v>
                </c:pt>
                <c:pt idx="213">
                  <c:v>2</c:v>
                </c:pt>
                <c:pt idx="214">
                  <c:v>7</c:v>
                </c:pt>
                <c:pt idx="215">
                  <c:v>5</c:v>
                </c:pt>
                <c:pt idx="216">
                  <c:v>13</c:v>
                </c:pt>
                <c:pt idx="217">
                  <c:v>5</c:v>
                </c:pt>
                <c:pt idx="218">
                  <c:v>33</c:v>
                </c:pt>
                <c:pt idx="219">
                  <c:v>45</c:v>
                </c:pt>
                <c:pt idx="220">
                  <c:v>17</c:v>
                </c:pt>
                <c:pt idx="221">
                  <c:v>11</c:v>
                </c:pt>
                <c:pt idx="222">
                  <c:v>14</c:v>
                </c:pt>
                <c:pt idx="223">
                  <c:v>7</c:v>
                </c:pt>
                <c:pt idx="224">
                  <c:v>7</c:v>
                </c:pt>
                <c:pt idx="225">
                  <c:v>9</c:v>
                </c:pt>
                <c:pt idx="226">
                  <c:v>7</c:v>
                </c:pt>
                <c:pt idx="227">
                  <c:v>7</c:v>
                </c:pt>
                <c:pt idx="228">
                  <c:v>4</c:v>
                </c:pt>
                <c:pt idx="229">
                  <c:v>25</c:v>
                </c:pt>
                <c:pt idx="230">
                  <c:v>22</c:v>
                </c:pt>
                <c:pt idx="231">
                  <c:v>7</c:v>
                </c:pt>
                <c:pt idx="232">
                  <c:v>42</c:v>
                </c:pt>
                <c:pt idx="233">
                  <c:v>37</c:v>
                </c:pt>
                <c:pt idx="234">
                  <c:v>6</c:v>
                </c:pt>
                <c:pt idx="235">
                  <c:v>65</c:v>
                </c:pt>
                <c:pt idx="236">
                  <c:v>69</c:v>
                </c:pt>
                <c:pt idx="237">
                  <c:v>2</c:v>
                </c:pt>
                <c:pt idx="238">
                  <c:v>20</c:v>
                </c:pt>
                <c:pt idx="239">
                  <c:v>4</c:v>
                </c:pt>
                <c:pt idx="240">
                  <c:v>22</c:v>
                </c:pt>
                <c:pt idx="241">
                  <c:v>47</c:v>
                </c:pt>
                <c:pt idx="242">
                  <c:v>218</c:v>
                </c:pt>
                <c:pt idx="243">
                  <c:v>169</c:v>
                </c:pt>
                <c:pt idx="244">
                  <c:v>7</c:v>
                </c:pt>
                <c:pt idx="245">
                  <c:v>64</c:v>
                </c:pt>
                <c:pt idx="24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2-4806-9988-1B6C2F711B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158815"/>
        <c:axId val="105332623"/>
      </c:lineChart>
      <c:catAx>
        <c:axId val="47015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5332623"/>
        <c:crosses val="autoZero"/>
        <c:auto val="1"/>
        <c:lblAlgn val="ctr"/>
        <c:lblOffset val="100"/>
        <c:noMultiLvlLbl val="0"/>
      </c:catAx>
      <c:valAx>
        <c:axId val="10533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15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Sheet3!$C$4:$C$230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10</c:v>
                </c:pt>
                <c:pt idx="92">
                  <c:v>3</c:v>
                </c:pt>
                <c:pt idx="93">
                  <c:v>5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17</c:v>
                </c:pt>
                <c:pt idx="98">
                  <c:v>14</c:v>
                </c:pt>
                <c:pt idx="99">
                  <c:v>1</c:v>
                </c:pt>
                <c:pt idx="100">
                  <c:v>1</c:v>
                </c:pt>
                <c:pt idx="101">
                  <c:v>4</c:v>
                </c:pt>
                <c:pt idx="102">
                  <c:v>7</c:v>
                </c:pt>
                <c:pt idx="103">
                  <c:v>13</c:v>
                </c:pt>
                <c:pt idx="104">
                  <c:v>5</c:v>
                </c:pt>
                <c:pt idx="105">
                  <c:v>20</c:v>
                </c:pt>
                <c:pt idx="106">
                  <c:v>2</c:v>
                </c:pt>
                <c:pt idx="107">
                  <c:v>27</c:v>
                </c:pt>
                <c:pt idx="108">
                  <c:v>14</c:v>
                </c:pt>
                <c:pt idx="109">
                  <c:v>13</c:v>
                </c:pt>
                <c:pt idx="110">
                  <c:v>1</c:v>
                </c:pt>
                <c:pt idx="111">
                  <c:v>25</c:v>
                </c:pt>
                <c:pt idx="112">
                  <c:v>43</c:v>
                </c:pt>
                <c:pt idx="113">
                  <c:v>43</c:v>
                </c:pt>
                <c:pt idx="114">
                  <c:v>10</c:v>
                </c:pt>
                <c:pt idx="115">
                  <c:v>59</c:v>
                </c:pt>
                <c:pt idx="116">
                  <c:v>64</c:v>
                </c:pt>
                <c:pt idx="117">
                  <c:v>29</c:v>
                </c:pt>
                <c:pt idx="118">
                  <c:v>29</c:v>
                </c:pt>
                <c:pt idx="119">
                  <c:v>33</c:v>
                </c:pt>
                <c:pt idx="120">
                  <c:v>11</c:v>
                </c:pt>
                <c:pt idx="121">
                  <c:v>23</c:v>
                </c:pt>
                <c:pt idx="122">
                  <c:v>19</c:v>
                </c:pt>
                <c:pt idx="123">
                  <c:v>22</c:v>
                </c:pt>
                <c:pt idx="124">
                  <c:v>14</c:v>
                </c:pt>
                <c:pt idx="125">
                  <c:v>55</c:v>
                </c:pt>
                <c:pt idx="126">
                  <c:v>47</c:v>
                </c:pt>
                <c:pt idx="127">
                  <c:v>6</c:v>
                </c:pt>
                <c:pt idx="128">
                  <c:v>26</c:v>
                </c:pt>
                <c:pt idx="129">
                  <c:v>29</c:v>
                </c:pt>
                <c:pt idx="130">
                  <c:v>28</c:v>
                </c:pt>
                <c:pt idx="131">
                  <c:v>41</c:v>
                </c:pt>
                <c:pt idx="132">
                  <c:v>36</c:v>
                </c:pt>
                <c:pt idx="133">
                  <c:v>1</c:v>
                </c:pt>
                <c:pt idx="134">
                  <c:v>32</c:v>
                </c:pt>
                <c:pt idx="135">
                  <c:v>1</c:v>
                </c:pt>
                <c:pt idx="136">
                  <c:v>30</c:v>
                </c:pt>
                <c:pt idx="137">
                  <c:v>18</c:v>
                </c:pt>
                <c:pt idx="138">
                  <c:v>1</c:v>
                </c:pt>
                <c:pt idx="139">
                  <c:v>11</c:v>
                </c:pt>
                <c:pt idx="140">
                  <c:v>11</c:v>
                </c:pt>
                <c:pt idx="141">
                  <c:v>16</c:v>
                </c:pt>
                <c:pt idx="142">
                  <c:v>31</c:v>
                </c:pt>
                <c:pt idx="143">
                  <c:v>5</c:v>
                </c:pt>
                <c:pt idx="144">
                  <c:v>6</c:v>
                </c:pt>
                <c:pt idx="145">
                  <c:v>13</c:v>
                </c:pt>
                <c:pt idx="146">
                  <c:v>20</c:v>
                </c:pt>
                <c:pt idx="147">
                  <c:v>22</c:v>
                </c:pt>
                <c:pt idx="148">
                  <c:v>11</c:v>
                </c:pt>
                <c:pt idx="149">
                  <c:v>5</c:v>
                </c:pt>
                <c:pt idx="150">
                  <c:v>7</c:v>
                </c:pt>
                <c:pt idx="151">
                  <c:v>2</c:v>
                </c:pt>
                <c:pt idx="152">
                  <c:v>2</c:v>
                </c:pt>
                <c:pt idx="153">
                  <c:v>9</c:v>
                </c:pt>
                <c:pt idx="154">
                  <c:v>33</c:v>
                </c:pt>
                <c:pt idx="155">
                  <c:v>29</c:v>
                </c:pt>
                <c:pt idx="156">
                  <c:v>4</c:v>
                </c:pt>
                <c:pt idx="157">
                  <c:v>2</c:v>
                </c:pt>
                <c:pt idx="158">
                  <c:v>2</c:v>
                </c:pt>
                <c:pt idx="159">
                  <c:v>5</c:v>
                </c:pt>
                <c:pt idx="160">
                  <c:v>0</c:v>
                </c:pt>
                <c:pt idx="161">
                  <c:v>23</c:v>
                </c:pt>
                <c:pt idx="162">
                  <c:v>15</c:v>
                </c:pt>
                <c:pt idx="163">
                  <c:v>41</c:v>
                </c:pt>
                <c:pt idx="164">
                  <c:v>7</c:v>
                </c:pt>
                <c:pt idx="165">
                  <c:v>32</c:v>
                </c:pt>
                <c:pt idx="166">
                  <c:v>26</c:v>
                </c:pt>
                <c:pt idx="167">
                  <c:v>5</c:v>
                </c:pt>
                <c:pt idx="168">
                  <c:v>11</c:v>
                </c:pt>
                <c:pt idx="169">
                  <c:v>8</c:v>
                </c:pt>
                <c:pt idx="170">
                  <c:v>48</c:v>
                </c:pt>
                <c:pt idx="171">
                  <c:v>11</c:v>
                </c:pt>
                <c:pt idx="172">
                  <c:v>42</c:v>
                </c:pt>
                <c:pt idx="173">
                  <c:v>14</c:v>
                </c:pt>
                <c:pt idx="174">
                  <c:v>17</c:v>
                </c:pt>
                <c:pt idx="175">
                  <c:v>39</c:v>
                </c:pt>
                <c:pt idx="176">
                  <c:v>13</c:v>
                </c:pt>
                <c:pt idx="177">
                  <c:v>5</c:v>
                </c:pt>
                <c:pt idx="178">
                  <c:v>22</c:v>
                </c:pt>
                <c:pt idx="179">
                  <c:v>21</c:v>
                </c:pt>
                <c:pt idx="180">
                  <c:v>55</c:v>
                </c:pt>
                <c:pt idx="181">
                  <c:v>5</c:v>
                </c:pt>
                <c:pt idx="182">
                  <c:v>9</c:v>
                </c:pt>
                <c:pt idx="183">
                  <c:v>28</c:v>
                </c:pt>
                <c:pt idx="184">
                  <c:v>17</c:v>
                </c:pt>
                <c:pt idx="185">
                  <c:v>7</c:v>
                </c:pt>
                <c:pt idx="186">
                  <c:v>1</c:v>
                </c:pt>
                <c:pt idx="187">
                  <c:v>23</c:v>
                </c:pt>
                <c:pt idx="188">
                  <c:v>38</c:v>
                </c:pt>
                <c:pt idx="189">
                  <c:v>14</c:v>
                </c:pt>
                <c:pt idx="190">
                  <c:v>63</c:v>
                </c:pt>
                <c:pt idx="191">
                  <c:v>3</c:v>
                </c:pt>
                <c:pt idx="192">
                  <c:v>42</c:v>
                </c:pt>
                <c:pt idx="193">
                  <c:v>32</c:v>
                </c:pt>
                <c:pt idx="194">
                  <c:v>7</c:v>
                </c:pt>
                <c:pt idx="195">
                  <c:v>29</c:v>
                </c:pt>
                <c:pt idx="196">
                  <c:v>15</c:v>
                </c:pt>
                <c:pt idx="197">
                  <c:v>4</c:v>
                </c:pt>
                <c:pt idx="198">
                  <c:v>4</c:v>
                </c:pt>
                <c:pt idx="199">
                  <c:v>26</c:v>
                </c:pt>
                <c:pt idx="200">
                  <c:v>12</c:v>
                </c:pt>
                <c:pt idx="201">
                  <c:v>7</c:v>
                </c:pt>
                <c:pt idx="202">
                  <c:v>7</c:v>
                </c:pt>
                <c:pt idx="203">
                  <c:v>6</c:v>
                </c:pt>
                <c:pt idx="204">
                  <c:v>4</c:v>
                </c:pt>
                <c:pt idx="205">
                  <c:v>0</c:v>
                </c:pt>
                <c:pt idx="206">
                  <c:v>10</c:v>
                </c:pt>
                <c:pt idx="207">
                  <c:v>2</c:v>
                </c:pt>
                <c:pt idx="208">
                  <c:v>21</c:v>
                </c:pt>
                <c:pt idx="209">
                  <c:v>11</c:v>
                </c:pt>
                <c:pt idx="210">
                  <c:v>26</c:v>
                </c:pt>
                <c:pt idx="211">
                  <c:v>15</c:v>
                </c:pt>
                <c:pt idx="212">
                  <c:v>3</c:v>
                </c:pt>
                <c:pt idx="213">
                  <c:v>21</c:v>
                </c:pt>
                <c:pt idx="214">
                  <c:v>17</c:v>
                </c:pt>
                <c:pt idx="215">
                  <c:v>23</c:v>
                </c:pt>
                <c:pt idx="216">
                  <c:v>23</c:v>
                </c:pt>
                <c:pt idx="217">
                  <c:v>40</c:v>
                </c:pt>
                <c:pt idx="218">
                  <c:v>24</c:v>
                </c:pt>
                <c:pt idx="219">
                  <c:v>29</c:v>
                </c:pt>
                <c:pt idx="220">
                  <c:v>6</c:v>
                </c:pt>
                <c:pt idx="221">
                  <c:v>6</c:v>
                </c:pt>
                <c:pt idx="222">
                  <c:v>90</c:v>
                </c:pt>
                <c:pt idx="223">
                  <c:v>38</c:v>
                </c:pt>
                <c:pt idx="224">
                  <c:v>139</c:v>
                </c:pt>
                <c:pt idx="225">
                  <c:v>14</c:v>
                </c:pt>
                <c:pt idx="226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06A-9410-D6851A787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632479"/>
        <c:axId val="278179423"/>
      </c:lineChart>
      <c:catAx>
        <c:axId val="34963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8179423"/>
        <c:crosses val="autoZero"/>
        <c:auto val="1"/>
        <c:lblAlgn val="ctr"/>
        <c:lblOffset val="100"/>
        <c:noMultiLvlLbl val="0"/>
      </c:catAx>
      <c:valAx>
        <c:axId val="27817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63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Sheet4!$A$1:$A$101</c:f>
              <c:numCache>
                <c:formatCode>General</c:formatCode>
                <c:ptCount val="101"/>
                <c:pt idx="0">
                  <c:v>6.6928509242848502E-3</c:v>
                </c:pt>
                <c:pt idx="1">
                  <c:v>7.3915413442819699E-3</c:v>
                </c:pt>
                <c:pt idx="2">
                  <c:v>8.1625711531598897E-3</c:v>
                </c:pt>
                <c:pt idx="3">
                  <c:v>9.01329865284781E-3</c:v>
                </c:pt>
                <c:pt idx="4">
                  <c:v>9.9518018669042998E-3</c:v>
                </c:pt>
                <c:pt idx="5">
                  <c:v>1.09869426305931E-2</c:v>
                </c:pt>
                <c:pt idx="6">
                  <c:v>1.2128434984274201E-2</c:v>
                </c:pt>
                <c:pt idx="7">
                  <c:v>1.3386917827664701E-2</c:v>
                </c:pt>
                <c:pt idx="8">
                  <c:v>1.4774031693273E-2</c:v>
                </c:pt>
                <c:pt idx="9">
                  <c:v>1.63024993714408E-2</c:v>
                </c:pt>
                <c:pt idx="10">
                  <c:v>1.7986209962091399E-2</c:v>
                </c:pt>
                <c:pt idx="11">
                  <c:v>1.9840305734077399E-2</c:v>
                </c:pt>
                <c:pt idx="12">
                  <c:v>2.18812709361304E-2</c:v>
                </c:pt>
                <c:pt idx="13">
                  <c:v>2.4127021417669099E-2</c:v>
                </c:pt>
                <c:pt idx="14" formatCode="0.00E+00">
                  <c:v>2.65969935768657E-2</c:v>
                </c:pt>
                <c:pt idx="15" formatCode="0.00E+00">
                  <c:v>2.9312230751356201E-2</c:v>
                </c:pt>
                <c:pt idx="16" formatCode="0.00E+00">
                  <c:v>3.2295464698450398E-2</c:v>
                </c:pt>
                <c:pt idx="17" formatCode="0.00E+00">
                  <c:v>3.5571189272636E-2</c:v>
                </c:pt>
                <c:pt idx="18" formatCode="0.00E+00">
                  <c:v>3.9165722796764203E-2</c:v>
                </c:pt>
                <c:pt idx="19" formatCode="0.00E+00">
                  <c:v>4.3107254941085998E-2</c:v>
                </c:pt>
                <c:pt idx="20" formatCode="0.00E+00">
                  <c:v>4.7425873177566601E-2</c:v>
                </c:pt>
                <c:pt idx="21" formatCode="0.00E+00">
                  <c:v>5.2153563078417599E-2</c:v>
                </c:pt>
                <c:pt idx="22" formatCode="0.00E+00">
                  <c:v>5.7324175898868603E-2</c:v>
                </c:pt>
                <c:pt idx="23" formatCode="0.00E+00">
                  <c:v>6.2973356056996305E-2</c:v>
                </c:pt>
                <c:pt idx="24" formatCode="0.00E+00">
                  <c:v>6.9138420343346593E-2</c:v>
                </c:pt>
                <c:pt idx="25" formatCode="0.00E+00">
                  <c:v>7.5858180021243393E-2</c:v>
                </c:pt>
                <c:pt idx="26" formatCode="0.00E+00">
                  <c:v>8.3172696493922199E-2</c:v>
                </c:pt>
                <c:pt idx="27" formatCode="0.00E+00">
                  <c:v>9.1122961014855897E-2</c:v>
                </c:pt>
                <c:pt idx="28" formatCode="0.00E+00">
                  <c:v>9.9750489119684899E-2</c:v>
                </c:pt>
                <c:pt idx="29" formatCode="0.00E+00">
                  <c:v>0.109096821195612</c:v>
                </c:pt>
                <c:pt idx="30" formatCode="0.00E+00">
                  <c:v>0.11920292202211701</c:v>
                </c:pt>
                <c:pt idx="31" formatCode="0.00E+00">
                  <c:v>0.130108474362997</c:v>
                </c:pt>
                <c:pt idx="32" formatCode="0.00E+00">
                  <c:v>0.14185106490048699</c:v>
                </c:pt>
                <c:pt idx="33" formatCode="0.00E+00">
                  <c:v>0.154465265083534</c:v>
                </c:pt>
                <c:pt idx="34" formatCode="0.00E+00">
                  <c:v>0.16798161486607499</c:v>
                </c:pt>
                <c:pt idx="35" formatCode="0.00E+00">
                  <c:v>0.18242552380635599</c:v>
                </c:pt>
                <c:pt idx="36" formatCode="0.00E+00">
                  <c:v>0.197816111441418</c:v>
                </c:pt>
                <c:pt idx="37" formatCode="0.00E+00">
                  <c:v>0.214165016957441</c:v>
                </c:pt>
                <c:pt idx="38" formatCode="0.00E+00">
                  <c:v>0.23147521650098199</c:v>
                </c:pt>
                <c:pt idx="39" formatCode="0.00E+00">
                  <c:v>0.24973989440488201</c:v>
                </c:pt>
                <c:pt idx="40" formatCode="0.00E+00">
                  <c:v>0.26894142136999399</c:v>
                </c:pt>
                <c:pt idx="41" formatCode="0.00E+00">
                  <c:v>0.289050497374995</c:v>
                </c:pt>
                <c:pt idx="42" formatCode="0.00E+00">
                  <c:v>0.310025518872387</c:v>
                </c:pt>
                <c:pt idx="43" formatCode="0.00E+00">
                  <c:v>0.33181222783183301</c:v>
                </c:pt>
                <c:pt idx="44" formatCode="0.00E+00">
                  <c:v>0.35434369377420399</c:v>
                </c:pt>
                <c:pt idx="45" formatCode="0.00E+00">
                  <c:v>0.37754066879814502</c:v>
                </c:pt>
                <c:pt idx="46" formatCode="0.00E+00">
                  <c:v>0.401312339887547</c:v>
                </c:pt>
                <c:pt idx="47" formatCode="0.00E+00">
                  <c:v>0.42555748318834002</c:v>
                </c:pt>
                <c:pt idx="48" formatCode="0.00E+00">
                  <c:v>0.45016600268752099</c:v>
                </c:pt>
                <c:pt idx="49" formatCode="0.00E+00">
                  <c:v>0.47502081252105899</c:v>
                </c:pt>
                <c:pt idx="50" formatCode="0.00E+00">
                  <c:v>0.499999999999999</c:v>
                </c:pt>
                <c:pt idx="51" formatCode="0.00E+00">
                  <c:v>0.52497918747893901</c:v>
                </c:pt>
                <c:pt idx="52" formatCode="0.00E+00">
                  <c:v>0.54983399731247695</c:v>
                </c:pt>
                <c:pt idx="53" formatCode="0.00E+00">
                  <c:v>0.57444251681165803</c:v>
                </c:pt>
                <c:pt idx="54" formatCode="0.00E+00">
                  <c:v>0.598687660112451</c:v>
                </c:pt>
                <c:pt idx="55" formatCode="0.00E+00">
                  <c:v>0.62245933120185404</c:v>
                </c:pt>
                <c:pt idx="56" formatCode="0.00E+00">
                  <c:v>0.64565630622579495</c:v>
                </c:pt>
                <c:pt idx="57" formatCode="0.00E+00">
                  <c:v>0.66818777216816505</c:v>
                </c:pt>
                <c:pt idx="58" formatCode="0.00E+00">
                  <c:v>0.68997448112761195</c:v>
                </c:pt>
                <c:pt idx="59" formatCode="0.00E+00">
                  <c:v>0.710949502625003</c:v>
                </c:pt>
                <c:pt idx="60" formatCode="0.00E+00">
                  <c:v>0.73105857863000401</c:v>
                </c:pt>
                <c:pt idx="61" formatCode="0.00E+00">
                  <c:v>0.75026010559511702</c:v>
                </c:pt>
                <c:pt idx="62" formatCode="0.00E+00">
                  <c:v>0.76852478349901698</c:v>
                </c:pt>
                <c:pt idx="63" formatCode="0.00E+00">
                  <c:v>0.78583498304255806</c:v>
                </c:pt>
                <c:pt idx="64" formatCode="0.00E+00">
                  <c:v>0.80218388855858103</c:v>
                </c:pt>
                <c:pt idx="65" formatCode="0.00E+00">
                  <c:v>0.81757447619364298</c:v>
                </c:pt>
                <c:pt idx="66" formatCode="0.00E+00">
                  <c:v>0.83201838513392401</c:v>
                </c:pt>
                <c:pt idx="67" formatCode="0.00E+00">
                  <c:v>0.84553473491646503</c:v>
                </c:pt>
                <c:pt idx="68" formatCode="0.00E+00">
                  <c:v>0.85814893509951196</c:v>
                </c:pt>
                <c:pt idx="69" formatCode="0.00E+00">
                  <c:v>0.86989152563700201</c:v>
                </c:pt>
                <c:pt idx="70" formatCode="0.00E+00">
                  <c:v>0.88079707797788198</c:v>
                </c:pt>
                <c:pt idx="71" formatCode="0.00E+00">
                  <c:v>0.89090317880438696</c:v>
                </c:pt>
                <c:pt idx="72" formatCode="0.00E+00">
                  <c:v>0.90024951088031402</c:v>
                </c:pt>
                <c:pt idx="73" formatCode="0.00E+00">
                  <c:v>0.90887703898514305</c:v>
                </c:pt>
                <c:pt idx="74" formatCode="0.00E+00">
                  <c:v>0.916827303506077</c:v>
                </c:pt>
                <c:pt idx="75" formatCode="0.00E+00">
                  <c:v>0.924141819978756</c:v>
                </c:pt>
                <c:pt idx="76" formatCode="0.00E+00">
                  <c:v>0.93086157965665295</c:v>
                </c:pt>
                <c:pt idx="77" formatCode="0.00E+00">
                  <c:v>0.93702664394300295</c:v>
                </c:pt>
                <c:pt idx="78" formatCode="0.00E+00">
                  <c:v>0.94267582410113104</c:v>
                </c:pt>
                <c:pt idx="79" formatCode="0.00E+00">
                  <c:v>0.94784643692158199</c:v>
                </c:pt>
                <c:pt idx="80" formatCode="0.00E+00">
                  <c:v>0.95257412682243303</c:v>
                </c:pt>
                <c:pt idx="81" formatCode="0.00E+00">
                  <c:v>0.95689274505891297</c:v>
                </c:pt>
                <c:pt idx="82" formatCode="0.00E+00">
                  <c:v>0.960834277203235</c:v>
                </c:pt>
                <c:pt idx="83" formatCode="0.00E+00">
                  <c:v>0.96442881072736297</c:v>
                </c:pt>
                <c:pt idx="84" formatCode="0.00E+00">
                  <c:v>0.96770453530154898</c:v>
                </c:pt>
                <c:pt idx="85" formatCode="0.00E+00">
                  <c:v>0.97068776924864297</c:v>
                </c:pt>
                <c:pt idx="86" formatCode="0.00E+00">
                  <c:v>0.97340300642313404</c:v>
                </c:pt>
                <c:pt idx="87" formatCode="0.00E+00">
                  <c:v>0.97587297858233002</c:v>
                </c:pt>
                <c:pt idx="88" formatCode="0.00E+00">
                  <c:v>0.97811872906386899</c:v>
                </c:pt>
                <c:pt idx="89" formatCode="0.00E+00">
                  <c:v>0.98015969426592198</c:v>
                </c:pt>
                <c:pt idx="90" formatCode="0.00E+00">
                  <c:v>0.98201379003790801</c:v>
                </c:pt>
                <c:pt idx="91" formatCode="0.00E+00">
                  <c:v>0.98369750062855899</c:v>
                </c:pt>
                <c:pt idx="92" formatCode="0.00E+00">
                  <c:v>0.98522596830672604</c:v>
                </c:pt>
                <c:pt idx="93" formatCode="0.00E+00">
                  <c:v>0.98661308217233501</c:v>
                </c:pt>
                <c:pt idx="94" formatCode="0.00E+00">
                  <c:v>0.98787156501572504</c:v>
                </c:pt>
                <c:pt idx="95" formatCode="0.00E+00">
                  <c:v>0.98901305736940603</c:v>
                </c:pt>
                <c:pt idx="96" formatCode="0.00E+00">
                  <c:v>0.99004819813309497</c:v>
                </c:pt>
                <c:pt idx="97" formatCode="0.00E+00">
                  <c:v>0.99098670134715205</c:v>
                </c:pt>
                <c:pt idx="98" formatCode="0.00E+00">
                  <c:v>0.99183742884684001</c:v>
                </c:pt>
                <c:pt idx="99" formatCode="0.00E+00">
                  <c:v>0.99260845865571801</c:v>
                </c:pt>
                <c:pt idx="100">
                  <c:v>0.99330714907571505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3-45CA-94FF-D65EF5041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66544"/>
        <c:axId val="677660848"/>
      </c:lineChart>
      <c:catAx>
        <c:axId val="168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7660848"/>
        <c:crosses val="autoZero"/>
        <c:auto val="1"/>
        <c:lblAlgn val="ctr"/>
        <c:lblOffset val="100"/>
        <c:noMultiLvlLbl val="0"/>
      </c:catAx>
      <c:valAx>
        <c:axId val="67766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4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鸢尾花前</a:t>
            </a:r>
            <a:r>
              <a:rPr lang="en-US" altLang="zh-CN"/>
              <a:t>2</a:t>
            </a:r>
            <a:r>
              <a:rPr lang="zh-CN" altLang="en-US"/>
              <a:t>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Sheet6!$D$1:$D$150</c:f>
              <c:numCache>
                <c:formatCode>General</c:formatCode>
                <c:ptCount val="1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  <c:pt idx="50">
                  <c:v>7</c:v>
                </c:pt>
                <c:pt idx="51">
                  <c:v>6.4</c:v>
                </c:pt>
                <c:pt idx="52">
                  <c:v>6.9</c:v>
                </c:pt>
                <c:pt idx="53">
                  <c:v>5.5</c:v>
                </c:pt>
                <c:pt idx="54">
                  <c:v>6.5</c:v>
                </c:pt>
                <c:pt idx="55">
                  <c:v>5.7</c:v>
                </c:pt>
                <c:pt idx="56">
                  <c:v>6.3</c:v>
                </c:pt>
                <c:pt idx="57">
                  <c:v>4.9000000000000004</c:v>
                </c:pt>
                <c:pt idx="58">
                  <c:v>6.6</c:v>
                </c:pt>
                <c:pt idx="59">
                  <c:v>5.2</c:v>
                </c:pt>
                <c:pt idx="60">
                  <c:v>5</c:v>
                </c:pt>
                <c:pt idx="61">
                  <c:v>5.9</c:v>
                </c:pt>
                <c:pt idx="62">
                  <c:v>6</c:v>
                </c:pt>
                <c:pt idx="63">
                  <c:v>6.1</c:v>
                </c:pt>
                <c:pt idx="64">
                  <c:v>5.6</c:v>
                </c:pt>
                <c:pt idx="65">
                  <c:v>6.7</c:v>
                </c:pt>
                <c:pt idx="66">
                  <c:v>5.6</c:v>
                </c:pt>
                <c:pt idx="67">
                  <c:v>5.8</c:v>
                </c:pt>
                <c:pt idx="68">
                  <c:v>6.2</c:v>
                </c:pt>
                <c:pt idx="69">
                  <c:v>5.6</c:v>
                </c:pt>
                <c:pt idx="70">
                  <c:v>5.9</c:v>
                </c:pt>
                <c:pt idx="71">
                  <c:v>6.1</c:v>
                </c:pt>
                <c:pt idx="72">
                  <c:v>6.3</c:v>
                </c:pt>
                <c:pt idx="73">
                  <c:v>6.1</c:v>
                </c:pt>
                <c:pt idx="74">
                  <c:v>6.4</c:v>
                </c:pt>
                <c:pt idx="75">
                  <c:v>6.6</c:v>
                </c:pt>
                <c:pt idx="76">
                  <c:v>6.8</c:v>
                </c:pt>
                <c:pt idx="77">
                  <c:v>6.7</c:v>
                </c:pt>
                <c:pt idx="78">
                  <c:v>6</c:v>
                </c:pt>
                <c:pt idx="79">
                  <c:v>5.7</c:v>
                </c:pt>
                <c:pt idx="80">
                  <c:v>5.5</c:v>
                </c:pt>
                <c:pt idx="81">
                  <c:v>5.5</c:v>
                </c:pt>
                <c:pt idx="82">
                  <c:v>5.8</c:v>
                </c:pt>
                <c:pt idx="83">
                  <c:v>6</c:v>
                </c:pt>
                <c:pt idx="84">
                  <c:v>5.4</c:v>
                </c:pt>
                <c:pt idx="85">
                  <c:v>6</c:v>
                </c:pt>
                <c:pt idx="86">
                  <c:v>6.7</c:v>
                </c:pt>
                <c:pt idx="87">
                  <c:v>6.3</c:v>
                </c:pt>
                <c:pt idx="88">
                  <c:v>5.6</c:v>
                </c:pt>
                <c:pt idx="89">
                  <c:v>5.5</c:v>
                </c:pt>
                <c:pt idx="90">
                  <c:v>5.5</c:v>
                </c:pt>
                <c:pt idx="91">
                  <c:v>6.1</c:v>
                </c:pt>
                <c:pt idx="92">
                  <c:v>5.8</c:v>
                </c:pt>
                <c:pt idx="93">
                  <c:v>5</c:v>
                </c:pt>
                <c:pt idx="94">
                  <c:v>5.6</c:v>
                </c:pt>
                <c:pt idx="95">
                  <c:v>5.7</c:v>
                </c:pt>
                <c:pt idx="96">
                  <c:v>5.7</c:v>
                </c:pt>
                <c:pt idx="97">
                  <c:v>6.2</c:v>
                </c:pt>
                <c:pt idx="98">
                  <c:v>5.0999999999999996</c:v>
                </c:pt>
                <c:pt idx="99">
                  <c:v>5.7</c:v>
                </c:pt>
                <c:pt idx="100">
                  <c:v>6.3</c:v>
                </c:pt>
                <c:pt idx="101">
                  <c:v>5.8</c:v>
                </c:pt>
                <c:pt idx="102">
                  <c:v>7.1</c:v>
                </c:pt>
                <c:pt idx="103">
                  <c:v>6.3</c:v>
                </c:pt>
                <c:pt idx="104">
                  <c:v>6.5</c:v>
                </c:pt>
                <c:pt idx="105">
                  <c:v>7.6</c:v>
                </c:pt>
                <c:pt idx="106">
                  <c:v>4.9000000000000004</c:v>
                </c:pt>
                <c:pt idx="107">
                  <c:v>7.3</c:v>
                </c:pt>
                <c:pt idx="108">
                  <c:v>6.7</c:v>
                </c:pt>
                <c:pt idx="109">
                  <c:v>7.2</c:v>
                </c:pt>
                <c:pt idx="110">
                  <c:v>6.5</c:v>
                </c:pt>
                <c:pt idx="111">
                  <c:v>6.4</c:v>
                </c:pt>
                <c:pt idx="112">
                  <c:v>6.8</c:v>
                </c:pt>
                <c:pt idx="113">
                  <c:v>5.7</c:v>
                </c:pt>
                <c:pt idx="114">
                  <c:v>5.8</c:v>
                </c:pt>
                <c:pt idx="115">
                  <c:v>6.4</c:v>
                </c:pt>
                <c:pt idx="116">
                  <c:v>6.5</c:v>
                </c:pt>
                <c:pt idx="117">
                  <c:v>7.7</c:v>
                </c:pt>
                <c:pt idx="118">
                  <c:v>7.7</c:v>
                </c:pt>
                <c:pt idx="119">
                  <c:v>6</c:v>
                </c:pt>
                <c:pt idx="120">
                  <c:v>6.9</c:v>
                </c:pt>
                <c:pt idx="121">
                  <c:v>5.6</c:v>
                </c:pt>
                <c:pt idx="122">
                  <c:v>7.7</c:v>
                </c:pt>
                <c:pt idx="123">
                  <c:v>6.3</c:v>
                </c:pt>
                <c:pt idx="124">
                  <c:v>6.7</c:v>
                </c:pt>
                <c:pt idx="125">
                  <c:v>7.2</c:v>
                </c:pt>
                <c:pt idx="126">
                  <c:v>6.2</c:v>
                </c:pt>
                <c:pt idx="127">
                  <c:v>6.1</c:v>
                </c:pt>
                <c:pt idx="128">
                  <c:v>6.4</c:v>
                </c:pt>
                <c:pt idx="129">
                  <c:v>7.2</c:v>
                </c:pt>
                <c:pt idx="130">
                  <c:v>7.4</c:v>
                </c:pt>
                <c:pt idx="131">
                  <c:v>7.9</c:v>
                </c:pt>
                <c:pt idx="132">
                  <c:v>6.4</c:v>
                </c:pt>
                <c:pt idx="133">
                  <c:v>6.3</c:v>
                </c:pt>
                <c:pt idx="134">
                  <c:v>6.1</c:v>
                </c:pt>
                <c:pt idx="135">
                  <c:v>7.7</c:v>
                </c:pt>
                <c:pt idx="136">
                  <c:v>6.3</c:v>
                </c:pt>
                <c:pt idx="137">
                  <c:v>6.4</c:v>
                </c:pt>
                <c:pt idx="138">
                  <c:v>6</c:v>
                </c:pt>
                <c:pt idx="139">
                  <c:v>6.9</c:v>
                </c:pt>
                <c:pt idx="140">
                  <c:v>6.7</c:v>
                </c:pt>
                <c:pt idx="141">
                  <c:v>6.9</c:v>
                </c:pt>
                <c:pt idx="142">
                  <c:v>5.8</c:v>
                </c:pt>
                <c:pt idx="143">
                  <c:v>6.8</c:v>
                </c:pt>
                <c:pt idx="144">
                  <c:v>6.7</c:v>
                </c:pt>
                <c:pt idx="145">
                  <c:v>6.7</c:v>
                </c:pt>
                <c:pt idx="146">
                  <c:v>6.3</c:v>
                </c:pt>
                <c:pt idx="147">
                  <c:v>6.5</c:v>
                </c:pt>
                <c:pt idx="148">
                  <c:v>6.2</c:v>
                </c:pt>
                <c:pt idx="149">
                  <c:v>5.9</c:v>
                </c:pt>
              </c:numCache>
            </c:numRef>
          </c:xVal>
          <c:yVal>
            <c:numRef>
              <c:f>Sheet6!$E$1:$E$150</c:f>
              <c:numCache>
                <c:formatCode>General</c:formatCode>
                <c:ptCount val="1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  <c:pt idx="50">
                  <c:v>3.2</c:v>
                </c:pt>
                <c:pt idx="51">
                  <c:v>3.2</c:v>
                </c:pt>
                <c:pt idx="52">
                  <c:v>3.1</c:v>
                </c:pt>
                <c:pt idx="53">
                  <c:v>2.2999999999999998</c:v>
                </c:pt>
                <c:pt idx="54">
                  <c:v>2.8</c:v>
                </c:pt>
                <c:pt idx="55">
                  <c:v>2.8</c:v>
                </c:pt>
                <c:pt idx="56">
                  <c:v>3.3</c:v>
                </c:pt>
                <c:pt idx="57">
                  <c:v>2.4</c:v>
                </c:pt>
                <c:pt idx="58">
                  <c:v>2.9</c:v>
                </c:pt>
                <c:pt idx="59">
                  <c:v>2.7</c:v>
                </c:pt>
                <c:pt idx="60">
                  <c:v>2</c:v>
                </c:pt>
                <c:pt idx="61">
                  <c:v>3</c:v>
                </c:pt>
                <c:pt idx="62">
                  <c:v>2.2000000000000002</c:v>
                </c:pt>
                <c:pt idx="63">
                  <c:v>2.9</c:v>
                </c:pt>
                <c:pt idx="64">
                  <c:v>2.9</c:v>
                </c:pt>
                <c:pt idx="65">
                  <c:v>3.1</c:v>
                </c:pt>
                <c:pt idx="66">
                  <c:v>3</c:v>
                </c:pt>
                <c:pt idx="67">
                  <c:v>2.7</c:v>
                </c:pt>
                <c:pt idx="68">
                  <c:v>2.2000000000000002</c:v>
                </c:pt>
                <c:pt idx="69">
                  <c:v>2.5</c:v>
                </c:pt>
                <c:pt idx="70">
                  <c:v>3.2</c:v>
                </c:pt>
                <c:pt idx="71">
                  <c:v>2.8</c:v>
                </c:pt>
                <c:pt idx="72">
                  <c:v>2.5</c:v>
                </c:pt>
                <c:pt idx="73">
                  <c:v>2.8</c:v>
                </c:pt>
                <c:pt idx="74">
                  <c:v>2.9</c:v>
                </c:pt>
                <c:pt idx="75">
                  <c:v>3</c:v>
                </c:pt>
                <c:pt idx="76">
                  <c:v>2.8</c:v>
                </c:pt>
                <c:pt idx="77">
                  <c:v>3</c:v>
                </c:pt>
                <c:pt idx="78">
                  <c:v>2.9</c:v>
                </c:pt>
                <c:pt idx="79">
                  <c:v>2.6</c:v>
                </c:pt>
                <c:pt idx="80">
                  <c:v>2.4</c:v>
                </c:pt>
                <c:pt idx="81">
                  <c:v>2.4</c:v>
                </c:pt>
                <c:pt idx="82">
                  <c:v>2.7</c:v>
                </c:pt>
                <c:pt idx="83">
                  <c:v>2.7</c:v>
                </c:pt>
                <c:pt idx="84">
                  <c:v>3</c:v>
                </c:pt>
                <c:pt idx="85">
                  <c:v>3.4</c:v>
                </c:pt>
                <c:pt idx="86">
                  <c:v>3.1</c:v>
                </c:pt>
                <c:pt idx="87">
                  <c:v>2.2999999999999998</c:v>
                </c:pt>
                <c:pt idx="88">
                  <c:v>3</c:v>
                </c:pt>
                <c:pt idx="89">
                  <c:v>2.5</c:v>
                </c:pt>
                <c:pt idx="90">
                  <c:v>2.6</c:v>
                </c:pt>
                <c:pt idx="91">
                  <c:v>3</c:v>
                </c:pt>
                <c:pt idx="92">
                  <c:v>2.6</c:v>
                </c:pt>
                <c:pt idx="93">
                  <c:v>2.2999999999999998</c:v>
                </c:pt>
                <c:pt idx="94">
                  <c:v>2.7</c:v>
                </c:pt>
                <c:pt idx="95">
                  <c:v>3</c:v>
                </c:pt>
                <c:pt idx="96">
                  <c:v>2.9</c:v>
                </c:pt>
                <c:pt idx="97">
                  <c:v>2.9</c:v>
                </c:pt>
                <c:pt idx="98">
                  <c:v>2.5</c:v>
                </c:pt>
                <c:pt idx="99">
                  <c:v>2.8</c:v>
                </c:pt>
                <c:pt idx="100">
                  <c:v>3.3</c:v>
                </c:pt>
                <c:pt idx="101">
                  <c:v>2.7</c:v>
                </c:pt>
                <c:pt idx="102">
                  <c:v>3</c:v>
                </c:pt>
                <c:pt idx="103">
                  <c:v>2.9</c:v>
                </c:pt>
                <c:pt idx="104">
                  <c:v>3</c:v>
                </c:pt>
                <c:pt idx="105">
                  <c:v>3</c:v>
                </c:pt>
                <c:pt idx="106">
                  <c:v>2.5</c:v>
                </c:pt>
                <c:pt idx="107">
                  <c:v>2.9</c:v>
                </c:pt>
                <c:pt idx="108">
                  <c:v>2.5</c:v>
                </c:pt>
                <c:pt idx="109">
                  <c:v>3.6</c:v>
                </c:pt>
                <c:pt idx="110">
                  <c:v>3.2</c:v>
                </c:pt>
                <c:pt idx="111">
                  <c:v>2.7</c:v>
                </c:pt>
                <c:pt idx="112">
                  <c:v>3</c:v>
                </c:pt>
                <c:pt idx="113">
                  <c:v>2.5</c:v>
                </c:pt>
                <c:pt idx="114">
                  <c:v>2.8</c:v>
                </c:pt>
                <c:pt idx="115">
                  <c:v>3.2</c:v>
                </c:pt>
                <c:pt idx="116">
                  <c:v>3</c:v>
                </c:pt>
                <c:pt idx="117">
                  <c:v>3.8</c:v>
                </c:pt>
                <c:pt idx="118">
                  <c:v>2.6</c:v>
                </c:pt>
                <c:pt idx="119">
                  <c:v>2.2000000000000002</c:v>
                </c:pt>
                <c:pt idx="120">
                  <c:v>3.2</c:v>
                </c:pt>
                <c:pt idx="121">
                  <c:v>2.8</c:v>
                </c:pt>
                <c:pt idx="122">
                  <c:v>2.8</c:v>
                </c:pt>
                <c:pt idx="123">
                  <c:v>2.7</c:v>
                </c:pt>
                <c:pt idx="124">
                  <c:v>3.3</c:v>
                </c:pt>
                <c:pt idx="125">
                  <c:v>3.2</c:v>
                </c:pt>
                <c:pt idx="126">
                  <c:v>2.8</c:v>
                </c:pt>
                <c:pt idx="127">
                  <c:v>3</c:v>
                </c:pt>
                <c:pt idx="128">
                  <c:v>2.8</c:v>
                </c:pt>
                <c:pt idx="129">
                  <c:v>3</c:v>
                </c:pt>
                <c:pt idx="130">
                  <c:v>2.8</c:v>
                </c:pt>
                <c:pt idx="131">
                  <c:v>3.8</c:v>
                </c:pt>
                <c:pt idx="132">
                  <c:v>2.8</c:v>
                </c:pt>
                <c:pt idx="133">
                  <c:v>2.8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3.1</c:v>
                </c:pt>
                <c:pt idx="138">
                  <c:v>3</c:v>
                </c:pt>
                <c:pt idx="139">
                  <c:v>3.1</c:v>
                </c:pt>
                <c:pt idx="140">
                  <c:v>3.1</c:v>
                </c:pt>
                <c:pt idx="141">
                  <c:v>3.1</c:v>
                </c:pt>
                <c:pt idx="142">
                  <c:v>2.7</c:v>
                </c:pt>
                <c:pt idx="143">
                  <c:v>3.2</c:v>
                </c:pt>
                <c:pt idx="144">
                  <c:v>3.3</c:v>
                </c:pt>
                <c:pt idx="145">
                  <c:v>3</c:v>
                </c:pt>
                <c:pt idx="146">
                  <c:v>2.5</c:v>
                </c:pt>
                <c:pt idx="147">
                  <c:v>3</c:v>
                </c:pt>
                <c:pt idx="148">
                  <c:v>3.4</c:v>
                </c:pt>
                <c:pt idx="1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F7-47E0-97F6-2ADE804F7968}"/>
            </c:ext>
          </c:extLst>
        </c:ser>
        <c:ser>
          <c:idx val="1"/>
          <c:order val="1"/>
          <c:tx>
            <c:v>f1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Sheet6!$D$1:$D$50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Sheet6!$E$1:$E$50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3.1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F7-47E0-97F6-2ADE804F7968}"/>
            </c:ext>
          </c:extLst>
        </c:ser>
        <c:ser>
          <c:idx val="2"/>
          <c:order val="2"/>
          <c:tx>
            <c:v>f2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Sheet6!$D$51:$D$100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Sheet6!$E$51:$E$100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F7-47E0-97F6-2ADE804F7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68495"/>
        <c:axId val="955342287"/>
      </c:scatterChart>
      <c:valAx>
        <c:axId val="905168495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5342287"/>
        <c:crosses val="autoZero"/>
        <c:crossBetween val="midCat"/>
      </c:valAx>
      <c:valAx>
        <c:axId val="955342287"/>
        <c:scaling>
          <c:orientation val="minMax"/>
          <c:max val="4.5"/>
          <c:min val="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516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PCA</a:t>
            </a:r>
            <a:r>
              <a:rPr lang="zh-CN" altLang="en-US"/>
              <a:t>降维后的数据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Sheet6!$J$1:$J$151</c:f>
              <c:numCache>
                <c:formatCode>General</c:formatCode>
                <c:ptCount val="151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  <c:pt idx="50">
                  <c:v>8.0588303624648692</c:v>
                </c:pt>
                <c:pt idx="51">
                  <c:v>5.8485147412012299</c:v>
                </c:pt>
                <c:pt idx="52">
                  <c:v>9.1832748613237793</c:v>
                </c:pt>
                <c:pt idx="53">
                  <c:v>1.13511064797629</c:v>
                </c:pt>
                <c:pt idx="54">
                  <c:v>6.8190141026986497</c:v>
                </c:pt>
                <c:pt idx="55">
                  <c:v>4.0171177331561001</c:v>
                </c:pt>
                <c:pt idx="56">
                  <c:v>6.8697534772056104</c:v>
                </c:pt>
                <c:pt idx="57">
                  <c:v>-4.7135520858692201</c:v>
                </c:pt>
                <c:pt idx="58">
                  <c:v>6.5440498518521499</c:v>
                </c:pt>
                <c:pt idx="59">
                  <c:v>-6.3916872124321303E-2</c:v>
                </c:pt>
                <c:pt idx="60">
                  <c:v>-3.2057707841253098</c:v>
                </c:pt>
                <c:pt idx="61">
                  <c:v>3.2058452056069702</c:v>
                </c:pt>
                <c:pt idx="62">
                  <c:v>1.64549210967126</c:v>
                </c:pt>
                <c:pt idx="63">
                  <c:v>6.1723859468698299</c:v>
                </c:pt>
                <c:pt idx="64">
                  <c:v>-1.0968285060313601</c:v>
                </c:pt>
                <c:pt idx="65">
                  <c:v>5.8181697365270804</c:v>
                </c:pt>
                <c:pt idx="66">
                  <c:v>4.1372733397207897</c:v>
                </c:pt>
                <c:pt idx="67">
                  <c:v>1.4711478516976499</c:v>
                </c:pt>
                <c:pt idx="68">
                  <c:v>5.9109317643901704</c:v>
                </c:pt>
                <c:pt idx="69">
                  <c:v>0.27126157545604301</c:v>
                </c:pt>
                <c:pt idx="70">
                  <c:v>7.0015819816729703</c:v>
                </c:pt>
                <c:pt idx="71">
                  <c:v>2.2379316140911798</c:v>
                </c:pt>
                <c:pt idx="72">
                  <c:v>8.1320567766361602</c:v>
                </c:pt>
                <c:pt idx="73">
                  <c:v>5.7738215633359902</c:v>
                </c:pt>
                <c:pt idx="74">
                  <c:v>4.4785922400289699</c:v>
                </c:pt>
                <c:pt idx="75">
                  <c:v>5.6429667224124804</c:v>
                </c:pt>
                <c:pt idx="76">
                  <c:v>8.3489120373366799</c:v>
                </c:pt>
                <c:pt idx="77">
                  <c:v>9.7687151568748902</c:v>
                </c:pt>
                <c:pt idx="78">
                  <c:v>5.0960998033155498</c:v>
                </c:pt>
                <c:pt idx="79">
                  <c:v>-1.9277468038958201</c:v>
                </c:pt>
                <c:pt idx="80">
                  <c:v>-0.44122337890503999</c:v>
                </c:pt>
                <c:pt idx="81">
                  <c:v>-1.2035889516320699</c:v>
                </c:pt>
                <c:pt idx="82">
                  <c:v>0.84675123616580195</c:v>
                </c:pt>
                <c:pt idx="83">
                  <c:v>8.6480808401295199</c:v>
                </c:pt>
                <c:pt idx="84">
                  <c:v>3.6836615486370499</c:v>
                </c:pt>
                <c:pt idx="85">
                  <c:v>5.0631690286597602</c:v>
                </c:pt>
                <c:pt idx="86">
                  <c:v>7.6550991897470801</c:v>
                </c:pt>
                <c:pt idx="87">
                  <c:v>5.0986855732971899</c:v>
                </c:pt>
                <c:pt idx="88">
                  <c:v>1.5379783137737599</c:v>
                </c:pt>
                <c:pt idx="89">
                  <c:v>1.03190488512175</c:v>
                </c:pt>
                <c:pt idx="90">
                  <c:v>2.9043461321998598</c:v>
                </c:pt>
                <c:pt idx="91">
                  <c:v>5.5835011251960802</c:v>
                </c:pt>
                <c:pt idx="92">
                  <c:v>1.43563605783955</c:v>
                </c:pt>
                <c:pt idx="93">
                  <c:v>-4.4351433089000798</c:v>
                </c:pt>
                <c:pt idx="94">
                  <c:v>2.2300688983020498</c:v>
                </c:pt>
                <c:pt idx="95">
                  <c:v>2.0769825170815701</c:v>
                </c:pt>
                <c:pt idx="96">
                  <c:v>2.3536690309893902</c:v>
                </c:pt>
                <c:pt idx="97">
                  <c:v>4.0249804489452199</c:v>
                </c:pt>
                <c:pt idx="98">
                  <c:v>-5.6983053644716399</c:v>
                </c:pt>
                <c:pt idx="99">
                  <c:v>1.86798997217017</c:v>
                </c:pt>
                <c:pt idx="100">
                  <c:v>15.8801713927348</c:v>
                </c:pt>
                <c:pt idx="101">
                  <c:v>8.8697199464874394</c:v>
                </c:pt>
                <c:pt idx="102">
                  <c:v>16.4118107311829</c:v>
                </c:pt>
                <c:pt idx="103">
                  <c:v>12.361869730094099</c:v>
                </c:pt>
                <c:pt idx="104">
                  <c:v>14.7387770501657</c:v>
                </c:pt>
                <c:pt idx="105">
                  <c:v>21.3068137906176</c:v>
                </c:pt>
                <c:pt idx="106">
                  <c:v>3.2578137430251402</c:v>
                </c:pt>
                <c:pt idx="107">
                  <c:v>18.3909022672382</c:v>
                </c:pt>
                <c:pt idx="108">
                  <c:v>14.550068718463599</c:v>
                </c:pt>
                <c:pt idx="109">
                  <c:v>18.303897748576301</c:v>
                </c:pt>
                <c:pt idx="110">
                  <c:v>10.4244304406247</c:v>
                </c:pt>
                <c:pt idx="111">
                  <c:v>11.3051192002316</c:v>
                </c:pt>
                <c:pt idx="112">
                  <c:v>13.582265283571299</c:v>
                </c:pt>
                <c:pt idx="113">
                  <c:v>8.4339215060341797</c:v>
                </c:pt>
                <c:pt idx="114">
                  <c:v>9.9435352274629292</c:v>
                </c:pt>
                <c:pt idx="115">
                  <c:v>11.9474393230175</c:v>
                </c:pt>
                <c:pt idx="116">
                  <c:v>12.2265966995041</c:v>
                </c:pt>
                <c:pt idx="117">
                  <c:v>21.883162207468398</c:v>
                </c:pt>
                <c:pt idx="118">
                  <c:v>23.8020442975691</c:v>
                </c:pt>
                <c:pt idx="119">
                  <c:v>8.1437296745388394</c:v>
                </c:pt>
                <c:pt idx="120">
                  <c:v>15.2305965617127</c:v>
                </c:pt>
                <c:pt idx="121">
                  <c:v>7.5150250259640199</c:v>
                </c:pt>
                <c:pt idx="122">
                  <c:v>21.949023756779901</c:v>
                </c:pt>
                <c:pt idx="123">
                  <c:v>8.7041019112232902</c:v>
                </c:pt>
                <c:pt idx="124">
                  <c:v>14.275214624240601</c:v>
                </c:pt>
                <c:pt idx="125">
                  <c:v>16.397441906674999</c:v>
                </c:pt>
                <c:pt idx="126">
                  <c:v>7.8884111940076602</c:v>
                </c:pt>
                <c:pt idx="127">
                  <c:v>8.0956814758577398</c:v>
                </c:pt>
                <c:pt idx="128">
                  <c:v>13.3155294045049</c:v>
                </c:pt>
                <c:pt idx="129">
                  <c:v>14.975916524075499</c:v>
                </c:pt>
                <c:pt idx="130">
                  <c:v>17.8198307961949</c:v>
                </c:pt>
                <c:pt idx="131">
                  <c:v>20.274760912851601</c:v>
                </c:pt>
                <c:pt idx="132">
                  <c:v>13.5406130369854</c:v>
                </c:pt>
                <c:pt idx="133">
                  <c:v>9.0518120128473196</c:v>
                </c:pt>
                <c:pt idx="134">
                  <c:v>11.162732053369901</c:v>
                </c:pt>
                <c:pt idx="135">
                  <c:v>19.2973772498882</c:v>
                </c:pt>
                <c:pt idx="136">
                  <c:v>13.454357117841001</c:v>
                </c:pt>
                <c:pt idx="137">
                  <c:v>11.948187922534901</c:v>
                </c:pt>
                <c:pt idx="138">
                  <c:v>7.3315936400693804</c:v>
                </c:pt>
                <c:pt idx="139">
                  <c:v>13.2201863574395</c:v>
                </c:pt>
                <c:pt idx="140">
                  <c:v>14.5163893442903</c:v>
                </c:pt>
                <c:pt idx="141">
                  <c:v>12.058507801661101</c:v>
                </c:pt>
                <c:pt idx="142">
                  <c:v>8.8697199464874394</c:v>
                </c:pt>
                <c:pt idx="143">
                  <c:v>16.0783545466638</c:v>
                </c:pt>
                <c:pt idx="144">
                  <c:v>15.1755491541628</c:v>
                </c:pt>
                <c:pt idx="145">
                  <c:v>12.1937808322511</c:v>
                </c:pt>
                <c:pt idx="146">
                  <c:v>9.5696732468048502</c:v>
                </c:pt>
                <c:pt idx="147">
                  <c:v>11.0649181437257</c:v>
                </c:pt>
                <c:pt idx="148">
                  <c:v>11.927903709325699</c:v>
                </c:pt>
                <c:pt idx="149">
                  <c:v>8.7166335652669495</c:v>
                </c:pt>
              </c:numCache>
            </c:numRef>
          </c:xVal>
          <c:yVal>
            <c:numRef>
              <c:f>Sheet6!$K$1:$K$151</c:f>
              <c:numCache>
                <c:formatCode>General</c:formatCode>
                <c:ptCount val="151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  <c:pt idx="50">
                  <c:v>1.02950438928553</c:v>
                </c:pt>
                <c:pt idx="51">
                  <c:v>0.47942376389256203</c:v>
                </c:pt>
                <c:pt idx="52">
                  <c:v>0.75727454248234805</c:v>
                </c:pt>
                <c:pt idx="53">
                  <c:v>-1.2400266878792501</c:v>
                </c:pt>
                <c:pt idx="54">
                  <c:v>0.113233585492265</c:v>
                </c:pt>
                <c:pt idx="55">
                  <c:v>-0.62680448705226699</c:v>
                </c:pt>
                <c:pt idx="56">
                  <c:v>0.42639413335798698</c:v>
                </c:pt>
                <c:pt idx="57">
                  <c:v>-1.5036265792863499</c:v>
                </c:pt>
                <c:pt idx="58">
                  <c:v>0.34388483663008201</c:v>
                </c:pt>
                <c:pt idx="59">
                  <c:v>-1.0822768862452901</c:v>
                </c:pt>
                <c:pt idx="60">
                  <c:v>-1.89621637372611</c:v>
                </c:pt>
                <c:pt idx="61">
                  <c:v>-0.153626955139604</c:v>
                </c:pt>
                <c:pt idx="62">
                  <c:v>-0.82291553589092503</c:v>
                </c:pt>
                <c:pt idx="63">
                  <c:v>-0.186784766704892</c:v>
                </c:pt>
                <c:pt idx="64">
                  <c:v>-0.37821770473917199</c:v>
                </c:pt>
                <c:pt idx="65">
                  <c:v>0.70327351874045196</c:v>
                </c:pt>
                <c:pt idx="66">
                  <c:v>-0.52865541378716796</c:v>
                </c:pt>
                <c:pt idx="67">
                  <c:v>-0.498534351611642</c:v>
                </c:pt>
                <c:pt idx="68">
                  <c:v>-0.81379705780327105</c:v>
                </c:pt>
                <c:pt idx="69">
                  <c:v>-0.873375712567665</c:v>
                </c:pt>
                <c:pt idx="70">
                  <c:v>-0.12648634434846301</c:v>
                </c:pt>
                <c:pt idx="71">
                  <c:v>-0.100366926149386</c:v>
                </c:pt>
                <c:pt idx="72">
                  <c:v>-0.49198532738182299</c:v>
                </c:pt>
                <c:pt idx="73">
                  <c:v>-0.27394360201207602</c:v>
                </c:pt>
                <c:pt idx="74">
                  <c:v>0.22586394439569599</c:v>
                </c:pt>
                <c:pt idx="75">
                  <c:v>0.49506354042975598</c:v>
                </c:pt>
                <c:pt idx="76">
                  <c:v>0.367484600356067</c:v>
                </c:pt>
                <c:pt idx="77">
                  <c:v>0.401613805128677</c:v>
                </c:pt>
                <c:pt idx="78">
                  <c:v>-0.24381604121591399</c:v>
                </c:pt>
                <c:pt idx="79">
                  <c:v>-0.54834663368555003</c:v>
                </c:pt>
                <c:pt idx="80">
                  <c:v>-1.0551860748388899</c:v>
                </c:pt>
                <c:pt idx="81">
                  <c:v>-1.0175658223858699</c:v>
                </c:pt>
                <c:pt idx="82">
                  <c:v>-0.46817639235983499</c:v>
                </c:pt>
                <c:pt idx="83">
                  <c:v>-0.632634590134872</c:v>
                </c:pt>
                <c:pt idx="84">
                  <c:v>-0.72587515413994697</c:v>
                </c:pt>
                <c:pt idx="85">
                  <c:v>0.29296386304205202</c:v>
                </c:pt>
                <c:pt idx="86">
                  <c:v>0.61285403420849704</c:v>
                </c:pt>
                <c:pt idx="87">
                  <c:v>-0.55674619062599096</c:v>
                </c:pt>
                <c:pt idx="88">
                  <c:v>-0.40061567680218801</c:v>
                </c:pt>
                <c:pt idx="89">
                  <c:v>-1.0208264716106401</c:v>
                </c:pt>
                <c:pt idx="90">
                  <c:v>-1.0056041912206299</c:v>
                </c:pt>
                <c:pt idx="91">
                  <c:v>-5.0785042531122399E-2</c:v>
                </c:pt>
                <c:pt idx="92">
                  <c:v>-0.60417611653360503</c:v>
                </c:pt>
                <c:pt idx="93">
                  <c:v>-1.51461681724426</c:v>
                </c:pt>
                <c:pt idx="94">
                  <c:v>-0.75581561724456903</c:v>
                </c:pt>
                <c:pt idx="95">
                  <c:v>-0.31718478625170199</c:v>
                </c:pt>
                <c:pt idx="96">
                  <c:v>-0.438005530799568</c:v>
                </c:pt>
                <c:pt idx="97">
                  <c:v>2.86442040429166E-2</c:v>
                </c:pt>
                <c:pt idx="98">
                  <c:v>-1.12882851909443</c:v>
                </c:pt>
                <c:pt idx="99">
                  <c:v>-0.52120602289440898</c:v>
                </c:pt>
                <c:pt idx="100">
                  <c:v>-1.77866028770985E-2</c:v>
                </c:pt>
                <c:pt idx="101">
                  <c:v>-0.86351623972833402</c:v>
                </c:pt>
                <c:pt idx="102">
                  <c:v>0.51357419582481201</c:v>
                </c:pt>
                <c:pt idx="103">
                  <c:v>-0.27204411636153603</c:v>
                </c:pt>
                <c:pt idx="104">
                  <c:v>-6.2906045607623001E-2</c:v>
                </c:pt>
                <c:pt idx="105">
                  <c:v>0.82182623443051095</c:v>
                </c:pt>
                <c:pt idx="106">
                  <c:v>-1.78936631852054</c:v>
                </c:pt>
                <c:pt idx="107">
                  <c:v>0.52925727312611104</c:v>
                </c:pt>
                <c:pt idx="108">
                  <c:v>-0.36880430027212602</c:v>
                </c:pt>
                <c:pt idx="109">
                  <c:v>1.17210293707386</c:v>
                </c:pt>
                <c:pt idx="110">
                  <c:v>0.363532755764361</c:v>
                </c:pt>
                <c:pt idx="111">
                  <c:v>-0.32465625074892301</c:v>
                </c:pt>
                <c:pt idx="112">
                  <c:v>0.32334304945350101</c:v>
                </c:pt>
                <c:pt idx="113">
                  <c:v>-1.1661473465474299</c:v>
                </c:pt>
                <c:pt idx="114">
                  <c:v>-0.810019313661833</c:v>
                </c:pt>
                <c:pt idx="115">
                  <c:v>0.17846174426836001</c:v>
                </c:pt>
                <c:pt idx="116">
                  <c:v>6.1175348165013903E-2</c:v>
                </c:pt>
                <c:pt idx="117">
                  <c:v>1.7596167172283099</c:v>
                </c:pt>
                <c:pt idx="118">
                  <c:v>0.38039555112416401</c:v>
                </c:pt>
                <c:pt idx="119">
                  <c:v>-1.14301487835337</c:v>
                </c:pt>
                <c:pt idx="120">
                  <c:v>0.56591263099245104</c:v>
                </c:pt>
                <c:pt idx="121">
                  <c:v>-0.90955727628144201</c:v>
                </c:pt>
                <c:pt idx="122">
                  <c:v>0.686056908712386</c:v>
                </c:pt>
                <c:pt idx="123">
                  <c:v>-0.30644702035389498</c:v>
                </c:pt>
                <c:pt idx="124">
                  <c:v>0.50073427160109796</c:v>
                </c:pt>
                <c:pt idx="125">
                  <c:v>0.83864657547103205</c:v>
                </c:pt>
                <c:pt idx="126">
                  <c:v>-0.269057166356515</c:v>
                </c:pt>
                <c:pt idx="127">
                  <c:v>-0.174866436303759</c:v>
                </c:pt>
                <c:pt idx="128">
                  <c:v>-0.31669626356013297</c:v>
                </c:pt>
                <c:pt idx="129">
                  <c:v>0.69468686410847102</c:v>
                </c:pt>
                <c:pt idx="130">
                  <c:v>0.55984563083356498</c:v>
                </c:pt>
                <c:pt idx="131">
                  <c:v>2.0584765785266099</c:v>
                </c:pt>
                <c:pt idx="132">
                  <c:v>-0.327916899973694</c:v>
                </c:pt>
                <c:pt idx="133">
                  <c:v>-0.21598423505783601</c:v>
                </c:pt>
                <c:pt idx="134">
                  <c:v>-0.753181635462988</c:v>
                </c:pt>
                <c:pt idx="135">
                  <c:v>1.0299929119771001</c:v>
                </c:pt>
                <c:pt idx="136">
                  <c:v>0.208632605828625</c:v>
                </c:pt>
                <c:pt idx="137">
                  <c:v>7.2165586122929698E-2</c:v>
                </c:pt>
                <c:pt idx="138">
                  <c:v>-0.247076690440684</c:v>
                </c:pt>
                <c:pt idx="139">
                  <c:v>0.55795264380366105</c:v>
                </c:pt>
                <c:pt idx="140">
                  <c:v>0.27427176213126903</c:v>
                </c:pt>
                <c:pt idx="141">
                  <c:v>0.61471021909493195</c:v>
                </c:pt>
                <c:pt idx="142">
                  <c:v>-0.86351623972833402</c:v>
                </c:pt>
                <c:pt idx="143">
                  <c:v>0.41450352873713198</c:v>
                </c:pt>
                <c:pt idx="144">
                  <c:v>0.45585172594685403</c:v>
                </c:pt>
                <c:pt idx="145">
                  <c:v>0.28149075456838202</c:v>
                </c:pt>
                <c:pt idx="146">
                  <c:v>-0.56326748907553104</c:v>
                </c:pt>
                <c:pt idx="147">
                  <c:v>0.117932923456285</c:v>
                </c:pt>
                <c:pt idx="148">
                  <c:v>0.174042604144725</c:v>
                </c:pt>
                <c:pt idx="149">
                  <c:v>-0.42488540873546699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0-4FFC-8B95-3DC8E6C6454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Sheet6!$J$1:$J$50</c:f>
              <c:numCache>
                <c:formatCode>General</c:formatCode>
                <c:ptCount val="50"/>
                <c:pt idx="0">
                  <c:v>-16.836597915013002</c:v>
                </c:pt>
                <c:pt idx="1">
                  <c:v>-17.032195298960399</c:v>
                </c:pt>
                <c:pt idx="2">
                  <c:v>-18.1262947931451</c:v>
                </c:pt>
                <c:pt idx="3">
                  <c:v>-17.226933926766801</c:v>
                </c:pt>
                <c:pt idx="4">
                  <c:v>-17.115006691982099</c:v>
                </c:pt>
                <c:pt idx="5">
                  <c:v>-14.3005786683959</c:v>
                </c:pt>
                <c:pt idx="6">
                  <c:v>-17.693940878814502</c:v>
                </c:pt>
                <c:pt idx="7">
                  <c:v>-16.474518988881101</c:v>
                </c:pt>
                <c:pt idx="8">
                  <c:v>-18.114621895242401</c:v>
                </c:pt>
                <c:pt idx="9">
                  <c:v>-16.771599872621699</c:v>
                </c:pt>
                <c:pt idx="10">
                  <c:v>-15.7221040509954</c:v>
                </c:pt>
                <c:pt idx="11">
                  <c:v>-16.390848839718299</c:v>
                </c:pt>
                <c:pt idx="12">
                  <c:v>-17.484084826982802</c:v>
                </c:pt>
                <c:pt idx="13">
                  <c:v>-20.229960125431599</c:v>
                </c:pt>
                <c:pt idx="14">
                  <c:v>-16.581534933849198</c:v>
                </c:pt>
                <c:pt idx="15">
                  <c:v>-14.952739269399601</c:v>
                </c:pt>
                <c:pt idx="16">
                  <c:v>-16.449706429381799</c:v>
                </c:pt>
                <c:pt idx="17">
                  <c:v>-16.611514282532401</c:v>
                </c:pt>
                <c:pt idx="18">
                  <c:v>-13.793641732823501</c:v>
                </c:pt>
                <c:pt idx="19">
                  <c:v>-16.2290409865677</c:v>
                </c:pt>
                <c:pt idx="20">
                  <c:v>-14.4927315262206</c:v>
                </c:pt>
                <c:pt idx="21">
                  <c:v>-15.9523544726599</c:v>
                </c:pt>
                <c:pt idx="22">
                  <c:v>-20.171358035135501</c:v>
                </c:pt>
                <c:pt idx="23">
                  <c:v>-14.4462954339773</c:v>
                </c:pt>
                <c:pt idx="24">
                  <c:v>-14.7790030189789</c:v>
                </c:pt>
                <c:pt idx="25">
                  <c:v>-15.7308255229255</c:v>
                </c:pt>
                <c:pt idx="26">
                  <c:v>-15.487069783673499</c:v>
                </c:pt>
                <c:pt idx="27">
                  <c:v>-16.0725100792246</c:v>
                </c:pt>
                <c:pt idx="28">
                  <c:v>-16.558189138043801</c:v>
                </c:pt>
                <c:pt idx="29">
                  <c:v>-16.514448972405699</c:v>
                </c:pt>
                <c:pt idx="30">
                  <c:v>-16.236040195436502</c:v>
                </c:pt>
                <c:pt idx="31">
                  <c:v>-15.117128141752501</c:v>
                </c:pt>
                <c:pt idx="32">
                  <c:v>-16.607211000268801</c:v>
                </c:pt>
                <c:pt idx="33">
                  <c:v>-16.290594502836399</c:v>
                </c:pt>
                <c:pt idx="34">
                  <c:v>-16.771599872621699</c:v>
                </c:pt>
                <c:pt idx="35">
                  <c:v>-17.983159046766001</c:v>
                </c:pt>
                <c:pt idx="36">
                  <c:v>-16.466656273091999</c:v>
                </c:pt>
                <c:pt idx="37">
                  <c:v>-16.771599872621699</c:v>
                </c:pt>
                <c:pt idx="38">
                  <c:v>-18.703506716916198</c:v>
                </c:pt>
                <c:pt idx="39">
                  <c:v>-16.2477130933392</c:v>
                </c:pt>
                <c:pt idx="40">
                  <c:v>-17.375602118320799</c:v>
                </c:pt>
                <c:pt idx="41">
                  <c:v>-17.890397018902899</c:v>
                </c:pt>
                <c:pt idx="42">
                  <c:v>-18.806712479770699</c:v>
                </c:pt>
                <c:pt idx="43">
                  <c:v>-15.088505400139701</c:v>
                </c:pt>
                <c:pt idx="44">
                  <c:v>-13.854829593101201</c:v>
                </c:pt>
                <c:pt idx="45">
                  <c:v>-17.033917562021699</c:v>
                </c:pt>
                <c:pt idx="46">
                  <c:v>-15.9168426788018</c:v>
                </c:pt>
                <c:pt idx="47">
                  <c:v>-17.815818748440499</c:v>
                </c:pt>
                <c:pt idx="48">
                  <c:v>-15.948909946537301</c:v>
                </c:pt>
                <c:pt idx="49">
                  <c:v>-16.960198047700299</c:v>
                </c:pt>
              </c:numCache>
            </c:numRef>
          </c:xVal>
          <c:yVal>
            <c:numRef>
              <c:f>Sheet6!$K$1:$K$50</c:f>
              <c:numCache>
                <c:formatCode>General</c:formatCode>
                <c:ptCount val="50"/>
                <c:pt idx="0">
                  <c:v>0.49055214660208901</c:v>
                </c:pt>
                <c:pt idx="1">
                  <c:v>-0.25466813442220598</c:v>
                </c:pt>
                <c:pt idx="2">
                  <c:v>-0.20628804246691201</c:v>
                </c:pt>
                <c:pt idx="3">
                  <c:v>-0.467297252856537</c:v>
                </c:pt>
                <c:pt idx="4">
                  <c:v>0.50154238456001399</c:v>
                </c:pt>
                <c:pt idx="5">
                  <c:v>1.1231420687229701</c:v>
                </c:pt>
                <c:pt idx="6">
                  <c:v>-0.123317948827717</c:v>
                </c:pt>
                <c:pt idx="7">
                  <c:v>0.25594255225193802</c:v>
                </c:pt>
                <c:pt idx="8">
                  <c:v>-0.85731759343846303</c:v>
                </c:pt>
                <c:pt idx="9">
                  <c:v>-0.160247005913806</c:v>
                </c:pt>
                <c:pt idx="10">
                  <c:v>0.97918235736041503</c:v>
                </c:pt>
                <c:pt idx="11">
                  <c:v>3.2323195859694502E-2</c:v>
                </c:pt>
                <c:pt idx="12">
                  <c:v>-0.34205736818503701</c:v>
                </c:pt>
                <c:pt idx="13">
                  <c:v>-0.75590787094859302</c:v>
                </c:pt>
                <c:pt idx="14">
                  <c:v>1.7816210105872801</c:v>
                </c:pt>
                <c:pt idx="15">
                  <c:v>2.0197714520026002</c:v>
                </c:pt>
                <c:pt idx="16">
                  <c:v>1.2287405328808301</c:v>
                </c:pt>
                <c:pt idx="17">
                  <c:v>0.47933151018853698</c:v>
                </c:pt>
                <c:pt idx="18">
                  <c:v>1.3205922075314001</c:v>
                </c:pt>
                <c:pt idx="19">
                  <c:v>0.78173221855198805</c:v>
                </c:pt>
                <c:pt idx="20">
                  <c:v>0.59758280087856896</c:v>
                </c:pt>
                <c:pt idx="21">
                  <c:v>0.66091147400412198</c:v>
                </c:pt>
                <c:pt idx="22">
                  <c:v>0.21270136801231199</c:v>
                </c:pt>
                <c:pt idx="23">
                  <c:v>0.15849117297441001</c:v>
                </c:pt>
                <c:pt idx="24">
                  <c:v>-4.6875652258699198E-2</c:v>
                </c:pt>
                <c:pt idx="25">
                  <c:v>-0.20885749632474701</c:v>
                </c:pt>
                <c:pt idx="26">
                  <c:v>0.20710166338535199</c:v>
                </c:pt>
                <c:pt idx="27">
                  <c:v>0.56276240073902395</c:v>
                </c:pt>
                <c:pt idx="28">
                  <c:v>0.47956190864418302</c:v>
                </c:pt>
                <c:pt idx="29">
                  <c:v>-0.28548689058530502</c:v>
                </c:pt>
                <c:pt idx="30">
                  <c:v>-0.296477128543221</c:v>
                </c:pt>
                <c:pt idx="31">
                  <c:v>0.62794076013037703</c:v>
                </c:pt>
                <c:pt idx="32">
                  <c:v>1.2315836859584099</c:v>
                </c:pt>
                <c:pt idx="33">
                  <c:v>1.6521923842477899</c:v>
                </c:pt>
                <c:pt idx="34">
                  <c:v>-0.160247005913806</c:v>
                </c:pt>
                <c:pt idx="35">
                  <c:v>0.115941184101721</c:v>
                </c:pt>
                <c:pt idx="36">
                  <c:v>0.91139124334712196</c:v>
                </c:pt>
                <c:pt idx="37">
                  <c:v>-0.160247005913806</c:v>
                </c:pt>
                <c:pt idx="38">
                  <c:v>-0.72131786926469299</c:v>
                </c:pt>
                <c:pt idx="39">
                  <c:v>0.35455242242832802</c:v>
                </c:pt>
                <c:pt idx="40">
                  <c:v>0.40712125605161198</c:v>
                </c:pt>
                <c:pt idx="41">
                  <c:v>-1.4011293924420001</c:v>
                </c:pt>
                <c:pt idx="42">
                  <c:v>-0.50211765299608202</c:v>
                </c:pt>
                <c:pt idx="43">
                  <c:v>0.29426049869253601</c:v>
                </c:pt>
                <c:pt idx="44">
                  <c:v>0.66491311798056996</c:v>
                </c:pt>
                <c:pt idx="45">
                  <c:v>-0.36449864101215901</c:v>
                </c:pt>
                <c:pt idx="46">
                  <c:v>0.76655323892608496</c:v>
                </c:pt>
                <c:pt idx="47">
                  <c:v>-0.33129752868276702</c:v>
                </c:pt>
                <c:pt idx="48">
                  <c:v>0.88057248718402403</c:v>
                </c:pt>
                <c:pt idx="49">
                  <c:v>0.172742060157097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0-4FFC-8B95-3DC8E6C64540}"/>
            </c:ext>
          </c:extLst>
        </c:ser>
        <c:ser>
          <c:idx val="2"/>
          <c:order val="2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Sheet6!$J$51:$J$100</c:f>
              <c:numCache>
                <c:formatCode>General</c:formatCode>
                <c:ptCount val="50"/>
                <c:pt idx="0">
                  <c:v>8.0588303624648692</c:v>
                </c:pt>
                <c:pt idx="1">
                  <c:v>5.8485147412012299</c:v>
                </c:pt>
                <c:pt idx="2">
                  <c:v>9.1832748613237793</c:v>
                </c:pt>
                <c:pt idx="3">
                  <c:v>1.13511064797629</c:v>
                </c:pt>
                <c:pt idx="4">
                  <c:v>6.8190141026986497</c:v>
                </c:pt>
                <c:pt idx="5">
                  <c:v>4.0171177331561001</c:v>
                </c:pt>
                <c:pt idx="6">
                  <c:v>6.8697534772056104</c:v>
                </c:pt>
                <c:pt idx="7">
                  <c:v>-4.7135520858692201</c:v>
                </c:pt>
                <c:pt idx="8">
                  <c:v>6.5440498518521499</c:v>
                </c:pt>
                <c:pt idx="9">
                  <c:v>-6.3916872124321303E-2</c:v>
                </c:pt>
                <c:pt idx="10">
                  <c:v>-3.2057707841253098</c:v>
                </c:pt>
                <c:pt idx="11">
                  <c:v>3.2058452056069702</c:v>
                </c:pt>
                <c:pt idx="12">
                  <c:v>1.64549210967126</c:v>
                </c:pt>
                <c:pt idx="13">
                  <c:v>6.1723859468698299</c:v>
                </c:pt>
                <c:pt idx="14">
                  <c:v>-1.0968285060313601</c:v>
                </c:pt>
                <c:pt idx="15">
                  <c:v>5.8181697365270804</c:v>
                </c:pt>
                <c:pt idx="16">
                  <c:v>4.1372733397207897</c:v>
                </c:pt>
                <c:pt idx="17">
                  <c:v>1.4711478516976499</c:v>
                </c:pt>
                <c:pt idx="18">
                  <c:v>5.9109317643901704</c:v>
                </c:pt>
                <c:pt idx="19">
                  <c:v>0.27126157545604301</c:v>
                </c:pt>
                <c:pt idx="20">
                  <c:v>7.0015819816729703</c:v>
                </c:pt>
                <c:pt idx="21">
                  <c:v>2.2379316140911798</c:v>
                </c:pt>
                <c:pt idx="22">
                  <c:v>8.1320567766361602</c:v>
                </c:pt>
                <c:pt idx="23">
                  <c:v>5.7738215633359902</c:v>
                </c:pt>
                <c:pt idx="24">
                  <c:v>4.4785922400289699</c:v>
                </c:pt>
                <c:pt idx="25">
                  <c:v>5.6429667224124804</c:v>
                </c:pt>
                <c:pt idx="26">
                  <c:v>8.3489120373366799</c:v>
                </c:pt>
                <c:pt idx="27">
                  <c:v>9.7687151568748902</c:v>
                </c:pt>
                <c:pt idx="28">
                  <c:v>5.0960998033155498</c:v>
                </c:pt>
                <c:pt idx="29">
                  <c:v>-1.9277468038958201</c:v>
                </c:pt>
                <c:pt idx="30">
                  <c:v>-0.44122337890503999</c:v>
                </c:pt>
                <c:pt idx="31">
                  <c:v>-1.2035889516320699</c:v>
                </c:pt>
                <c:pt idx="32">
                  <c:v>0.84675123616580195</c:v>
                </c:pt>
                <c:pt idx="33">
                  <c:v>8.6480808401295199</c:v>
                </c:pt>
                <c:pt idx="34">
                  <c:v>3.6836615486370499</c:v>
                </c:pt>
                <c:pt idx="35">
                  <c:v>5.0631690286597602</c:v>
                </c:pt>
                <c:pt idx="36">
                  <c:v>7.6550991897470801</c:v>
                </c:pt>
                <c:pt idx="37">
                  <c:v>5.0986855732971899</c:v>
                </c:pt>
                <c:pt idx="38">
                  <c:v>1.5379783137737599</c:v>
                </c:pt>
                <c:pt idx="39">
                  <c:v>1.03190488512175</c:v>
                </c:pt>
                <c:pt idx="40">
                  <c:v>2.9043461321998598</c:v>
                </c:pt>
                <c:pt idx="41">
                  <c:v>5.5835011251960802</c:v>
                </c:pt>
                <c:pt idx="42">
                  <c:v>1.43563605783955</c:v>
                </c:pt>
                <c:pt idx="43">
                  <c:v>-4.4351433089000798</c:v>
                </c:pt>
                <c:pt idx="44">
                  <c:v>2.2300688983020498</c:v>
                </c:pt>
                <c:pt idx="45">
                  <c:v>2.0769825170815701</c:v>
                </c:pt>
                <c:pt idx="46">
                  <c:v>2.3536690309893902</c:v>
                </c:pt>
                <c:pt idx="47">
                  <c:v>4.0249804489452199</c:v>
                </c:pt>
                <c:pt idx="48">
                  <c:v>-5.6983053644716399</c:v>
                </c:pt>
                <c:pt idx="49">
                  <c:v>1.86798997217017</c:v>
                </c:pt>
              </c:numCache>
            </c:numRef>
          </c:xVal>
          <c:yVal>
            <c:numRef>
              <c:f>Sheet6!$K$51:$K$100</c:f>
              <c:numCache>
                <c:formatCode>General</c:formatCode>
                <c:ptCount val="50"/>
                <c:pt idx="0">
                  <c:v>1.02950438928553</c:v>
                </c:pt>
                <c:pt idx="1">
                  <c:v>0.47942376389256203</c:v>
                </c:pt>
                <c:pt idx="2">
                  <c:v>0.75727454248234805</c:v>
                </c:pt>
                <c:pt idx="3">
                  <c:v>-1.2400266878792501</c:v>
                </c:pt>
                <c:pt idx="4">
                  <c:v>0.113233585492265</c:v>
                </c:pt>
                <c:pt idx="5">
                  <c:v>-0.62680448705226699</c:v>
                </c:pt>
                <c:pt idx="6">
                  <c:v>0.42639413335798698</c:v>
                </c:pt>
                <c:pt idx="7">
                  <c:v>-1.5036265792863499</c:v>
                </c:pt>
                <c:pt idx="8">
                  <c:v>0.34388483663008201</c:v>
                </c:pt>
                <c:pt idx="9">
                  <c:v>-1.0822768862452901</c:v>
                </c:pt>
                <c:pt idx="10">
                  <c:v>-1.89621637372611</c:v>
                </c:pt>
                <c:pt idx="11">
                  <c:v>-0.153626955139604</c:v>
                </c:pt>
                <c:pt idx="12">
                  <c:v>-0.82291553589092503</c:v>
                </c:pt>
                <c:pt idx="13">
                  <c:v>-0.186784766704892</c:v>
                </c:pt>
                <c:pt idx="14">
                  <c:v>-0.37821770473917199</c:v>
                </c:pt>
                <c:pt idx="15">
                  <c:v>0.70327351874045196</c:v>
                </c:pt>
                <c:pt idx="16">
                  <c:v>-0.52865541378716796</c:v>
                </c:pt>
                <c:pt idx="17">
                  <c:v>-0.498534351611642</c:v>
                </c:pt>
                <c:pt idx="18">
                  <c:v>-0.81379705780327105</c:v>
                </c:pt>
                <c:pt idx="19">
                  <c:v>-0.873375712567665</c:v>
                </c:pt>
                <c:pt idx="20">
                  <c:v>-0.12648634434846301</c:v>
                </c:pt>
                <c:pt idx="21">
                  <c:v>-0.100366926149386</c:v>
                </c:pt>
                <c:pt idx="22">
                  <c:v>-0.49198532738182299</c:v>
                </c:pt>
                <c:pt idx="23">
                  <c:v>-0.27394360201207602</c:v>
                </c:pt>
                <c:pt idx="24">
                  <c:v>0.22586394439569599</c:v>
                </c:pt>
                <c:pt idx="25">
                  <c:v>0.49506354042975598</c:v>
                </c:pt>
                <c:pt idx="26">
                  <c:v>0.367484600356067</c:v>
                </c:pt>
                <c:pt idx="27">
                  <c:v>0.401613805128677</c:v>
                </c:pt>
                <c:pt idx="28">
                  <c:v>-0.24381604121591399</c:v>
                </c:pt>
                <c:pt idx="29">
                  <c:v>-0.54834663368555003</c:v>
                </c:pt>
                <c:pt idx="30">
                  <c:v>-1.0551860748388899</c:v>
                </c:pt>
                <c:pt idx="31">
                  <c:v>-1.0175658223858699</c:v>
                </c:pt>
                <c:pt idx="32">
                  <c:v>-0.46817639235983499</c:v>
                </c:pt>
                <c:pt idx="33">
                  <c:v>-0.632634590134872</c:v>
                </c:pt>
                <c:pt idx="34">
                  <c:v>-0.72587515413994697</c:v>
                </c:pt>
                <c:pt idx="35">
                  <c:v>0.29296386304205202</c:v>
                </c:pt>
                <c:pt idx="36">
                  <c:v>0.61285403420849704</c:v>
                </c:pt>
                <c:pt idx="37">
                  <c:v>-0.55674619062599096</c:v>
                </c:pt>
                <c:pt idx="38">
                  <c:v>-0.40061567680218801</c:v>
                </c:pt>
                <c:pt idx="39">
                  <c:v>-1.0208264716106401</c:v>
                </c:pt>
                <c:pt idx="40">
                  <c:v>-1.0056041912206299</c:v>
                </c:pt>
                <c:pt idx="41">
                  <c:v>-5.0785042531122399E-2</c:v>
                </c:pt>
                <c:pt idx="42">
                  <c:v>-0.60417611653360503</c:v>
                </c:pt>
                <c:pt idx="43">
                  <c:v>-1.51461681724426</c:v>
                </c:pt>
                <c:pt idx="44">
                  <c:v>-0.75581561724456903</c:v>
                </c:pt>
                <c:pt idx="45">
                  <c:v>-0.31718478625170199</c:v>
                </c:pt>
                <c:pt idx="46">
                  <c:v>-0.438005530799568</c:v>
                </c:pt>
                <c:pt idx="47">
                  <c:v>2.86442040429166E-2</c:v>
                </c:pt>
                <c:pt idx="48">
                  <c:v>-1.12882851909443</c:v>
                </c:pt>
                <c:pt idx="49">
                  <c:v>-0.52120602289440898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0-4FFC-8B95-3DC8E6C64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509055"/>
        <c:axId val="820286607"/>
      </c:scatterChart>
      <c:valAx>
        <c:axId val="82150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0286607"/>
        <c:crosses val="autoZero"/>
        <c:crossBetween val="midCat"/>
      </c:valAx>
      <c:valAx>
        <c:axId val="820286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50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1</xdr:row>
      <xdr:rowOff>95250</xdr:rowOff>
    </xdr:from>
    <xdr:to>
      <xdr:col>11</xdr:col>
      <xdr:colOff>557212</xdr:colOff>
      <xdr:row>16</xdr:row>
      <xdr:rowOff>123825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78CE5E5-8948-494A-80CA-0AA958FD0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123825</xdr:colOff>
      <xdr:row>17</xdr:row>
      <xdr:rowOff>76200</xdr:rowOff>
    </xdr:from>
    <xdr:to>
      <xdr:col>11</xdr:col>
      <xdr:colOff>581025</xdr:colOff>
      <xdr:row>32</xdr:row>
      <xdr:rowOff>104775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993E0D6-927C-4349-B8C4-338F19895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628649</xdr:colOff>
      <xdr:row>7</xdr:row>
      <xdr:rowOff>161925</xdr:rowOff>
    </xdr:from>
    <xdr:to>
      <xdr:col>16</xdr:col>
      <xdr:colOff>285750</xdr:colOff>
      <xdr:row>27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F3AB237-74A1-4A62-802F-2AC5A6EA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642937</xdr:colOff>
      <xdr:row>169</xdr:row>
      <xdr:rowOff>19049</xdr:rowOff>
    </xdr:from>
    <xdr:to>
      <xdr:col>23</xdr:col>
      <xdr:colOff>333375</xdr:colOff>
      <xdr:row>194</xdr:row>
      <xdr:rowOff>19049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A6821B3-5703-4100-B579-16B1599BF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681037</xdr:colOff>
      <xdr:row>146</xdr:row>
      <xdr:rowOff>123825</xdr:rowOff>
    </xdr:from>
    <xdr:to>
      <xdr:col>25</xdr:col>
      <xdr:colOff>561975</xdr:colOff>
      <xdr:row>167</xdr:row>
      <xdr:rowOff>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BAB09CB2-8940-4947-8A84-947D44ECC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14286</xdr:colOff>
      <xdr:row>217</xdr:row>
      <xdr:rowOff>152400</xdr:rowOff>
    </xdr:from>
    <xdr:to>
      <xdr:col>20</xdr:col>
      <xdr:colOff>342899</xdr:colOff>
      <xdr:row>233</xdr:row>
      <xdr:rowOff>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7D78126-00E6-484D-9F96-058709188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3</xdr:row>
      <xdr:rowOff>133349</xdr:rowOff>
    </xdr:from>
    <xdr:to>
      <xdr:col>5</xdr:col>
      <xdr:colOff>276225</xdr:colOff>
      <xdr:row>19</xdr:row>
      <xdr:rowOff>85725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A4FE71-D7C1-4B01-8F5A-5C7712D2A2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661986</xdr:colOff>
      <xdr:row>28</xdr:row>
      <xdr:rowOff>57149</xdr:rowOff>
    </xdr:from>
    <xdr:to>
      <xdr:col>24</xdr:col>
      <xdr:colOff>104775</xdr:colOff>
      <xdr:row>46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EB02AD-8722-4834-BF6F-7AFB58D11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361949</xdr:colOff>
      <xdr:row>3</xdr:row>
      <xdr:rowOff>142875</xdr:rowOff>
    </xdr:from>
    <xdr:to>
      <xdr:col>31</xdr:col>
      <xdr:colOff>514350</xdr:colOff>
      <xdr:row>28</xdr:row>
      <xdr:rowOff>95250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E6166F2-467C-481E-B46B-6D71ED6B6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261936</xdr:colOff>
      <xdr:row>2</xdr:row>
      <xdr:rowOff>0</xdr:rowOff>
    </xdr:from>
    <xdr:to>
      <xdr:col>23</xdr:col>
      <xdr:colOff>57149</xdr:colOff>
      <xdr:row>27</xdr:row>
      <xdr:rowOff>104775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A0F2D49-19AC-4429-8A8F-34CB3FABFF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8</xdr:row>
      <xdr:rowOff>38100</xdr:rowOff>
    </xdr:from>
    <xdr:to>
      <xdr:col>18</xdr:col>
      <xdr:colOff>638174</xdr:colOff>
      <xdr:row>29</xdr:row>
      <xdr:rowOff>166687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C8AF6A1-B30C-4672-941E-5036C09F2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A73B8-8014-4F96-A63F-71D8CE289FDF}">
  <dimension ref="A1:M32"/>
  <sheetViews>
    <sheetView workbookViewId="0">
      <selection activeCell="D4" sqref="D4"/>
    </sheetView>
  </sheetViews>
  <sheetFormatPr defaultRowHeight="13.9" x14ac:dyDescent="0.4"/>
  <cols>
    <col min="4" max="4" width="13" bestFit="1" customWidth="1"/>
  </cols>
  <sheetData>
    <row r="1" spans="1:4" x14ac:dyDescent="0.4">
      <c r="A1" t="s">
        <v>1</v>
      </c>
      <c r="B1" t="s">
        <v>2</v>
      </c>
      <c r="C1" t="s">
        <v>3</v>
      </c>
      <c r="D1" t="s">
        <v>4</v>
      </c>
    </row>
    <row r="2" spans="1:4" x14ac:dyDescent="0.4">
      <c r="A2">
        <v>2</v>
      </c>
      <c r="B2">
        <v>0</v>
      </c>
    </row>
    <row r="3" spans="1:4" x14ac:dyDescent="0.4">
      <c r="A3">
        <v>23</v>
      </c>
      <c r="B3">
        <v>10</v>
      </c>
      <c r="C3">
        <f>A3-A2</f>
        <v>21</v>
      </c>
    </row>
    <row r="4" spans="1:4" x14ac:dyDescent="0.4">
      <c r="A4">
        <v>44</v>
      </c>
      <c r="B4">
        <v>21</v>
      </c>
      <c r="C4">
        <f>A4-A3</f>
        <v>21</v>
      </c>
      <c r="D4">
        <f>-ABS(C4-C3)</f>
        <v>0</v>
      </c>
    </row>
    <row r="5" spans="1:4" x14ac:dyDescent="0.4">
      <c r="A5">
        <v>59</v>
      </c>
      <c r="B5">
        <v>29</v>
      </c>
      <c r="C5">
        <f t="shared" ref="C5:C31" si="0">A5-A4</f>
        <v>15</v>
      </c>
      <c r="D5">
        <f t="shared" ref="D5:D31" si="1">ABS(C5-C4)</f>
        <v>6</v>
      </c>
    </row>
    <row r="6" spans="1:4" x14ac:dyDescent="0.4">
      <c r="A6">
        <v>75</v>
      </c>
      <c r="B6">
        <v>37</v>
      </c>
      <c r="C6">
        <f t="shared" si="0"/>
        <v>16</v>
      </c>
      <c r="D6">
        <f t="shared" si="1"/>
        <v>1</v>
      </c>
    </row>
    <row r="7" spans="1:4" x14ac:dyDescent="0.4">
      <c r="A7">
        <v>88</v>
      </c>
      <c r="B7">
        <v>45</v>
      </c>
      <c r="C7">
        <f t="shared" si="0"/>
        <v>13</v>
      </c>
      <c r="D7">
        <f t="shared" si="1"/>
        <v>3</v>
      </c>
    </row>
    <row r="8" spans="1:4" x14ac:dyDescent="0.4">
      <c r="A8">
        <v>100</v>
      </c>
      <c r="B8">
        <v>52</v>
      </c>
      <c r="C8">
        <f t="shared" si="0"/>
        <v>12</v>
      </c>
      <c r="D8">
        <f t="shared" si="1"/>
        <v>1</v>
      </c>
    </row>
    <row r="9" spans="1:4" x14ac:dyDescent="0.4">
      <c r="A9">
        <v>114</v>
      </c>
      <c r="B9">
        <v>59</v>
      </c>
      <c r="C9">
        <f t="shared" si="0"/>
        <v>14</v>
      </c>
      <c r="D9">
        <f t="shared" si="1"/>
        <v>2</v>
      </c>
    </row>
    <row r="10" spans="1:4" x14ac:dyDescent="0.4">
      <c r="A10">
        <v>124</v>
      </c>
      <c r="B10">
        <v>64</v>
      </c>
      <c r="C10">
        <f t="shared" si="0"/>
        <v>10</v>
      </c>
      <c r="D10">
        <f t="shared" si="1"/>
        <v>4</v>
      </c>
    </row>
    <row r="11" spans="1:4" x14ac:dyDescent="0.4">
      <c r="A11">
        <v>136</v>
      </c>
      <c r="B11">
        <v>71</v>
      </c>
      <c r="C11">
        <f t="shared" si="0"/>
        <v>12</v>
      </c>
      <c r="D11">
        <f t="shared" si="1"/>
        <v>2</v>
      </c>
    </row>
    <row r="12" spans="1:4" x14ac:dyDescent="0.4">
      <c r="A12">
        <v>152</v>
      </c>
      <c r="B12">
        <v>79</v>
      </c>
      <c r="C12">
        <f t="shared" si="0"/>
        <v>16</v>
      </c>
      <c r="D12">
        <f t="shared" si="1"/>
        <v>4</v>
      </c>
    </row>
    <row r="13" spans="1:4" x14ac:dyDescent="0.4">
      <c r="A13">
        <v>163</v>
      </c>
      <c r="B13">
        <v>86</v>
      </c>
      <c r="C13">
        <f t="shared" si="0"/>
        <v>11</v>
      </c>
      <c r="D13">
        <f t="shared" si="1"/>
        <v>5</v>
      </c>
    </row>
    <row r="14" spans="1:4" x14ac:dyDescent="0.4">
      <c r="A14">
        <v>172</v>
      </c>
      <c r="B14">
        <v>90</v>
      </c>
      <c r="C14">
        <f t="shared" si="0"/>
        <v>9</v>
      </c>
      <c r="D14">
        <f t="shared" si="1"/>
        <v>2</v>
      </c>
    </row>
    <row r="15" spans="1:4" x14ac:dyDescent="0.4">
      <c r="A15">
        <v>181</v>
      </c>
      <c r="B15">
        <v>96</v>
      </c>
      <c r="C15">
        <f t="shared" si="0"/>
        <v>9</v>
      </c>
      <c r="D15">
        <f t="shared" si="1"/>
        <v>0</v>
      </c>
    </row>
    <row r="16" spans="1:4" x14ac:dyDescent="0.4">
      <c r="A16">
        <v>190</v>
      </c>
      <c r="B16">
        <v>101</v>
      </c>
      <c r="C16">
        <f t="shared" si="0"/>
        <v>9</v>
      </c>
      <c r="D16">
        <f t="shared" si="1"/>
        <v>0</v>
      </c>
    </row>
    <row r="17" spans="1:13" x14ac:dyDescent="0.4">
      <c r="A17">
        <v>201</v>
      </c>
      <c r="B17">
        <v>108</v>
      </c>
      <c r="C17">
        <f t="shared" si="0"/>
        <v>11</v>
      </c>
      <c r="D17">
        <f t="shared" si="1"/>
        <v>2</v>
      </c>
    </row>
    <row r="18" spans="1:13" x14ac:dyDescent="0.4">
      <c r="A18">
        <v>214</v>
      </c>
      <c r="B18">
        <v>117</v>
      </c>
      <c r="C18">
        <f t="shared" si="0"/>
        <v>13</v>
      </c>
      <c r="D18">
        <f t="shared" si="1"/>
        <v>2</v>
      </c>
    </row>
    <row r="19" spans="1:13" x14ac:dyDescent="0.4">
      <c r="A19">
        <v>233</v>
      </c>
      <c r="B19">
        <v>127</v>
      </c>
      <c r="C19">
        <f t="shared" si="0"/>
        <v>19</v>
      </c>
      <c r="D19">
        <f t="shared" si="1"/>
        <v>6</v>
      </c>
    </row>
    <row r="20" spans="1:13" x14ac:dyDescent="0.4">
      <c r="A20">
        <v>245</v>
      </c>
      <c r="B20">
        <v>134</v>
      </c>
      <c r="C20">
        <f t="shared" si="0"/>
        <v>12</v>
      </c>
      <c r="D20">
        <f t="shared" si="1"/>
        <v>7</v>
      </c>
      <c r="M20" t="s">
        <v>0</v>
      </c>
    </row>
    <row r="21" spans="1:13" x14ac:dyDescent="0.4">
      <c r="A21">
        <v>250</v>
      </c>
      <c r="B21">
        <v>137</v>
      </c>
      <c r="C21">
        <f t="shared" si="0"/>
        <v>5</v>
      </c>
      <c r="D21">
        <f t="shared" si="1"/>
        <v>7</v>
      </c>
    </row>
    <row r="22" spans="1:13" x14ac:dyDescent="0.4">
      <c r="A22">
        <v>254</v>
      </c>
      <c r="B22">
        <v>140</v>
      </c>
      <c r="C22">
        <f t="shared" si="0"/>
        <v>4</v>
      </c>
      <c r="D22">
        <f t="shared" si="1"/>
        <v>1</v>
      </c>
    </row>
    <row r="23" spans="1:13" x14ac:dyDescent="0.4">
      <c r="A23">
        <v>257</v>
      </c>
      <c r="B23">
        <v>142</v>
      </c>
      <c r="C23">
        <f t="shared" si="0"/>
        <v>3</v>
      </c>
      <c r="D23">
        <f t="shared" si="1"/>
        <v>1</v>
      </c>
    </row>
    <row r="24" spans="1:13" x14ac:dyDescent="0.4">
      <c r="A24">
        <v>262</v>
      </c>
      <c r="B24">
        <v>144</v>
      </c>
      <c r="C24">
        <f t="shared" si="0"/>
        <v>5</v>
      </c>
      <c r="D24">
        <f t="shared" si="1"/>
        <v>2</v>
      </c>
    </row>
    <row r="25" spans="1:13" x14ac:dyDescent="0.4">
      <c r="A25">
        <v>269</v>
      </c>
      <c r="B25">
        <v>149</v>
      </c>
      <c r="C25">
        <f t="shared" si="0"/>
        <v>7</v>
      </c>
      <c r="D25">
        <f t="shared" si="1"/>
        <v>2</v>
      </c>
    </row>
    <row r="26" spans="1:13" x14ac:dyDescent="0.4">
      <c r="A26">
        <v>274</v>
      </c>
      <c r="B26">
        <v>152</v>
      </c>
      <c r="C26">
        <f t="shared" si="0"/>
        <v>5</v>
      </c>
      <c r="D26">
        <f t="shared" si="1"/>
        <v>2</v>
      </c>
    </row>
    <row r="27" spans="1:13" x14ac:dyDescent="0.4">
      <c r="A27">
        <v>279</v>
      </c>
      <c r="B27">
        <v>155</v>
      </c>
      <c r="C27">
        <f t="shared" si="0"/>
        <v>5</v>
      </c>
      <c r="D27">
        <f t="shared" si="1"/>
        <v>0</v>
      </c>
    </row>
    <row r="28" spans="1:13" x14ac:dyDescent="0.4">
      <c r="A28">
        <v>284</v>
      </c>
      <c r="B28">
        <v>159</v>
      </c>
      <c r="C28">
        <f t="shared" si="0"/>
        <v>5</v>
      </c>
      <c r="D28">
        <f t="shared" si="1"/>
        <v>0</v>
      </c>
    </row>
    <row r="29" spans="1:13" x14ac:dyDescent="0.4">
      <c r="A29">
        <v>289</v>
      </c>
      <c r="B29">
        <v>162</v>
      </c>
      <c r="C29">
        <f t="shared" si="0"/>
        <v>5</v>
      </c>
      <c r="D29">
        <f t="shared" si="1"/>
        <v>0</v>
      </c>
    </row>
    <row r="30" spans="1:13" x14ac:dyDescent="0.4">
      <c r="A30">
        <v>294</v>
      </c>
      <c r="B30">
        <v>164</v>
      </c>
      <c r="C30">
        <f t="shared" si="0"/>
        <v>5</v>
      </c>
      <c r="D30">
        <f t="shared" si="1"/>
        <v>0</v>
      </c>
    </row>
    <row r="31" spans="1:13" x14ac:dyDescent="0.4">
      <c r="A31">
        <v>300</v>
      </c>
      <c r="B31">
        <v>168</v>
      </c>
      <c r="C31">
        <f t="shared" si="0"/>
        <v>6</v>
      </c>
      <c r="D31">
        <f t="shared" si="1"/>
        <v>1</v>
      </c>
    </row>
    <row r="32" spans="1:13" x14ac:dyDescent="0.4">
      <c r="A32" t="s">
        <v>5</v>
      </c>
      <c r="B32">
        <f>_xlfn.STDEV.P(B2:B31)</f>
        <v>50.442662719390839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A564-C7C6-4285-B7E5-F14B2376256B}">
  <dimension ref="A1:G257"/>
  <sheetViews>
    <sheetView workbookViewId="0">
      <selection activeCell="T22" sqref="T22"/>
    </sheetView>
  </sheetViews>
  <sheetFormatPr defaultRowHeight="13.9" x14ac:dyDescent="0.4"/>
  <sheetData>
    <row r="1" spans="1:7" x14ac:dyDescent="0.4">
      <c r="A1" t="s">
        <v>6</v>
      </c>
      <c r="E1" t="s">
        <v>7</v>
      </c>
    </row>
    <row r="2" spans="1:7" x14ac:dyDescent="0.4">
      <c r="A2">
        <v>0</v>
      </c>
      <c r="E2">
        <v>1456</v>
      </c>
    </row>
    <row r="3" spans="1:7" x14ac:dyDescent="0.4">
      <c r="A3">
        <v>0</v>
      </c>
      <c r="B3">
        <f>ABS(A3-A2)</f>
        <v>0</v>
      </c>
      <c r="E3">
        <v>399</v>
      </c>
      <c r="F3">
        <f>ABS(E3-E2)</f>
        <v>1057</v>
      </c>
    </row>
    <row r="4" spans="1:7" x14ac:dyDescent="0.4">
      <c r="A4">
        <v>0</v>
      </c>
      <c r="B4">
        <f t="shared" ref="B4:C67" si="0">ABS(A4-A3)</f>
        <v>0</v>
      </c>
      <c r="C4">
        <f>ABS(B4-B3)</f>
        <v>0</v>
      </c>
      <c r="D4">
        <v>0</v>
      </c>
      <c r="E4">
        <v>161</v>
      </c>
      <c r="F4">
        <f t="shared" ref="F4:G67" si="1">ABS(E4-E3)</f>
        <v>238</v>
      </c>
      <c r="G4">
        <f>ABS(F4-F3)</f>
        <v>819</v>
      </c>
    </row>
    <row r="5" spans="1:7" x14ac:dyDescent="0.4">
      <c r="A5">
        <v>0</v>
      </c>
      <c r="B5">
        <f t="shared" si="0"/>
        <v>0</v>
      </c>
      <c r="C5">
        <f t="shared" si="0"/>
        <v>0</v>
      </c>
      <c r="D5">
        <v>0</v>
      </c>
      <c r="E5">
        <v>100</v>
      </c>
      <c r="F5">
        <f t="shared" si="1"/>
        <v>61</v>
      </c>
      <c r="G5">
        <f t="shared" si="1"/>
        <v>177</v>
      </c>
    </row>
    <row r="6" spans="1:7" x14ac:dyDescent="0.4">
      <c r="A6">
        <v>0</v>
      </c>
      <c r="B6">
        <f t="shared" si="0"/>
        <v>0</v>
      </c>
      <c r="C6">
        <f t="shared" si="0"/>
        <v>0</v>
      </c>
      <c r="D6">
        <v>0</v>
      </c>
      <c r="E6">
        <v>78</v>
      </c>
      <c r="F6">
        <f t="shared" si="1"/>
        <v>22</v>
      </c>
      <c r="G6">
        <f t="shared" si="1"/>
        <v>39</v>
      </c>
    </row>
    <row r="7" spans="1:7" x14ac:dyDescent="0.4">
      <c r="A7">
        <v>0</v>
      </c>
      <c r="B7">
        <f t="shared" si="0"/>
        <v>0</v>
      </c>
      <c r="C7">
        <f t="shared" si="0"/>
        <v>0</v>
      </c>
      <c r="D7">
        <v>0</v>
      </c>
      <c r="E7">
        <v>42</v>
      </c>
      <c r="F7">
        <f t="shared" si="1"/>
        <v>36</v>
      </c>
      <c r="G7">
        <f t="shared" si="1"/>
        <v>14</v>
      </c>
    </row>
    <row r="8" spans="1:7" x14ac:dyDescent="0.4">
      <c r="A8">
        <v>0</v>
      </c>
      <c r="B8">
        <f t="shared" si="0"/>
        <v>0</v>
      </c>
      <c r="C8">
        <f t="shared" si="0"/>
        <v>0</v>
      </c>
      <c r="D8">
        <v>0</v>
      </c>
      <c r="E8">
        <v>29</v>
      </c>
      <c r="F8">
        <f t="shared" si="1"/>
        <v>13</v>
      </c>
      <c r="G8">
        <f t="shared" si="1"/>
        <v>23</v>
      </c>
    </row>
    <row r="9" spans="1:7" x14ac:dyDescent="0.4">
      <c r="A9">
        <v>0</v>
      </c>
      <c r="B9">
        <f t="shared" si="0"/>
        <v>0</v>
      </c>
      <c r="C9">
        <f t="shared" si="0"/>
        <v>0</v>
      </c>
      <c r="D9">
        <v>0</v>
      </c>
      <c r="E9">
        <v>36</v>
      </c>
      <c r="F9">
        <f t="shared" si="1"/>
        <v>7</v>
      </c>
      <c r="G9">
        <f t="shared" si="1"/>
        <v>6</v>
      </c>
    </row>
    <row r="10" spans="1:7" x14ac:dyDescent="0.4">
      <c r="A10">
        <v>0</v>
      </c>
      <c r="B10">
        <f t="shared" si="0"/>
        <v>0</v>
      </c>
      <c r="C10">
        <f t="shared" si="0"/>
        <v>0</v>
      </c>
      <c r="D10">
        <v>0</v>
      </c>
      <c r="E10">
        <v>76</v>
      </c>
      <c r="F10">
        <f t="shared" si="1"/>
        <v>40</v>
      </c>
      <c r="G10">
        <f t="shared" si="1"/>
        <v>33</v>
      </c>
    </row>
    <row r="11" spans="1:7" x14ac:dyDescent="0.4">
      <c r="A11">
        <v>0</v>
      </c>
      <c r="B11">
        <f t="shared" si="0"/>
        <v>0</v>
      </c>
      <c r="C11">
        <f t="shared" si="0"/>
        <v>0</v>
      </c>
      <c r="D11">
        <v>0</v>
      </c>
      <c r="E11">
        <v>108</v>
      </c>
      <c r="F11">
        <f t="shared" si="1"/>
        <v>32</v>
      </c>
      <c r="G11">
        <f t="shared" si="1"/>
        <v>8</v>
      </c>
    </row>
    <row r="12" spans="1:7" x14ac:dyDescent="0.4">
      <c r="A12">
        <v>0</v>
      </c>
      <c r="B12">
        <f t="shared" si="0"/>
        <v>0</v>
      </c>
      <c r="C12">
        <f t="shared" si="0"/>
        <v>0</v>
      </c>
      <c r="D12">
        <v>0</v>
      </c>
      <c r="E12">
        <v>78</v>
      </c>
      <c r="F12">
        <f t="shared" si="1"/>
        <v>30</v>
      </c>
      <c r="G12">
        <f t="shared" si="1"/>
        <v>2</v>
      </c>
    </row>
    <row r="13" spans="1:7" x14ac:dyDescent="0.4">
      <c r="A13">
        <v>0</v>
      </c>
      <c r="B13">
        <f t="shared" si="0"/>
        <v>0</v>
      </c>
      <c r="C13">
        <f t="shared" si="0"/>
        <v>0</v>
      </c>
      <c r="D13">
        <v>0</v>
      </c>
      <c r="E13">
        <v>50</v>
      </c>
      <c r="F13">
        <f t="shared" si="1"/>
        <v>28</v>
      </c>
      <c r="G13">
        <f t="shared" si="1"/>
        <v>2</v>
      </c>
    </row>
    <row r="14" spans="1:7" x14ac:dyDescent="0.4">
      <c r="A14">
        <v>0</v>
      </c>
      <c r="B14">
        <f t="shared" si="0"/>
        <v>0</v>
      </c>
      <c r="C14">
        <f t="shared" si="0"/>
        <v>0</v>
      </c>
      <c r="D14">
        <v>0</v>
      </c>
      <c r="E14">
        <v>63</v>
      </c>
      <c r="F14">
        <f t="shared" si="1"/>
        <v>13</v>
      </c>
      <c r="G14">
        <f t="shared" si="1"/>
        <v>15</v>
      </c>
    </row>
    <row r="15" spans="1:7" x14ac:dyDescent="0.4">
      <c r="A15">
        <v>0</v>
      </c>
      <c r="B15">
        <f t="shared" si="0"/>
        <v>0</v>
      </c>
      <c r="C15">
        <f t="shared" si="0"/>
        <v>0</v>
      </c>
      <c r="D15">
        <v>0</v>
      </c>
      <c r="E15">
        <v>49</v>
      </c>
      <c r="F15">
        <f t="shared" si="1"/>
        <v>14</v>
      </c>
      <c r="G15">
        <f t="shared" si="1"/>
        <v>1</v>
      </c>
    </row>
    <row r="16" spans="1:7" x14ac:dyDescent="0.4">
      <c r="A16">
        <v>0</v>
      </c>
      <c r="B16">
        <f t="shared" si="0"/>
        <v>0</v>
      </c>
      <c r="C16">
        <f t="shared" si="0"/>
        <v>0</v>
      </c>
      <c r="D16">
        <v>0</v>
      </c>
      <c r="E16">
        <v>61</v>
      </c>
      <c r="F16">
        <f t="shared" si="1"/>
        <v>12</v>
      </c>
      <c r="G16">
        <f t="shared" si="1"/>
        <v>2</v>
      </c>
    </row>
    <row r="17" spans="1:7" x14ac:dyDescent="0.4">
      <c r="A17">
        <v>0</v>
      </c>
      <c r="B17">
        <f t="shared" si="0"/>
        <v>0</v>
      </c>
      <c r="C17">
        <f t="shared" si="0"/>
        <v>0</v>
      </c>
      <c r="D17">
        <v>0</v>
      </c>
      <c r="E17">
        <v>71</v>
      </c>
      <c r="F17">
        <f t="shared" si="1"/>
        <v>10</v>
      </c>
      <c r="G17">
        <f t="shared" si="1"/>
        <v>2</v>
      </c>
    </row>
    <row r="18" spans="1:7" x14ac:dyDescent="0.4">
      <c r="A18">
        <v>0</v>
      </c>
      <c r="B18">
        <f t="shared" si="0"/>
        <v>0</v>
      </c>
      <c r="C18">
        <f t="shared" si="0"/>
        <v>0</v>
      </c>
      <c r="D18">
        <v>0</v>
      </c>
      <c r="E18">
        <v>77</v>
      </c>
      <c r="F18">
        <f t="shared" si="1"/>
        <v>6</v>
      </c>
      <c r="G18">
        <f t="shared" si="1"/>
        <v>4</v>
      </c>
    </row>
    <row r="19" spans="1:7" x14ac:dyDescent="0.4">
      <c r="A19">
        <v>0</v>
      </c>
      <c r="B19">
        <f t="shared" si="0"/>
        <v>0</v>
      </c>
      <c r="C19">
        <f t="shared" si="0"/>
        <v>0</v>
      </c>
      <c r="D19">
        <v>0</v>
      </c>
      <c r="E19">
        <v>146</v>
      </c>
      <c r="F19">
        <f t="shared" si="1"/>
        <v>69</v>
      </c>
      <c r="G19">
        <f t="shared" si="1"/>
        <v>63</v>
      </c>
    </row>
    <row r="20" spans="1:7" x14ac:dyDescent="0.4">
      <c r="A20">
        <v>0</v>
      </c>
      <c r="B20">
        <f t="shared" si="0"/>
        <v>0</v>
      </c>
      <c r="C20">
        <f t="shared" si="0"/>
        <v>0</v>
      </c>
      <c r="D20">
        <v>0</v>
      </c>
      <c r="E20">
        <v>332</v>
      </c>
      <c r="F20">
        <f t="shared" si="1"/>
        <v>186</v>
      </c>
      <c r="G20">
        <f t="shared" si="1"/>
        <v>117</v>
      </c>
    </row>
    <row r="21" spans="1:7" x14ac:dyDescent="0.4">
      <c r="A21">
        <v>0</v>
      </c>
      <c r="B21">
        <f t="shared" si="0"/>
        <v>0</v>
      </c>
      <c r="C21">
        <f t="shared" si="0"/>
        <v>0</v>
      </c>
      <c r="D21">
        <v>0</v>
      </c>
      <c r="E21">
        <v>285</v>
      </c>
      <c r="F21">
        <f t="shared" si="1"/>
        <v>47</v>
      </c>
      <c r="G21">
        <f t="shared" si="1"/>
        <v>139</v>
      </c>
    </row>
    <row r="22" spans="1:7" x14ac:dyDescent="0.4">
      <c r="A22">
        <v>0</v>
      </c>
      <c r="B22">
        <f t="shared" si="0"/>
        <v>0</v>
      </c>
      <c r="C22">
        <f t="shared" si="0"/>
        <v>0</v>
      </c>
      <c r="D22">
        <v>0</v>
      </c>
      <c r="E22">
        <v>121</v>
      </c>
      <c r="F22">
        <f t="shared" si="1"/>
        <v>164</v>
      </c>
      <c r="G22">
        <f t="shared" si="1"/>
        <v>117</v>
      </c>
    </row>
    <row r="23" spans="1:7" x14ac:dyDescent="0.4">
      <c r="A23">
        <v>0</v>
      </c>
      <c r="B23">
        <f t="shared" si="0"/>
        <v>0</v>
      </c>
      <c r="C23">
        <f t="shared" si="0"/>
        <v>0</v>
      </c>
      <c r="D23">
        <v>0</v>
      </c>
      <c r="E23">
        <v>68</v>
      </c>
      <c r="F23">
        <f t="shared" si="1"/>
        <v>53</v>
      </c>
      <c r="G23">
        <f t="shared" si="1"/>
        <v>111</v>
      </c>
    </row>
    <row r="24" spans="1:7" x14ac:dyDescent="0.4">
      <c r="A24">
        <v>0</v>
      </c>
      <c r="B24">
        <f t="shared" si="0"/>
        <v>0</v>
      </c>
      <c r="C24">
        <f t="shared" si="0"/>
        <v>0</v>
      </c>
      <c r="D24">
        <v>0</v>
      </c>
      <c r="E24">
        <v>52</v>
      </c>
      <c r="F24">
        <f t="shared" si="1"/>
        <v>16</v>
      </c>
      <c r="G24">
        <f t="shared" si="1"/>
        <v>37</v>
      </c>
    </row>
    <row r="25" spans="1:7" x14ac:dyDescent="0.4">
      <c r="A25">
        <v>0</v>
      </c>
      <c r="B25">
        <f t="shared" si="0"/>
        <v>0</v>
      </c>
      <c r="C25">
        <f t="shared" si="0"/>
        <v>0</v>
      </c>
      <c r="D25">
        <v>0</v>
      </c>
      <c r="E25">
        <v>54</v>
      </c>
      <c r="F25">
        <f t="shared" si="1"/>
        <v>2</v>
      </c>
      <c r="G25">
        <f t="shared" si="1"/>
        <v>14</v>
      </c>
    </row>
    <row r="26" spans="1:7" x14ac:dyDescent="0.4">
      <c r="A26">
        <v>0</v>
      </c>
      <c r="B26">
        <f t="shared" si="0"/>
        <v>0</v>
      </c>
      <c r="C26">
        <f t="shared" si="0"/>
        <v>0</v>
      </c>
      <c r="D26">
        <v>0</v>
      </c>
      <c r="E26">
        <v>86</v>
      </c>
      <c r="F26">
        <f t="shared" si="1"/>
        <v>32</v>
      </c>
      <c r="G26">
        <f t="shared" si="1"/>
        <v>30</v>
      </c>
    </row>
    <row r="27" spans="1:7" x14ac:dyDescent="0.4">
      <c r="A27">
        <v>0</v>
      </c>
      <c r="B27">
        <f t="shared" si="0"/>
        <v>0</v>
      </c>
      <c r="C27">
        <f t="shared" si="0"/>
        <v>0</v>
      </c>
      <c r="D27">
        <v>0</v>
      </c>
      <c r="E27">
        <v>90</v>
      </c>
      <c r="F27">
        <f t="shared" si="1"/>
        <v>4</v>
      </c>
      <c r="G27">
        <f t="shared" si="1"/>
        <v>28</v>
      </c>
    </row>
    <row r="28" spans="1:7" x14ac:dyDescent="0.4">
      <c r="A28">
        <v>0</v>
      </c>
      <c r="B28">
        <f t="shared" si="0"/>
        <v>0</v>
      </c>
      <c r="C28">
        <f t="shared" si="0"/>
        <v>0</v>
      </c>
      <c r="D28">
        <v>0</v>
      </c>
      <c r="E28">
        <v>66</v>
      </c>
      <c r="F28">
        <f t="shared" si="1"/>
        <v>24</v>
      </c>
      <c r="G28">
        <f t="shared" si="1"/>
        <v>20</v>
      </c>
    </row>
    <row r="29" spans="1:7" x14ac:dyDescent="0.4">
      <c r="A29">
        <v>0</v>
      </c>
      <c r="B29">
        <f t="shared" si="0"/>
        <v>0</v>
      </c>
      <c r="C29">
        <f t="shared" si="0"/>
        <v>0</v>
      </c>
      <c r="D29">
        <v>0</v>
      </c>
      <c r="E29">
        <v>109</v>
      </c>
      <c r="F29">
        <f t="shared" si="1"/>
        <v>43</v>
      </c>
      <c r="G29">
        <f t="shared" si="1"/>
        <v>19</v>
      </c>
    </row>
    <row r="30" spans="1:7" x14ac:dyDescent="0.4">
      <c r="A30">
        <v>0</v>
      </c>
      <c r="B30">
        <f t="shared" si="0"/>
        <v>0</v>
      </c>
      <c r="C30">
        <f t="shared" si="0"/>
        <v>0</v>
      </c>
      <c r="D30">
        <v>0</v>
      </c>
      <c r="E30">
        <v>103</v>
      </c>
      <c r="F30">
        <f t="shared" si="1"/>
        <v>6</v>
      </c>
      <c r="G30">
        <f t="shared" si="1"/>
        <v>37</v>
      </c>
    </row>
    <row r="31" spans="1:7" x14ac:dyDescent="0.4">
      <c r="A31">
        <v>0</v>
      </c>
      <c r="B31">
        <f t="shared" si="0"/>
        <v>0</v>
      </c>
      <c r="C31">
        <f t="shared" si="0"/>
        <v>0</v>
      </c>
      <c r="D31">
        <v>0</v>
      </c>
      <c r="E31">
        <v>55</v>
      </c>
      <c r="F31">
        <f t="shared" si="1"/>
        <v>48</v>
      </c>
      <c r="G31">
        <f t="shared" si="1"/>
        <v>42</v>
      </c>
    </row>
    <row r="32" spans="1:7" x14ac:dyDescent="0.4">
      <c r="A32">
        <v>0</v>
      </c>
      <c r="B32">
        <f t="shared" si="0"/>
        <v>0</v>
      </c>
      <c r="C32">
        <f t="shared" si="0"/>
        <v>0</v>
      </c>
      <c r="D32">
        <v>0</v>
      </c>
      <c r="E32">
        <v>39</v>
      </c>
      <c r="F32">
        <f t="shared" si="1"/>
        <v>16</v>
      </c>
      <c r="G32">
        <f t="shared" si="1"/>
        <v>32</v>
      </c>
    </row>
    <row r="33" spans="1:7" x14ac:dyDescent="0.4">
      <c r="A33">
        <v>0</v>
      </c>
      <c r="B33">
        <f t="shared" si="0"/>
        <v>0</v>
      </c>
      <c r="C33">
        <f t="shared" si="0"/>
        <v>0</v>
      </c>
      <c r="D33">
        <v>0</v>
      </c>
      <c r="E33">
        <v>47</v>
      </c>
      <c r="F33">
        <f t="shared" si="1"/>
        <v>8</v>
      </c>
      <c r="G33">
        <f t="shared" si="1"/>
        <v>8</v>
      </c>
    </row>
    <row r="34" spans="1:7" x14ac:dyDescent="0.4">
      <c r="A34">
        <v>0</v>
      </c>
      <c r="B34">
        <f t="shared" si="0"/>
        <v>0</v>
      </c>
      <c r="C34">
        <f t="shared" si="0"/>
        <v>0</v>
      </c>
      <c r="D34">
        <v>0</v>
      </c>
      <c r="E34">
        <v>30</v>
      </c>
      <c r="F34">
        <f t="shared" si="1"/>
        <v>17</v>
      </c>
      <c r="G34">
        <f t="shared" si="1"/>
        <v>9</v>
      </c>
    </row>
    <row r="35" spans="1:7" x14ac:dyDescent="0.4">
      <c r="A35">
        <v>0</v>
      </c>
      <c r="B35">
        <f t="shared" si="0"/>
        <v>0</v>
      </c>
      <c r="C35">
        <f t="shared" si="0"/>
        <v>0</v>
      </c>
      <c r="D35">
        <v>0</v>
      </c>
      <c r="E35">
        <v>36</v>
      </c>
      <c r="F35">
        <f t="shared" si="1"/>
        <v>6</v>
      </c>
      <c r="G35">
        <f t="shared" si="1"/>
        <v>11</v>
      </c>
    </row>
    <row r="36" spans="1:7" x14ac:dyDescent="0.4">
      <c r="A36">
        <v>0</v>
      </c>
      <c r="B36">
        <f t="shared" si="0"/>
        <v>0</v>
      </c>
      <c r="C36">
        <f t="shared" si="0"/>
        <v>0</v>
      </c>
      <c r="D36">
        <v>0</v>
      </c>
      <c r="E36">
        <v>38</v>
      </c>
      <c r="F36">
        <f t="shared" si="1"/>
        <v>2</v>
      </c>
      <c r="G36">
        <f t="shared" si="1"/>
        <v>4</v>
      </c>
    </row>
    <row r="37" spans="1:7" x14ac:dyDescent="0.4">
      <c r="A37">
        <v>0</v>
      </c>
      <c r="B37">
        <f t="shared" si="0"/>
        <v>0</v>
      </c>
      <c r="C37">
        <f t="shared" si="0"/>
        <v>0</v>
      </c>
      <c r="D37">
        <v>0</v>
      </c>
      <c r="E37">
        <v>50</v>
      </c>
      <c r="F37">
        <f t="shared" si="1"/>
        <v>12</v>
      </c>
      <c r="G37">
        <f t="shared" si="1"/>
        <v>10</v>
      </c>
    </row>
    <row r="38" spans="1:7" x14ac:dyDescent="0.4">
      <c r="A38">
        <v>0</v>
      </c>
      <c r="B38">
        <f t="shared" si="0"/>
        <v>0</v>
      </c>
      <c r="C38">
        <f t="shared" si="0"/>
        <v>0</v>
      </c>
      <c r="D38">
        <v>0</v>
      </c>
      <c r="E38">
        <v>44</v>
      </c>
      <c r="F38">
        <f t="shared" si="1"/>
        <v>6</v>
      </c>
      <c r="G38">
        <f t="shared" si="1"/>
        <v>6</v>
      </c>
    </row>
    <row r="39" spans="1:7" x14ac:dyDescent="0.4">
      <c r="A39">
        <v>0</v>
      </c>
      <c r="B39">
        <f t="shared" si="0"/>
        <v>0</v>
      </c>
      <c r="C39">
        <f t="shared" si="0"/>
        <v>0</v>
      </c>
      <c r="D39">
        <v>0</v>
      </c>
      <c r="E39">
        <v>46</v>
      </c>
      <c r="F39">
        <f t="shared" si="1"/>
        <v>2</v>
      </c>
      <c r="G39">
        <f t="shared" si="1"/>
        <v>4</v>
      </c>
    </row>
    <row r="40" spans="1:7" x14ac:dyDescent="0.4">
      <c r="A40">
        <v>0</v>
      </c>
      <c r="B40">
        <f t="shared" si="0"/>
        <v>0</v>
      </c>
      <c r="C40">
        <f t="shared" si="0"/>
        <v>0</v>
      </c>
      <c r="D40">
        <v>0</v>
      </c>
      <c r="E40">
        <v>36</v>
      </c>
      <c r="F40">
        <f t="shared" si="1"/>
        <v>10</v>
      </c>
      <c r="G40">
        <f t="shared" si="1"/>
        <v>8</v>
      </c>
    </row>
    <row r="41" spans="1:7" x14ac:dyDescent="0.4">
      <c r="A41">
        <v>0</v>
      </c>
      <c r="B41">
        <f t="shared" si="0"/>
        <v>0</v>
      </c>
      <c r="C41">
        <f t="shared" si="0"/>
        <v>0</v>
      </c>
      <c r="D41">
        <v>0</v>
      </c>
      <c r="E41">
        <v>52</v>
      </c>
      <c r="F41">
        <f t="shared" si="1"/>
        <v>16</v>
      </c>
      <c r="G41">
        <f t="shared" si="1"/>
        <v>6</v>
      </c>
    </row>
    <row r="42" spans="1:7" x14ac:dyDescent="0.4">
      <c r="A42">
        <v>0</v>
      </c>
      <c r="B42">
        <f t="shared" si="0"/>
        <v>0</v>
      </c>
      <c r="C42">
        <f t="shared" si="0"/>
        <v>0</v>
      </c>
      <c r="D42">
        <v>0</v>
      </c>
      <c r="E42">
        <v>52</v>
      </c>
      <c r="F42">
        <f t="shared" si="1"/>
        <v>0</v>
      </c>
      <c r="G42">
        <f t="shared" si="1"/>
        <v>16</v>
      </c>
    </row>
    <row r="43" spans="1:7" x14ac:dyDescent="0.4">
      <c r="A43">
        <v>0</v>
      </c>
      <c r="B43">
        <f t="shared" si="0"/>
        <v>0</v>
      </c>
      <c r="C43">
        <f t="shared" si="0"/>
        <v>0</v>
      </c>
      <c r="D43">
        <v>0</v>
      </c>
      <c r="E43">
        <v>58</v>
      </c>
      <c r="F43">
        <f t="shared" si="1"/>
        <v>6</v>
      </c>
      <c r="G43">
        <f t="shared" si="1"/>
        <v>6</v>
      </c>
    </row>
    <row r="44" spans="1:7" x14ac:dyDescent="0.4">
      <c r="A44">
        <v>0</v>
      </c>
      <c r="B44">
        <f t="shared" si="0"/>
        <v>0</v>
      </c>
      <c r="C44">
        <f t="shared" si="0"/>
        <v>0</v>
      </c>
      <c r="D44">
        <v>0</v>
      </c>
      <c r="E44">
        <v>54</v>
      </c>
      <c r="F44">
        <f t="shared" si="1"/>
        <v>4</v>
      </c>
      <c r="G44">
        <f t="shared" si="1"/>
        <v>2</v>
      </c>
    </row>
    <row r="45" spans="1:7" x14ac:dyDescent="0.4">
      <c r="A45">
        <v>0</v>
      </c>
      <c r="B45">
        <f t="shared" si="0"/>
        <v>0</v>
      </c>
      <c r="C45">
        <f t="shared" si="0"/>
        <v>0</v>
      </c>
      <c r="D45">
        <v>0</v>
      </c>
      <c r="E45">
        <v>55</v>
      </c>
      <c r="F45">
        <f t="shared" si="1"/>
        <v>1</v>
      </c>
      <c r="G45">
        <f t="shared" si="1"/>
        <v>3</v>
      </c>
    </row>
    <row r="46" spans="1:7" x14ac:dyDescent="0.4">
      <c r="A46">
        <v>0</v>
      </c>
      <c r="B46">
        <f t="shared" si="0"/>
        <v>0</v>
      </c>
      <c r="C46">
        <f t="shared" si="0"/>
        <v>0</v>
      </c>
      <c r="D46">
        <v>0</v>
      </c>
      <c r="E46">
        <v>50</v>
      </c>
      <c r="F46">
        <f t="shared" si="1"/>
        <v>5</v>
      </c>
      <c r="G46">
        <f t="shared" si="1"/>
        <v>4</v>
      </c>
    </row>
    <row r="47" spans="1:7" x14ac:dyDescent="0.4">
      <c r="A47">
        <v>0</v>
      </c>
      <c r="B47">
        <f t="shared" si="0"/>
        <v>0</v>
      </c>
      <c r="C47">
        <f t="shared" si="0"/>
        <v>0</v>
      </c>
      <c r="D47">
        <v>0</v>
      </c>
      <c r="E47">
        <v>67</v>
      </c>
      <c r="F47">
        <f t="shared" si="1"/>
        <v>17</v>
      </c>
      <c r="G47">
        <f t="shared" si="1"/>
        <v>12</v>
      </c>
    </row>
    <row r="48" spans="1:7" x14ac:dyDescent="0.4">
      <c r="A48">
        <v>0</v>
      </c>
      <c r="B48">
        <f t="shared" si="0"/>
        <v>0</v>
      </c>
      <c r="C48">
        <f t="shared" si="0"/>
        <v>0</v>
      </c>
      <c r="D48">
        <v>0</v>
      </c>
      <c r="E48">
        <v>54</v>
      </c>
      <c r="F48">
        <f t="shared" si="1"/>
        <v>13</v>
      </c>
      <c r="G48">
        <f t="shared" si="1"/>
        <v>4</v>
      </c>
    </row>
    <row r="49" spans="1:7" x14ac:dyDescent="0.4">
      <c r="A49">
        <v>0</v>
      </c>
      <c r="B49">
        <f t="shared" si="0"/>
        <v>0</v>
      </c>
      <c r="C49">
        <f t="shared" si="0"/>
        <v>0</v>
      </c>
      <c r="D49">
        <v>0</v>
      </c>
      <c r="E49">
        <v>53</v>
      </c>
      <c r="F49">
        <f t="shared" si="1"/>
        <v>1</v>
      </c>
      <c r="G49">
        <f t="shared" si="1"/>
        <v>12</v>
      </c>
    </row>
    <row r="50" spans="1:7" x14ac:dyDescent="0.4">
      <c r="A50">
        <v>0</v>
      </c>
      <c r="B50">
        <f t="shared" si="0"/>
        <v>0</v>
      </c>
      <c r="C50">
        <f t="shared" si="0"/>
        <v>0</v>
      </c>
      <c r="D50">
        <v>0</v>
      </c>
      <c r="E50">
        <v>51</v>
      </c>
      <c r="F50">
        <f t="shared" si="1"/>
        <v>2</v>
      </c>
      <c r="G50">
        <f t="shared" si="1"/>
        <v>1</v>
      </c>
    </row>
    <row r="51" spans="1:7" x14ac:dyDescent="0.4">
      <c r="A51">
        <v>0</v>
      </c>
      <c r="B51">
        <f t="shared" si="0"/>
        <v>0</v>
      </c>
      <c r="C51">
        <f t="shared" si="0"/>
        <v>0</v>
      </c>
      <c r="D51">
        <v>0</v>
      </c>
      <c r="E51">
        <v>76</v>
      </c>
      <c r="F51">
        <f t="shared" si="1"/>
        <v>25</v>
      </c>
      <c r="G51">
        <f t="shared" si="1"/>
        <v>23</v>
      </c>
    </row>
    <row r="52" spans="1:7" x14ac:dyDescent="0.4">
      <c r="A52">
        <v>0</v>
      </c>
      <c r="B52">
        <f t="shared" si="0"/>
        <v>0</v>
      </c>
      <c r="C52">
        <f t="shared" si="0"/>
        <v>0</v>
      </c>
      <c r="D52">
        <v>0</v>
      </c>
      <c r="E52">
        <v>61</v>
      </c>
      <c r="F52">
        <f t="shared" si="1"/>
        <v>15</v>
      </c>
      <c r="G52">
        <f t="shared" si="1"/>
        <v>10</v>
      </c>
    </row>
    <row r="53" spans="1:7" x14ac:dyDescent="0.4">
      <c r="A53">
        <v>0</v>
      </c>
      <c r="B53">
        <f t="shared" si="0"/>
        <v>0</v>
      </c>
      <c r="C53">
        <f t="shared" si="0"/>
        <v>0</v>
      </c>
      <c r="D53">
        <v>0</v>
      </c>
      <c r="E53">
        <v>108</v>
      </c>
      <c r="F53">
        <f t="shared" si="1"/>
        <v>47</v>
      </c>
      <c r="G53">
        <f t="shared" si="1"/>
        <v>32</v>
      </c>
    </row>
    <row r="54" spans="1:7" x14ac:dyDescent="0.4">
      <c r="A54">
        <v>0</v>
      </c>
      <c r="B54">
        <f t="shared" si="0"/>
        <v>0</v>
      </c>
      <c r="C54">
        <f t="shared" si="0"/>
        <v>0</v>
      </c>
      <c r="D54">
        <v>0</v>
      </c>
      <c r="E54">
        <v>149</v>
      </c>
      <c r="F54">
        <f t="shared" si="1"/>
        <v>41</v>
      </c>
      <c r="G54">
        <f t="shared" si="1"/>
        <v>6</v>
      </c>
    </row>
    <row r="55" spans="1:7" x14ac:dyDescent="0.4">
      <c r="A55">
        <v>0</v>
      </c>
      <c r="B55">
        <f t="shared" si="0"/>
        <v>0</v>
      </c>
      <c r="C55">
        <f t="shared" si="0"/>
        <v>0</v>
      </c>
      <c r="D55">
        <v>0</v>
      </c>
      <c r="E55">
        <v>206</v>
      </c>
      <c r="F55">
        <f t="shared" si="1"/>
        <v>57</v>
      </c>
      <c r="G55">
        <f t="shared" si="1"/>
        <v>16</v>
      </c>
    </row>
    <row r="56" spans="1:7" x14ac:dyDescent="0.4">
      <c r="A56">
        <v>0</v>
      </c>
      <c r="B56">
        <f t="shared" si="0"/>
        <v>0</v>
      </c>
      <c r="C56">
        <f t="shared" si="0"/>
        <v>0</v>
      </c>
      <c r="D56">
        <v>0</v>
      </c>
      <c r="E56">
        <v>230</v>
      </c>
      <c r="F56">
        <f t="shared" si="1"/>
        <v>24</v>
      </c>
      <c r="G56">
        <f t="shared" si="1"/>
        <v>33</v>
      </c>
    </row>
    <row r="57" spans="1:7" x14ac:dyDescent="0.4">
      <c r="A57">
        <v>0</v>
      </c>
      <c r="B57">
        <f t="shared" si="0"/>
        <v>0</v>
      </c>
      <c r="C57">
        <f t="shared" si="0"/>
        <v>0</v>
      </c>
      <c r="D57">
        <v>0</v>
      </c>
      <c r="E57">
        <v>216</v>
      </c>
      <c r="F57">
        <f t="shared" si="1"/>
        <v>14</v>
      </c>
      <c r="G57">
        <f t="shared" si="1"/>
        <v>10</v>
      </c>
    </row>
    <row r="58" spans="1:7" x14ac:dyDescent="0.4">
      <c r="A58">
        <v>0</v>
      </c>
      <c r="B58">
        <f t="shared" si="0"/>
        <v>0</v>
      </c>
      <c r="C58">
        <f t="shared" si="0"/>
        <v>0</v>
      </c>
      <c r="D58">
        <v>0</v>
      </c>
      <c r="E58">
        <v>242</v>
      </c>
      <c r="F58">
        <f t="shared" si="1"/>
        <v>26</v>
      </c>
      <c r="G58">
        <f t="shared" si="1"/>
        <v>12</v>
      </c>
    </row>
    <row r="59" spans="1:7" x14ac:dyDescent="0.4">
      <c r="A59">
        <v>0</v>
      </c>
      <c r="B59">
        <f t="shared" si="0"/>
        <v>0</v>
      </c>
      <c r="C59">
        <f t="shared" si="0"/>
        <v>0</v>
      </c>
      <c r="D59">
        <v>0</v>
      </c>
      <c r="E59">
        <v>245</v>
      </c>
      <c r="F59">
        <f t="shared" si="1"/>
        <v>3</v>
      </c>
      <c r="G59">
        <f t="shared" si="1"/>
        <v>23</v>
      </c>
    </row>
    <row r="60" spans="1:7" x14ac:dyDescent="0.4">
      <c r="A60">
        <v>0</v>
      </c>
      <c r="B60">
        <f t="shared" si="0"/>
        <v>0</v>
      </c>
      <c r="C60">
        <f t="shared" si="0"/>
        <v>0</v>
      </c>
      <c r="D60">
        <v>0</v>
      </c>
      <c r="E60">
        <v>293</v>
      </c>
      <c r="F60">
        <f t="shared" si="1"/>
        <v>48</v>
      </c>
      <c r="G60">
        <f t="shared" si="1"/>
        <v>45</v>
      </c>
    </row>
    <row r="61" spans="1:7" x14ac:dyDescent="0.4">
      <c r="A61">
        <v>0</v>
      </c>
      <c r="B61">
        <f t="shared" si="0"/>
        <v>0</v>
      </c>
      <c r="C61">
        <f t="shared" si="0"/>
        <v>0</v>
      </c>
      <c r="D61">
        <v>0</v>
      </c>
      <c r="E61">
        <v>298</v>
      </c>
      <c r="F61">
        <f t="shared" si="1"/>
        <v>5</v>
      </c>
      <c r="G61">
        <f t="shared" si="1"/>
        <v>43</v>
      </c>
    </row>
    <row r="62" spans="1:7" x14ac:dyDescent="0.4">
      <c r="A62">
        <v>0</v>
      </c>
      <c r="B62">
        <f t="shared" si="0"/>
        <v>0</v>
      </c>
      <c r="C62">
        <f t="shared" si="0"/>
        <v>0</v>
      </c>
      <c r="D62">
        <v>0</v>
      </c>
      <c r="E62">
        <v>291</v>
      </c>
      <c r="F62">
        <f t="shared" si="1"/>
        <v>7</v>
      </c>
      <c r="G62">
        <f t="shared" si="1"/>
        <v>2</v>
      </c>
    </row>
    <row r="63" spans="1:7" x14ac:dyDescent="0.4">
      <c r="A63">
        <v>0</v>
      </c>
      <c r="B63">
        <f t="shared" si="0"/>
        <v>0</v>
      </c>
      <c r="C63">
        <f t="shared" si="0"/>
        <v>0</v>
      </c>
      <c r="D63">
        <v>0</v>
      </c>
      <c r="E63">
        <v>297</v>
      </c>
      <c r="F63">
        <f t="shared" si="1"/>
        <v>6</v>
      </c>
      <c r="G63">
        <f t="shared" si="1"/>
        <v>1</v>
      </c>
    </row>
    <row r="64" spans="1:7" x14ac:dyDescent="0.4">
      <c r="A64">
        <v>0</v>
      </c>
      <c r="B64">
        <f t="shared" si="0"/>
        <v>0</v>
      </c>
      <c r="C64">
        <f t="shared" si="0"/>
        <v>0</v>
      </c>
      <c r="D64">
        <v>0</v>
      </c>
      <c r="E64">
        <v>325</v>
      </c>
      <c r="F64">
        <f t="shared" si="1"/>
        <v>28</v>
      </c>
      <c r="G64">
        <f t="shared" si="1"/>
        <v>22</v>
      </c>
    </row>
    <row r="65" spans="1:7" x14ac:dyDescent="0.4">
      <c r="A65">
        <v>0</v>
      </c>
      <c r="B65">
        <f t="shared" si="0"/>
        <v>0</v>
      </c>
      <c r="C65">
        <f t="shared" si="0"/>
        <v>0</v>
      </c>
      <c r="D65">
        <v>0</v>
      </c>
      <c r="E65">
        <v>308</v>
      </c>
      <c r="F65">
        <f t="shared" si="1"/>
        <v>17</v>
      </c>
      <c r="G65">
        <f t="shared" si="1"/>
        <v>11</v>
      </c>
    </row>
    <row r="66" spans="1:7" x14ac:dyDescent="0.4">
      <c r="A66">
        <v>0</v>
      </c>
      <c r="B66">
        <f t="shared" si="0"/>
        <v>0</v>
      </c>
      <c r="C66">
        <f t="shared" si="0"/>
        <v>0</v>
      </c>
      <c r="D66">
        <v>0</v>
      </c>
      <c r="E66">
        <v>316</v>
      </c>
      <c r="F66">
        <f t="shared" si="1"/>
        <v>8</v>
      </c>
      <c r="G66">
        <f t="shared" si="1"/>
        <v>9</v>
      </c>
    </row>
    <row r="67" spans="1:7" x14ac:dyDescent="0.4">
      <c r="A67">
        <v>0</v>
      </c>
      <c r="B67">
        <f t="shared" si="0"/>
        <v>0</v>
      </c>
      <c r="C67">
        <f t="shared" si="0"/>
        <v>0</v>
      </c>
      <c r="D67">
        <v>0</v>
      </c>
      <c r="E67">
        <v>266</v>
      </c>
      <c r="F67">
        <f t="shared" si="1"/>
        <v>50</v>
      </c>
      <c r="G67">
        <f t="shared" si="1"/>
        <v>42</v>
      </c>
    </row>
    <row r="68" spans="1:7" x14ac:dyDescent="0.4">
      <c r="A68">
        <v>0</v>
      </c>
      <c r="B68">
        <f t="shared" ref="B68:C131" si="2">ABS(A68-A67)</f>
        <v>0</v>
      </c>
      <c r="C68">
        <f t="shared" si="2"/>
        <v>0</v>
      </c>
      <c r="D68">
        <v>0</v>
      </c>
      <c r="E68">
        <v>238</v>
      </c>
      <c r="F68">
        <f t="shared" ref="F68:G131" si="3">ABS(E68-E67)</f>
        <v>28</v>
      </c>
      <c r="G68">
        <f t="shared" si="3"/>
        <v>22</v>
      </c>
    </row>
    <row r="69" spans="1:7" x14ac:dyDescent="0.4">
      <c r="A69">
        <v>0</v>
      </c>
      <c r="B69">
        <f t="shared" si="2"/>
        <v>0</v>
      </c>
      <c r="C69">
        <f t="shared" si="2"/>
        <v>0</v>
      </c>
      <c r="D69">
        <v>0</v>
      </c>
      <c r="E69">
        <v>206</v>
      </c>
      <c r="F69">
        <f t="shared" si="3"/>
        <v>32</v>
      </c>
      <c r="G69">
        <f t="shared" si="3"/>
        <v>4</v>
      </c>
    </row>
    <row r="70" spans="1:7" x14ac:dyDescent="0.4">
      <c r="A70">
        <v>0</v>
      </c>
      <c r="B70">
        <f t="shared" si="2"/>
        <v>0</v>
      </c>
      <c r="C70">
        <f t="shared" si="2"/>
        <v>0</v>
      </c>
      <c r="D70">
        <v>0</v>
      </c>
      <c r="E70">
        <v>154</v>
      </c>
      <c r="F70">
        <f t="shared" si="3"/>
        <v>52</v>
      </c>
      <c r="G70">
        <f t="shared" si="3"/>
        <v>20</v>
      </c>
    </row>
    <row r="71" spans="1:7" x14ac:dyDescent="0.4">
      <c r="A71">
        <v>0</v>
      </c>
      <c r="B71">
        <f t="shared" si="2"/>
        <v>0</v>
      </c>
      <c r="C71">
        <f t="shared" si="2"/>
        <v>0</v>
      </c>
      <c r="D71">
        <v>0</v>
      </c>
      <c r="E71">
        <v>119</v>
      </c>
      <c r="F71">
        <f t="shared" si="3"/>
        <v>35</v>
      </c>
      <c r="G71">
        <f t="shared" si="3"/>
        <v>17</v>
      </c>
    </row>
    <row r="72" spans="1:7" x14ac:dyDescent="0.4">
      <c r="A72">
        <v>0</v>
      </c>
      <c r="B72">
        <f t="shared" si="2"/>
        <v>0</v>
      </c>
      <c r="C72">
        <f t="shared" si="2"/>
        <v>0</v>
      </c>
      <c r="D72">
        <v>0</v>
      </c>
      <c r="E72">
        <v>79</v>
      </c>
      <c r="F72">
        <f t="shared" si="3"/>
        <v>40</v>
      </c>
      <c r="G72">
        <f t="shared" si="3"/>
        <v>5</v>
      </c>
    </row>
    <row r="73" spans="1:7" x14ac:dyDescent="0.4">
      <c r="A73">
        <v>2</v>
      </c>
      <c r="B73">
        <f t="shared" si="2"/>
        <v>2</v>
      </c>
      <c r="C73">
        <f t="shared" si="2"/>
        <v>2</v>
      </c>
      <c r="D73">
        <v>2</v>
      </c>
      <c r="E73">
        <v>66</v>
      </c>
      <c r="F73">
        <f t="shared" si="3"/>
        <v>13</v>
      </c>
      <c r="G73">
        <f t="shared" si="3"/>
        <v>27</v>
      </c>
    </row>
    <row r="74" spans="1:7" x14ac:dyDescent="0.4">
      <c r="A74">
        <v>1</v>
      </c>
      <c r="B74">
        <f t="shared" si="2"/>
        <v>1</v>
      </c>
      <c r="C74">
        <f t="shared" si="2"/>
        <v>1</v>
      </c>
      <c r="D74">
        <v>3</v>
      </c>
      <c r="E74">
        <v>59</v>
      </c>
      <c r="F74">
        <f t="shared" si="3"/>
        <v>7</v>
      </c>
      <c r="G74">
        <f t="shared" si="3"/>
        <v>6</v>
      </c>
    </row>
    <row r="75" spans="1:7" x14ac:dyDescent="0.4">
      <c r="A75">
        <v>0</v>
      </c>
      <c r="B75">
        <f t="shared" si="2"/>
        <v>1</v>
      </c>
      <c r="C75">
        <f t="shared" si="2"/>
        <v>0</v>
      </c>
      <c r="D75">
        <v>0</v>
      </c>
      <c r="E75">
        <v>32</v>
      </c>
      <c r="F75">
        <f t="shared" si="3"/>
        <v>27</v>
      </c>
      <c r="G75">
        <f t="shared" si="3"/>
        <v>20</v>
      </c>
    </row>
    <row r="76" spans="1:7" x14ac:dyDescent="0.4">
      <c r="A76">
        <v>0</v>
      </c>
      <c r="B76">
        <f t="shared" si="2"/>
        <v>0</v>
      </c>
      <c r="C76">
        <f t="shared" si="2"/>
        <v>1</v>
      </c>
      <c r="D76">
        <v>1</v>
      </c>
      <c r="E76">
        <v>22</v>
      </c>
      <c r="F76">
        <f t="shared" si="3"/>
        <v>10</v>
      </c>
      <c r="G76">
        <f t="shared" si="3"/>
        <v>17</v>
      </c>
    </row>
    <row r="77" spans="1:7" x14ac:dyDescent="0.4">
      <c r="A77">
        <v>0</v>
      </c>
      <c r="B77">
        <f t="shared" si="2"/>
        <v>0</v>
      </c>
      <c r="C77">
        <f t="shared" si="2"/>
        <v>0</v>
      </c>
      <c r="D77">
        <v>0</v>
      </c>
      <c r="E77">
        <v>23</v>
      </c>
      <c r="F77">
        <f t="shared" si="3"/>
        <v>1</v>
      </c>
      <c r="G77">
        <f t="shared" si="3"/>
        <v>9</v>
      </c>
    </row>
    <row r="78" spans="1:7" x14ac:dyDescent="0.4">
      <c r="A78">
        <v>0</v>
      </c>
      <c r="B78">
        <f t="shared" si="2"/>
        <v>0</v>
      </c>
      <c r="C78">
        <f t="shared" si="2"/>
        <v>0</v>
      </c>
      <c r="D78">
        <v>0</v>
      </c>
      <c r="E78">
        <v>16</v>
      </c>
      <c r="F78">
        <f t="shared" si="3"/>
        <v>7</v>
      </c>
      <c r="G78">
        <f t="shared" si="3"/>
        <v>6</v>
      </c>
    </row>
    <row r="79" spans="1:7" x14ac:dyDescent="0.4">
      <c r="A79">
        <v>0</v>
      </c>
      <c r="B79">
        <f t="shared" si="2"/>
        <v>0</v>
      </c>
      <c r="C79">
        <f t="shared" si="2"/>
        <v>0</v>
      </c>
      <c r="D79">
        <v>0</v>
      </c>
      <c r="E79">
        <v>15</v>
      </c>
      <c r="F79">
        <f t="shared" si="3"/>
        <v>1</v>
      </c>
      <c r="G79">
        <f t="shared" si="3"/>
        <v>6</v>
      </c>
    </row>
    <row r="80" spans="1:7" x14ac:dyDescent="0.4">
      <c r="A80">
        <v>0</v>
      </c>
      <c r="B80">
        <f t="shared" si="2"/>
        <v>0</v>
      </c>
      <c r="C80">
        <f t="shared" si="2"/>
        <v>0</v>
      </c>
      <c r="D80">
        <v>0</v>
      </c>
      <c r="E80">
        <v>14</v>
      </c>
      <c r="F80">
        <f t="shared" si="3"/>
        <v>1</v>
      </c>
      <c r="G80">
        <f t="shared" si="3"/>
        <v>0</v>
      </c>
    </row>
    <row r="81" spans="1:7" x14ac:dyDescent="0.4">
      <c r="A81">
        <v>1</v>
      </c>
      <c r="B81">
        <f t="shared" si="2"/>
        <v>1</v>
      </c>
      <c r="C81">
        <f t="shared" si="2"/>
        <v>1</v>
      </c>
      <c r="D81">
        <v>1</v>
      </c>
      <c r="E81">
        <v>22</v>
      </c>
      <c r="F81">
        <f t="shared" si="3"/>
        <v>8</v>
      </c>
      <c r="G81">
        <f t="shared" si="3"/>
        <v>7</v>
      </c>
    </row>
    <row r="82" spans="1:7" x14ac:dyDescent="0.4">
      <c r="A82">
        <v>0</v>
      </c>
      <c r="B82">
        <f t="shared" si="2"/>
        <v>1</v>
      </c>
      <c r="C82">
        <f t="shared" si="2"/>
        <v>0</v>
      </c>
      <c r="D82">
        <v>2</v>
      </c>
      <c r="E82">
        <v>14</v>
      </c>
      <c r="F82">
        <f t="shared" si="3"/>
        <v>8</v>
      </c>
      <c r="G82">
        <f t="shared" si="3"/>
        <v>0</v>
      </c>
    </row>
    <row r="83" spans="1:7" x14ac:dyDescent="0.4">
      <c r="A83">
        <v>0</v>
      </c>
      <c r="B83">
        <f t="shared" si="2"/>
        <v>0</v>
      </c>
      <c r="C83">
        <f t="shared" si="2"/>
        <v>1</v>
      </c>
      <c r="D83">
        <v>1</v>
      </c>
      <c r="E83">
        <v>12</v>
      </c>
      <c r="F83">
        <f t="shared" si="3"/>
        <v>2</v>
      </c>
      <c r="G83">
        <f t="shared" si="3"/>
        <v>6</v>
      </c>
    </row>
    <row r="84" spans="1:7" x14ac:dyDescent="0.4">
      <c r="A84">
        <v>0</v>
      </c>
      <c r="B84">
        <f t="shared" si="2"/>
        <v>0</v>
      </c>
      <c r="C84">
        <f t="shared" si="2"/>
        <v>0</v>
      </c>
      <c r="D84">
        <v>0</v>
      </c>
      <c r="E84">
        <v>7</v>
      </c>
      <c r="F84">
        <f t="shared" si="3"/>
        <v>5</v>
      </c>
      <c r="G84">
        <f t="shared" si="3"/>
        <v>3</v>
      </c>
    </row>
    <row r="85" spans="1:7" x14ac:dyDescent="0.4">
      <c r="A85">
        <v>3</v>
      </c>
      <c r="B85">
        <f t="shared" si="2"/>
        <v>3</v>
      </c>
      <c r="C85">
        <f t="shared" si="2"/>
        <v>3</v>
      </c>
      <c r="D85">
        <v>3</v>
      </c>
      <c r="E85">
        <v>15</v>
      </c>
      <c r="F85">
        <f t="shared" si="3"/>
        <v>8</v>
      </c>
      <c r="G85">
        <f t="shared" si="3"/>
        <v>3</v>
      </c>
    </row>
    <row r="86" spans="1:7" x14ac:dyDescent="0.4">
      <c r="A86">
        <v>5</v>
      </c>
      <c r="B86">
        <f t="shared" si="2"/>
        <v>2</v>
      </c>
      <c r="C86">
        <f t="shared" si="2"/>
        <v>1</v>
      </c>
      <c r="D86">
        <v>1</v>
      </c>
      <c r="E86">
        <v>15</v>
      </c>
      <c r="F86">
        <f t="shared" si="3"/>
        <v>0</v>
      </c>
      <c r="G86">
        <f t="shared" si="3"/>
        <v>8</v>
      </c>
    </row>
    <row r="87" spans="1:7" x14ac:dyDescent="0.4">
      <c r="A87">
        <v>2</v>
      </c>
      <c r="B87">
        <f t="shared" si="2"/>
        <v>3</v>
      </c>
      <c r="C87">
        <f t="shared" si="2"/>
        <v>1</v>
      </c>
      <c r="D87">
        <v>5</v>
      </c>
      <c r="E87">
        <v>11</v>
      </c>
      <c r="F87">
        <f t="shared" si="3"/>
        <v>4</v>
      </c>
      <c r="G87">
        <f t="shared" si="3"/>
        <v>4</v>
      </c>
    </row>
    <row r="88" spans="1:7" x14ac:dyDescent="0.4">
      <c r="A88">
        <v>4</v>
      </c>
      <c r="B88">
        <f t="shared" si="2"/>
        <v>2</v>
      </c>
      <c r="C88">
        <f t="shared" si="2"/>
        <v>1</v>
      </c>
      <c r="D88">
        <v>5</v>
      </c>
      <c r="E88">
        <v>10</v>
      </c>
      <c r="F88">
        <f t="shared" si="3"/>
        <v>1</v>
      </c>
      <c r="G88">
        <f t="shared" si="3"/>
        <v>3</v>
      </c>
    </row>
    <row r="89" spans="1:7" x14ac:dyDescent="0.4">
      <c r="A89">
        <v>6</v>
      </c>
      <c r="B89">
        <f t="shared" si="2"/>
        <v>2</v>
      </c>
      <c r="C89">
        <f t="shared" si="2"/>
        <v>0</v>
      </c>
      <c r="D89">
        <v>0</v>
      </c>
      <c r="E89">
        <v>13</v>
      </c>
      <c r="F89">
        <f t="shared" si="3"/>
        <v>3</v>
      </c>
      <c r="G89">
        <f t="shared" si="3"/>
        <v>2</v>
      </c>
    </row>
    <row r="90" spans="1:7" x14ac:dyDescent="0.4">
      <c r="A90">
        <v>7</v>
      </c>
      <c r="B90">
        <f t="shared" si="2"/>
        <v>1</v>
      </c>
      <c r="C90">
        <f t="shared" si="2"/>
        <v>1</v>
      </c>
      <c r="D90">
        <v>1</v>
      </c>
      <c r="E90">
        <v>10</v>
      </c>
      <c r="F90">
        <f t="shared" si="3"/>
        <v>3</v>
      </c>
      <c r="G90">
        <f t="shared" si="3"/>
        <v>0</v>
      </c>
    </row>
    <row r="91" spans="1:7" x14ac:dyDescent="0.4">
      <c r="A91">
        <v>9</v>
      </c>
      <c r="B91">
        <f t="shared" si="2"/>
        <v>2</v>
      </c>
      <c r="C91">
        <f t="shared" si="2"/>
        <v>1</v>
      </c>
      <c r="D91">
        <v>1</v>
      </c>
      <c r="E91">
        <v>8</v>
      </c>
      <c r="F91">
        <f t="shared" si="3"/>
        <v>2</v>
      </c>
      <c r="G91">
        <f t="shared" si="3"/>
        <v>1</v>
      </c>
    </row>
    <row r="92" spans="1:7" x14ac:dyDescent="0.4">
      <c r="A92">
        <v>13</v>
      </c>
      <c r="B92">
        <f t="shared" si="2"/>
        <v>4</v>
      </c>
      <c r="C92">
        <f t="shared" si="2"/>
        <v>2</v>
      </c>
      <c r="D92">
        <v>2</v>
      </c>
      <c r="E92">
        <v>8</v>
      </c>
      <c r="F92">
        <f t="shared" si="3"/>
        <v>0</v>
      </c>
      <c r="G92">
        <f t="shared" si="3"/>
        <v>2</v>
      </c>
    </row>
    <row r="93" spans="1:7" x14ac:dyDescent="0.4">
      <c r="A93">
        <v>6</v>
      </c>
      <c r="B93">
        <f t="shared" si="2"/>
        <v>7</v>
      </c>
      <c r="C93">
        <f t="shared" si="2"/>
        <v>3</v>
      </c>
      <c r="D93">
        <v>11</v>
      </c>
      <c r="E93">
        <v>10</v>
      </c>
      <c r="F93">
        <f t="shared" si="3"/>
        <v>2</v>
      </c>
      <c r="G93">
        <f t="shared" si="3"/>
        <v>2</v>
      </c>
    </row>
    <row r="94" spans="1:7" x14ac:dyDescent="0.4">
      <c r="A94">
        <v>18</v>
      </c>
      <c r="B94">
        <f t="shared" si="2"/>
        <v>12</v>
      </c>
      <c r="C94">
        <f t="shared" si="2"/>
        <v>5</v>
      </c>
      <c r="D94">
        <v>19</v>
      </c>
      <c r="E94">
        <v>8</v>
      </c>
      <c r="F94">
        <f t="shared" si="3"/>
        <v>2</v>
      </c>
      <c r="G94">
        <f t="shared" si="3"/>
        <v>0</v>
      </c>
    </row>
    <row r="95" spans="1:7" x14ac:dyDescent="0.4">
      <c r="A95">
        <v>16</v>
      </c>
      <c r="B95">
        <f t="shared" si="2"/>
        <v>2</v>
      </c>
      <c r="C95">
        <f t="shared" si="2"/>
        <v>10</v>
      </c>
      <c r="D95">
        <v>14</v>
      </c>
      <c r="E95">
        <v>17</v>
      </c>
      <c r="F95">
        <f t="shared" si="3"/>
        <v>9</v>
      </c>
      <c r="G95">
        <f t="shared" si="3"/>
        <v>7</v>
      </c>
    </row>
    <row r="96" spans="1:7" x14ac:dyDescent="0.4">
      <c r="A96">
        <v>21</v>
      </c>
      <c r="B96">
        <f t="shared" si="2"/>
        <v>5</v>
      </c>
      <c r="C96">
        <f t="shared" si="2"/>
        <v>3</v>
      </c>
      <c r="D96">
        <v>7</v>
      </c>
      <c r="E96">
        <v>8</v>
      </c>
      <c r="F96">
        <f t="shared" si="3"/>
        <v>9</v>
      </c>
      <c r="G96">
        <f t="shared" si="3"/>
        <v>0</v>
      </c>
    </row>
    <row r="97" spans="1:7" x14ac:dyDescent="0.4">
      <c r="A97">
        <v>21</v>
      </c>
      <c r="B97">
        <f t="shared" si="2"/>
        <v>0</v>
      </c>
      <c r="C97">
        <f t="shared" si="2"/>
        <v>5</v>
      </c>
      <c r="D97">
        <v>5</v>
      </c>
      <c r="E97">
        <v>4</v>
      </c>
      <c r="F97">
        <f t="shared" si="3"/>
        <v>4</v>
      </c>
      <c r="G97">
        <f t="shared" si="3"/>
        <v>5</v>
      </c>
    </row>
    <row r="98" spans="1:7" x14ac:dyDescent="0.4">
      <c r="A98">
        <v>21</v>
      </c>
      <c r="B98">
        <f t="shared" si="2"/>
        <v>0</v>
      </c>
      <c r="C98">
        <f t="shared" si="2"/>
        <v>0</v>
      </c>
      <c r="D98">
        <v>0</v>
      </c>
      <c r="E98">
        <v>6</v>
      </c>
      <c r="F98">
        <f t="shared" si="3"/>
        <v>2</v>
      </c>
      <c r="G98">
        <f t="shared" si="3"/>
        <v>2</v>
      </c>
    </row>
    <row r="99" spans="1:7" x14ac:dyDescent="0.4">
      <c r="A99">
        <v>22</v>
      </c>
      <c r="B99">
        <f t="shared" si="2"/>
        <v>1</v>
      </c>
      <c r="C99">
        <f t="shared" si="2"/>
        <v>1</v>
      </c>
      <c r="D99">
        <v>1</v>
      </c>
      <c r="E99">
        <v>8</v>
      </c>
      <c r="F99">
        <f t="shared" si="3"/>
        <v>2</v>
      </c>
      <c r="G99">
        <f t="shared" si="3"/>
        <v>0</v>
      </c>
    </row>
    <row r="100" spans="1:7" x14ac:dyDescent="0.4">
      <c r="A100">
        <v>21</v>
      </c>
      <c r="B100">
        <f t="shared" si="2"/>
        <v>1</v>
      </c>
      <c r="C100">
        <f t="shared" si="2"/>
        <v>0</v>
      </c>
      <c r="D100">
        <v>2</v>
      </c>
      <c r="E100">
        <v>3</v>
      </c>
      <c r="F100">
        <f t="shared" si="3"/>
        <v>5</v>
      </c>
      <c r="G100">
        <f t="shared" si="3"/>
        <v>3</v>
      </c>
    </row>
    <row r="101" spans="1:7" x14ac:dyDescent="0.4">
      <c r="A101">
        <v>39</v>
      </c>
      <c r="B101">
        <f t="shared" si="2"/>
        <v>18</v>
      </c>
      <c r="C101">
        <f t="shared" si="2"/>
        <v>17</v>
      </c>
      <c r="D101">
        <v>19</v>
      </c>
      <c r="E101">
        <v>7</v>
      </c>
      <c r="F101">
        <f t="shared" si="3"/>
        <v>4</v>
      </c>
      <c r="G101">
        <f t="shared" si="3"/>
        <v>1</v>
      </c>
    </row>
    <row r="102" spans="1:7" x14ac:dyDescent="0.4">
      <c r="A102">
        <v>43</v>
      </c>
      <c r="B102">
        <f t="shared" si="2"/>
        <v>4</v>
      </c>
      <c r="C102">
        <f t="shared" si="2"/>
        <v>14</v>
      </c>
      <c r="D102">
        <v>14</v>
      </c>
      <c r="E102">
        <v>8</v>
      </c>
      <c r="F102">
        <f t="shared" si="3"/>
        <v>1</v>
      </c>
      <c r="G102">
        <f t="shared" si="3"/>
        <v>3</v>
      </c>
    </row>
    <row r="103" spans="1:7" x14ac:dyDescent="0.4">
      <c r="A103">
        <v>46</v>
      </c>
      <c r="B103">
        <f t="shared" si="2"/>
        <v>3</v>
      </c>
      <c r="C103">
        <f t="shared" si="2"/>
        <v>1</v>
      </c>
      <c r="D103">
        <v>1</v>
      </c>
      <c r="E103">
        <v>8</v>
      </c>
      <c r="F103">
        <f t="shared" si="3"/>
        <v>0</v>
      </c>
      <c r="G103">
        <f t="shared" si="3"/>
        <v>1</v>
      </c>
    </row>
    <row r="104" spans="1:7" x14ac:dyDescent="0.4">
      <c r="A104">
        <v>50</v>
      </c>
      <c r="B104">
        <f t="shared" si="2"/>
        <v>4</v>
      </c>
      <c r="C104">
        <f t="shared" si="2"/>
        <v>1</v>
      </c>
      <c r="D104">
        <v>1</v>
      </c>
      <c r="E104">
        <v>3</v>
      </c>
      <c r="F104">
        <f t="shared" si="3"/>
        <v>5</v>
      </c>
      <c r="G104">
        <f t="shared" si="3"/>
        <v>5</v>
      </c>
    </row>
    <row r="105" spans="1:7" x14ac:dyDescent="0.4">
      <c r="A105">
        <v>58</v>
      </c>
      <c r="B105">
        <f t="shared" si="2"/>
        <v>8</v>
      </c>
      <c r="C105">
        <f t="shared" si="2"/>
        <v>4</v>
      </c>
      <c r="D105">
        <v>4</v>
      </c>
      <c r="E105">
        <v>8</v>
      </c>
      <c r="F105">
        <f t="shared" si="3"/>
        <v>5</v>
      </c>
      <c r="G105">
        <f t="shared" si="3"/>
        <v>0</v>
      </c>
    </row>
    <row r="106" spans="1:7" x14ac:dyDescent="0.4">
      <c r="A106">
        <v>73</v>
      </c>
      <c r="B106">
        <f t="shared" si="2"/>
        <v>15</v>
      </c>
      <c r="C106">
        <f t="shared" si="2"/>
        <v>7</v>
      </c>
      <c r="D106">
        <v>7</v>
      </c>
      <c r="E106">
        <v>4</v>
      </c>
      <c r="F106">
        <f t="shared" si="3"/>
        <v>4</v>
      </c>
      <c r="G106">
        <f t="shared" si="3"/>
        <v>1</v>
      </c>
    </row>
    <row r="107" spans="1:7" x14ac:dyDescent="0.4">
      <c r="A107">
        <v>71</v>
      </c>
      <c r="B107">
        <f t="shared" si="2"/>
        <v>2</v>
      </c>
      <c r="C107">
        <f t="shared" si="2"/>
        <v>13</v>
      </c>
      <c r="D107">
        <v>17</v>
      </c>
      <c r="E107">
        <v>10</v>
      </c>
      <c r="F107">
        <f t="shared" si="3"/>
        <v>6</v>
      </c>
      <c r="G107">
        <f t="shared" si="3"/>
        <v>2</v>
      </c>
    </row>
    <row r="108" spans="1:7" x14ac:dyDescent="0.4">
      <c r="A108">
        <v>78</v>
      </c>
      <c r="B108">
        <f t="shared" si="2"/>
        <v>7</v>
      </c>
      <c r="C108">
        <f t="shared" si="2"/>
        <v>5</v>
      </c>
      <c r="D108">
        <v>9</v>
      </c>
      <c r="E108">
        <v>10</v>
      </c>
      <c r="F108">
        <f t="shared" si="3"/>
        <v>0</v>
      </c>
      <c r="G108">
        <f t="shared" si="3"/>
        <v>6</v>
      </c>
    </row>
    <row r="109" spans="1:7" x14ac:dyDescent="0.4">
      <c r="A109">
        <v>105</v>
      </c>
      <c r="B109">
        <f t="shared" si="2"/>
        <v>27</v>
      </c>
      <c r="C109">
        <f t="shared" si="2"/>
        <v>20</v>
      </c>
      <c r="D109">
        <v>20</v>
      </c>
      <c r="E109">
        <v>6</v>
      </c>
      <c r="F109">
        <f t="shared" si="3"/>
        <v>4</v>
      </c>
      <c r="G109">
        <f t="shared" si="3"/>
        <v>4</v>
      </c>
    </row>
    <row r="110" spans="1:7" x14ac:dyDescent="0.4">
      <c r="A110">
        <v>134</v>
      </c>
      <c r="B110">
        <f t="shared" si="2"/>
        <v>29</v>
      </c>
      <c r="C110">
        <f t="shared" si="2"/>
        <v>2</v>
      </c>
      <c r="D110">
        <v>2</v>
      </c>
      <c r="E110">
        <v>7</v>
      </c>
      <c r="F110">
        <f t="shared" si="3"/>
        <v>1</v>
      </c>
      <c r="G110">
        <f t="shared" si="3"/>
        <v>3</v>
      </c>
    </row>
    <row r="111" spans="1:7" x14ac:dyDescent="0.4">
      <c r="A111">
        <v>136</v>
      </c>
      <c r="B111">
        <f t="shared" si="2"/>
        <v>2</v>
      </c>
      <c r="C111">
        <f t="shared" si="2"/>
        <v>27</v>
      </c>
      <c r="D111">
        <v>27</v>
      </c>
      <c r="E111">
        <v>8</v>
      </c>
      <c r="F111">
        <f t="shared" si="3"/>
        <v>1</v>
      </c>
      <c r="G111">
        <f t="shared" si="3"/>
        <v>0</v>
      </c>
    </row>
    <row r="112" spans="1:7" x14ac:dyDescent="0.4">
      <c r="A112">
        <v>152</v>
      </c>
      <c r="B112">
        <f t="shared" si="2"/>
        <v>16</v>
      </c>
      <c r="C112">
        <f t="shared" si="2"/>
        <v>14</v>
      </c>
      <c r="D112">
        <v>14</v>
      </c>
      <c r="E112">
        <v>4</v>
      </c>
      <c r="F112">
        <f t="shared" si="3"/>
        <v>4</v>
      </c>
      <c r="G112">
        <f t="shared" si="3"/>
        <v>3</v>
      </c>
    </row>
    <row r="113" spans="1:7" x14ac:dyDescent="0.4">
      <c r="A113">
        <v>181</v>
      </c>
      <c r="B113">
        <f t="shared" si="2"/>
        <v>29</v>
      </c>
      <c r="C113">
        <f t="shared" si="2"/>
        <v>13</v>
      </c>
      <c r="D113">
        <v>13</v>
      </c>
      <c r="E113">
        <v>5</v>
      </c>
      <c r="F113">
        <f t="shared" si="3"/>
        <v>1</v>
      </c>
      <c r="G113">
        <f t="shared" si="3"/>
        <v>3</v>
      </c>
    </row>
    <row r="114" spans="1:7" x14ac:dyDescent="0.4">
      <c r="A114">
        <v>209</v>
      </c>
      <c r="B114">
        <f t="shared" si="2"/>
        <v>28</v>
      </c>
      <c r="C114">
        <f t="shared" si="2"/>
        <v>1</v>
      </c>
      <c r="D114">
        <v>1</v>
      </c>
      <c r="E114">
        <v>4</v>
      </c>
      <c r="F114">
        <f t="shared" si="3"/>
        <v>1</v>
      </c>
      <c r="G114">
        <f t="shared" si="3"/>
        <v>0</v>
      </c>
    </row>
    <row r="115" spans="1:7" x14ac:dyDescent="0.4">
      <c r="A115">
        <v>206</v>
      </c>
      <c r="B115">
        <f t="shared" si="2"/>
        <v>3</v>
      </c>
      <c r="C115">
        <f t="shared" si="2"/>
        <v>25</v>
      </c>
      <c r="D115">
        <v>31</v>
      </c>
      <c r="E115">
        <v>4</v>
      </c>
      <c r="F115">
        <f t="shared" si="3"/>
        <v>0</v>
      </c>
      <c r="G115">
        <f t="shared" si="3"/>
        <v>1</v>
      </c>
    </row>
    <row r="116" spans="1:7" x14ac:dyDescent="0.4">
      <c r="A116">
        <v>252</v>
      </c>
      <c r="B116">
        <f t="shared" si="2"/>
        <v>46</v>
      </c>
      <c r="C116">
        <f t="shared" si="2"/>
        <v>43</v>
      </c>
      <c r="D116">
        <v>49</v>
      </c>
      <c r="E116">
        <v>6</v>
      </c>
      <c r="F116">
        <f t="shared" si="3"/>
        <v>2</v>
      </c>
      <c r="G116">
        <f t="shared" si="3"/>
        <v>2</v>
      </c>
    </row>
    <row r="117" spans="1:7" x14ac:dyDescent="0.4">
      <c r="A117">
        <v>255</v>
      </c>
      <c r="B117">
        <f t="shared" si="2"/>
        <v>3</v>
      </c>
      <c r="C117">
        <f t="shared" si="2"/>
        <v>43</v>
      </c>
      <c r="D117">
        <v>43</v>
      </c>
      <c r="E117">
        <v>7</v>
      </c>
      <c r="F117">
        <f t="shared" si="3"/>
        <v>1</v>
      </c>
      <c r="G117">
        <f t="shared" si="3"/>
        <v>1</v>
      </c>
    </row>
    <row r="118" spans="1:7" x14ac:dyDescent="0.4">
      <c r="A118">
        <v>268</v>
      </c>
      <c r="B118">
        <f t="shared" si="2"/>
        <v>13</v>
      </c>
      <c r="C118">
        <f t="shared" si="2"/>
        <v>10</v>
      </c>
      <c r="D118">
        <v>10</v>
      </c>
      <c r="E118">
        <v>7</v>
      </c>
      <c r="F118">
        <f t="shared" si="3"/>
        <v>0</v>
      </c>
      <c r="G118">
        <f t="shared" si="3"/>
        <v>1</v>
      </c>
    </row>
    <row r="119" spans="1:7" x14ac:dyDescent="0.4">
      <c r="A119">
        <v>340</v>
      </c>
      <c r="B119">
        <f t="shared" si="2"/>
        <v>72</v>
      </c>
      <c r="C119">
        <f t="shared" si="2"/>
        <v>59</v>
      </c>
      <c r="D119">
        <v>59</v>
      </c>
      <c r="E119">
        <v>7</v>
      </c>
      <c r="F119">
        <f t="shared" si="3"/>
        <v>0</v>
      </c>
      <c r="G119">
        <f t="shared" si="3"/>
        <v>0</v>
      </c>
    </row>
    <row r="120" spans="1:7" x14ac:dyDescent="0.4">
      <c r="A120">
        <v>332</v>
      </c>
      <c r="B120">
        <f t="shared" si="2"/>
        <v>8</v>
      </c>
      <c r="C120">
        <f t="shared" si="2"/>
        <v>64</v>
      </c>
      <c r="D120">
        <v>80</v>
      </c>
      <c r="E120">
        <v>5</v>
      </c>
      <c r="F120">
        <f t="shared" si="3"/>
        <v>2</v>
      </c>
      <c r="G120">
        <f t="shared" si="3"/>
        <v>2</v>
      </c>
    </row>
    <row r="121" spans="1:7" x14ac:dyDescent="0.4">
      <c r="A121">
        <v>369</v>
      </c>
      <c r="B121">
        <f t="shared" si="2"/>
        <v>37</v>
      </c>
      <c r="C121">
        <f t="shared" si="2"/>
        <v>29</v>
      </c>
      <c r="D121">
        <v>45</v>
      </c>
      <c r="E121">
        <v>6</v>
      </c>
      <c r="F121">
        <f t="shared" si="3"/>
        <v>1</v>
      </c>
      <c r="G121">
        <f t="shared" si="3"/>
        <v>1</v>
      </c>
    </row>
    <row r="122" spans="1:7" x14ac:dyDescent="0.4">
      <c r="A122">
        <v>377</v>
      </c>
      <c r="B122">
        <f t="shared" si="2"/>
        <v>8</v>
      </c>
      <c r="C122">
        <f t="shared" si="2"/>
        <v>29</v>
      </c>
      <c r="D122">
        <v>29</v>
      </c>
      <c r="E122">
        <v>8</v>
      </c>
      <c r="F122">
        <f t="shared" si="3"/>
        <v>2</v>
      </c>
      <c r="G122">
        <f t="shared" si="3"/>
        <v>1</v>
      </c>
    </row>
    <row r="123" spans="1:7" x14ac:dyDescent="0.4">
      <c r="A123">
        <v>418</v>
      </c>
      <c r="B123">
        <f t="shared" si="2"/>
        <v>41</v>
      </c>
      <c r="C123">
        <f t="shared" si="2"/>
        <v>33</v>
      </c>
      <c r="D123">
        <v>33</v>
      </c>
      <c r="E123">
        <v>4</v>
      </c>
      <c r="F123">
        <f t="shared" si="3"/>
        <v>4</v>
      </c>
      <c r="G123">
        <f t="shared" si="3"/>
        <v>2</v>
      </c>
    </row>
    <row r="124" spans="1:7" x14ac:dyDescent="0.4">
      <c r="A124">
        <v>448</v>
      </c>
      <c r="B124">
        <f t="shared" si="2"/>
        <v>30</v>
      </c>
      <c r="C124">
        <f t="shared" si="2"/>
        <v>11</v>
      </c>
      <c r="D124">
        <v>11</v>
      </c>
      <c r="E124">
        <v>5</v>
      </c>
      <c r="F124">
        <f t="shared" si="3"/>
        <v>1</v>
      </c>
      <c r="G124">
        <f t="shared" si="3"/>
        <v>3</v>
      </c>
    </row>
    <row r="125" spans="1:7" x14ac:dyDescent="0.4">
      <c r="A125">
        <v>455</v>
      </c>
      <c r="B125">
        <f t="shared" si="2"/>
        <v>7</v>
      </c>
      <c r="C125">
        <f t="shared" si="2"/>
        <v>23</v>
      </c>
      <c r="D125">
        <v>23</v>
      </c>
      <c r="E125">
        <v>4</v>
      </c>
      <c r="F125">
        <f t="shared" si="3"/>
        <v>1</v>
      </c>
      <c r="G125">
        <f t="shared" si="3"/>
        <v>0</v>
      </c>
    </row>
    <row r="126" spans="1:7" x14ac:dyDescent="0.4">
      <c r="A126">
        <v>481</v>
      </c>
      <c r="B126">
        <f t="shared" si="2"/>
        <v>26</v>
      </c>
      <c r="C126">
        <f t="shared" si="2"/>
        <v>19</v>
      </c>
      <c r="D126">
        <v>19</v>
      </c>
      <c r="E126">
        <v>5</v>
      </c>
      <c r="F126">
        <f t="shared" si="3"/>
        <v>1</v>
      </c>
      <c r="G126">
        <f t="shared" si="3"/>
        <v>0</v>
      </c>
    </row>
    <row r="127" spans="1:7" x14ac:dyDescent="0.4">
      <c r="A127">
        <v>485</v>
      </c>
      <c r="B127">
        <f t="shared" si="2"/>
        <v>4</v>
      </c>
      <c r="C127">
        <f t="shared" si="2"/>
        <v>22</v>
      </c>
      <c r="D127">
        <v>22</v>
      </c>
      <c r="E127">
        <v>9</v>
      </c>
      <c r="F127">
        <f t="shared" si="3"/>
        <v>4</v>
      </c>
      <c r="G127">
        <f t="shared" si="3"/>
        <v>3</v>
      </c>
    </row>
    <row r="128" spans="1:7" x14ac:dyDescent="0.4">
      <c r="A128">
        <v>467</v>
      </c>
      <c r="B128">
        <f t="shared" si="2"/>
        <v>18</v>
      </c>
      <c r="C128">
        <f t="shared" si="2"/>
        <v>14</v>
      </c>
      <c r="D128">
        <v>22</v>
      </c>
      <c r="E128">
        <v>9</v>
      </c>
      <c r="F128">
        <f t="shared" si="3"/>
        <v>0</v>
      </c>
      <c r="G128">
        <f t="shared" si="3"/>
        <v>4</v>
      </c>
    </row>
    <row r="129" spans="1:7" x14ac:dyDescent="0.4">
      <c r="A129">
        <v>540</v>
      </c>
      <c r="B129">
        <f t="shared" si="2"/>
        <v>73</v>
      </c>
      <c r="C129">
        <f t="shared" si="2"/>
        <v>55</v>
      </c>
      <c r="D129">
        <v>91</v>
      </c>
      <c r="E129">
        <v>6</v>
      </c>
      <c r="F129">
        <f t="shared" si="3"/>
        <v>3</v>
      </c>
      <c r="G129">
        <f t="shared" si="3"/>
        <v>3</v>
      </c>
    </row>
    <row r="130" spans="1:7" x14ac:dyDescent="0.4">
      <c r="A130">
        <v>514</v>
      </c>
      <c r="B130">
        <f t="shared" si="2"/>
        <v>26</v>
      </c>
      <c r="C130">
        <f t="shared" si="2"/>
        <v>47</v>
      </c>
      <c r="D130">
        <v>99</v>
      </c>
      <c r="E130">
        <v>5</v>
      </c>
      <c r="F130">
        <f t="shared" si="3"/>
        <v>1</v>
      </c>
      <c r="G130">
        <f t="shared" si="3"/>
        <v>2</v>
      </c>
    </row>
    <row r="131" spans="1:7" x14ac:dyDescent="0.4">
      <c r="A131">
        <v>546</v>
      </c>
      <c r="B131">
        <f t="shared" si="2"/>
        <v>32</v>
      </c>
      <c r="C131">
        <f t="shared" si="2"/>
        <v>6</v>
      </c>
      <c r="D131">
        <v>58</v>
      </c>
      <c r="E131">
        <v>8</v>
      </c>
      <c r="F131">
        <f t="shared" si="3"/>
        <v>3</v>
      </c>
      <c r="G131">
        <f t="shared" si="3"/>
        <v>2</v>
      </c>
    </row>
    <row r="132" spans="1:7" x14ac:dyDescent="0.4">
      <c r="A132">
        <v>604</v>
      </c>
      <c r="B132">
        <f t="shared" ref="B132:C195" si="4">ABS(A132-A131)</f>
        <v>58</v>
      </c>
      <c r="C132">
        <f t="shared" si="4"/>
        <v>26</v>
      </c>
      <c r="D132">
        <v>26</v>
      </c>
      <c r="E132">
        <v>5</v>
      </c>
      <c r="F132">
        <f t="shared" ref="F132:G195" si="5">ABS(E132-E131)</f>
        <v>3</v>
      </c>
      <c r="G132">
        <f t="shared" si="5"/>
        <v>0</v>
      </c>
    </row>
    <row r="133" spans="1:7" x14ac:dyDescent="0.4">
      <c r="A133">
        <v>575</v>
      </c>
      <c r="B133">
        <f t="shared" si="4"/>
        <v>29</v>
      </c>
      <c r="C133">
        <f t="shared" si="4"/>
        <v>29</v>
      </c>
      <c r="D133">
        <v>87</v>
      </c>
      <c r="E133">
        <v>3</v>
      </c>
      <c r="F133">
        <f t="shared" si="5"/>
        <v>2</v>
      </c>
      <c r="G133">
        <f t="shared" si="5"/>
        <v>1</v>
      </c>
    </row>
    <row r="134" spans="1:7" x14ac:dyDescent="0.4">
      <c r="A134">
        <v>576</v>
      </c>
      <c r="B134">
        <f t="shared" si="4"/>
        <v>1</v>
      </c>
      <c r="C134">
        <f t="shared" si="4"/>
        <v>28</v>
      </c>
      <c r="D134">
        <v>30</v>
      </c>
      <c r="E134">
        <v>5</v>
      </c>
      <c r="F134">
        <f t="shared" si="5"/>
        <v>2</v>
      </c>
      <c r="G134">
        <f t="shared" si="5"/>
        <v>0</v>
      </c>
    </row>
    <row r="135" spans="1:7" x14ac:dyDescent="0.4">
      <c r="A135">
        <v>618</v>
      </c>
      <c r="B135">
        <f t="shared" si="4"/>
        <v>42</v>
      </c>
      <c r="C135">
        <f t="shared" si="4"/>
        <v>41</v>
      </c>
      <c r="D135">
        <v>41</v>
      </c>
      <c r="E135">
        <v>5</v>
      </c>
      <c r="F135">
        <f t="shared" si="5"/>
        <v>0</v>
      </c>
      <c r="G135">
        <f t="shared" si="5"/>
        <v>2</v>
      </c>
    </row>
    <row r="136" spans="1:7" x14ac:dyDescent="0.4">
      <c r="A136">
        <v>624</v>
      </c>
      <c r="B136">
        <f t="shared" si="4"/>
        <v>6</v>
      </c>
      <c r="C136">
        <f t="shared" si="4"/>
        <v>36</v>
      </c>
      <c r="D136">
        <v>36</v>
      </c>
      <c r="E136">
        <v>8</v>
      </c>
      <c r="F136">
        <f t="shared" si="5"/>
        <v>3</v>
      </c>
      <c r="G136">
        <f t="shared" si="5"/>
        <v>3</v>
      </c>
    </row>
    <row r="137" spans="1:7" x14ac:dyDescent="0.4">
      <c r="A137">
        <v>631</v>
      </c>
      <c r="B137">
        <f t="shared" si="4"/>
        <v>7</v>
      </c>
      <c r="C137">
        <f t="shared" si="4"/>
        <v>1</v>
      </c>
      <c r="D137">
        <v>1</v>
      </c>
      <c r="E137">
        <v>10</v>
      </c>
      <c r="F137">
        <f t="shared" si="5"/>
        <v>2</v>
      </c>
      <c r="G137">
        <f t="shared" si="5"/>
        <v>1</v>
      </c>
    </row>
    <row r="138" spans="1:7" x14ac:dyDescent="0.4">
      <c r="A138">
        <v>592</v>
      </c>
      <c r="B138">
        <f t="shared" si="4"/>
        <v>39</v>
      </c>
      <c r="C138">
        <f t="shared" si="4"/>
        <v>32</v>
      </c>
      <c r="D138">
        <v>46</v>
      </c>
      <c r="E138">
        <v>9</v>
      </c>
      <c r="F138">
        <f t="shared" si="5"/>
        <v>1</v>
      </c>
      <c r="G138">
        <f t="shared" si="5"/>
        <v>1</v>
      </c>
    </row>
    <row r="139" spans="1:7" x14ac:dyDescent="0.4">
      <c r="A139">
        <v>630</v>
      </c>
      <c r="B139">
        <f t="shared" si="4"/>
        <v>38</v>
      </c>
      <c r="C139">
        <f t="shared" si="4"/>
        <v>1</v>
      </c>
      <c r="D139">
        <v>77</v>
      </c>
      <c r="E139">
        <v>8</v>
      </c>
      <c r="F139">
        <f t="shared" si="5"/>
        <v>1</v>
      </c>
      <c r="G139">
        <f t="shared" si="5"/>
        <v>0</v>
      </c>
    </row>
    <row r="140" spans="1:7" x14ac:dyDescent="0.4">
      <c r="A140">
        <v>622</v>
      </c>
      <c r="B140">
        <f t="shared" si="4"/>
        <v>8</v>
      </c>
      <c r="C140">
        <f t="shared" si="4"/>
        <v>30</v>
      </c>
      <c r="D140">
        <v>46</v>
      </c>
      <c r="E140">
        <v>8</v>
      </c>
      <c r="F140">
        <f t="shared" si="5"/>
        <v>0</v>
      </c>
      <c r="G140">
        <f t="shared" si="5"/>
        <v>1</v>
      </c>
    </row>
    <row r="141" spans="1:7" x14ac:dyDescent="0.4">
      <c r="A141">
        <v>596</v>
      </c>
      <c r="B141">
        <f t="shared" si="4"/>
        <v>26</v>
      </c>
      <c r="C141">
        <f t="shared" si="4"/>
        <v>18</v>
      </c>
      <c r="D141">
        <v>18</v>
      </c>
      <c r="E141">
        <v>7</v>
      </c>
      <c r="F141">
        <f t="shared" si="5"/>
        <v>1</v>
      </c>
      <c r="G141">
        <f t="shared" si="5"/>
        <v>1</v>
      </c>
    </row>
    <row r="142" spans="1:7" x14ac:dyDescent="0.4">
      <c r="A142">
        <v>621</v>
      </c>
      <c r="B142">
        <f t="shared" si="4"/>
        <v>25</v>
      </c>
      <c r="C142">
        <f t="shared" si="4"/>
        <v>1</v>
      </c>
      <c r="D142">
        <v>51</v>
      </c>
      <c r="E142">
        <v>6</v>
      </c>
      <c r="F142">
        <f t="shared" si="5"/>
        <v>1</v>
      </c>
      <c r="G142">
        <f t="shared" si="5"/>
        <v>0</v>
      </c>
    </row>
    <row r="143" spans="1:7" x14ac:dyDescent="0.4">
      <c r="A143">
        <v>657</v>
      </c>
      <c r="B143">
        <f t="shared" si="4"/>
        <v>36</v>
      </c>
      <c r="C143">
        <f t="shared" si="4"/>
        <v>11</v>
      </c>
      <c r="D143">
        <v>11</v>
      </c>
      <c r="E143">
        <v>8</v>
      </c>
      <c r="F143">
        <f t="shared" si="5"/>
        <v>2</v>
      </c>
      <c r="G143">
        <f t="shared" si="5"/>
        <v>1</v>
      </c>
    </row>
    <row r="144" spans="1:7" x14ac:dyDescent="0.4">
      <c r="A144">
        <v>704</v>
      </c>
      <c r="B144">
        <f t="shared" si="4"/>
        <v>47</v>
      </c>
      <c r="C144">
        <f t="shared" si="4"/>
        <v>11</v>
      </c>
      <c r="D144">
        <v>11</v>
      </c>
      <c r="E144">
        <v>5</v>
      </c>
      <c r="F144">
        <f t="shared" si="5"/>
        <v>3</v>
      </c>
      <c r="G144">
        <f t="shared" si="5"/>
        <v>1</v>
      </c>
    </row>
    <row r="145" spans="1:7" x14ac:dyDescent="0.4">
      <c r="A145">
        <v>641</v>
      </c>
      <c r="B145">
        <f t="shared" si="4"/>
        <v>63</v>
      </c>
      <c r="C145">
        <f t="shared" si="4"/>
        <v>16</v>
      </c>
      <c r="D145">
        <v>110</v>
      </c>
      <c r="E145">
        <v>13</v>
      </c>
      <c r="F145">
        <f t="shared" si="5"/>
        <v>8</v>
      </c>
      <c r="G145">
        <f t="shared" si="5"/>
        <v>5</v>
      </c>
    </row>
    <row r="146" spans="1:7" x14ac:dyDescent="0.4">
      <c r="A146">
        <v>609</v>
      </c>
      <c r="B146">
        <f t="shared" si="4"/>
        <v>32</v>
      </c>
      <c r="C146">
        <f t="shared" si="4"/>
        <v>31</v>
      </c>
      <c r="D146">
        <v>31</v>
      </c>
      <c r="E146">
        <v>12</v>
      </c>
      <c r="F146">
        <f t="shared" si="5"/>
        <v>1</v>
      </c>
      <c r="G146">
        <f t="shared" si="5"/>
        <v>7</v>
      </c>
    </row>
    <row r="147" spans="1:7" x14ac:dyDescent="0.4">
      <c r="A147">
        <v>636</v>
      </c>
      <c r="B147">
        <f t="shared" si="4"/>
        <v>27</v>
      </c>
      <c r="C147">
        <f t="shared" si="4"/>
        <v>5</v>
      </c>
      <c r="D147">
        <v>59</v>
      </c>
      <c r="E147">
        <v>12</v>
      </c>
      <c r="F147">
        <f t="shared" si="5"/>
        <v>0</v>
      </c>
      <c r="G147">
        <f t="shared" si="5"/>
        <v>1</v>
      </c>
    </row>
    <row r="148" spans="1:7" x14ac:dyDescent="0.4">
      <c r="A148">
        <v>669</v>
      </c>
      <c r="B148">
        <f t="shared" si="4"/>
        <v>33</v>
      </c>
      <c r="C148">
        <f t="shared" si="4"/>
        <v>6</v>
      </c>
      <c r="D148">
        <v>6</v>
      </c>
      <c r="E148">
        <v>10</v>
      </c>
      <c r="F148">
        <f t="shared" si="5"/>
        <v>2</v>
      </c>
      <c r="G148">
        <f t="shared" si="5"/>
        <v>2</v>
      </c>
    </row>
    <row r="149" spans="1:7" x14ac:dyDescent="0.4">
      <c r="A149">
        <v>649</v>
      </c>
      <c r="B149">
        <f t="shared" si="4"/>
        <v>20</v>
      </c>
      <c r="C149">
        <f t="shared" si="4"/>
        <v>13</v>
      </c>
      <c r="D149">
        <v>53</v>
      </c>
      <c r="E149">
        <v>18</v>
      </c>
      <c r="F149">
        <f t="shared" si="5"/>
        <v>8</v>
      </c>
      <c r="G149">
        <f t="shared" si="5"/>
        <v>6</v>
      </c>
    </row>
    <row r="150" spans="1:7" x14ac:dyDescent="0.4">
      <c r="A150">
        <v>649</v>
      </c>
      <c r="B150">
        <f t="shared" si="4"/>
        <v>0</v>
      </c>
      <c r="C150">
        <f t="shared" si="4"/>
        <v>20</v>
      </c>
      <c r="D150">
        <v>20</v>
      </c>
      <c r="E150">
        <v>8</v>
      </c>
      <c r="F150">
        <f t="shared" si="5"/>
        <v>10</v>
      </c>
      <c r="G150">
        <f t="shared" si="5"/>
        <v>2</v>
      </c>
    </row>
    <row r="151" spans="1:7" x14ac:dyDescent="0.4">
      <c r="A151">
        <v>627</v>
      </c>
      <c r="B151">
        <f t="shared" si="4"/>
        <v>22</v>
      </c>
      <c r="C151">
        <f t="shared" si="4"/>
        <v>22</v>
      </c>
      <c r="D151">
        <v>22</v>
      </c>
      <c r="E151">
        <v>8</v>
      </c>
      <c r="F151">
        <f t="shared" si="5"/>
        <v>0</v>
      </c>
      <c r="G151">
        <f t="shared" si="5"/>
        <v>10</v>
      </c>
    </row>
    <row r="152" spans="1:7" x14ac:dyDescent="0.4">
      <c r="A152">
        <v>616</v>
      </c>
      <c r="B152">
        <f t="shared" si="4"/>
        <v>11</v>
      </c>
      <c r="C152">
        <f t="shared" si="4"/>
        <v>11</v>
      </c>
      <c r="D152">
        <v>11</v>
      </c>
      <c r="E152">
        <v>11</v>
      </c>
      <c r="F152">
        <f t="shared" si="5"/>
        <v>3</v>
      </c>
      <c r="G152">
        <f t="shared" si="5"/>
        <v>3</v>
      </c>
    </row>
    <row r="153" spans="1:7" x14ac:dyDescent="0.4">
      <c r="A153">
        <v>632</v>
      </c>
      <c r="B153">
        <f t="shared" si="4"/>
        <v>16</v>
      </c>
      <c r="C153">
        <f t="shared" si="4"/>
        <v>5</v>
      </c>
      <c r="D153">
        <v>27</v>
      </c>
      <c r="E153">
        <v>9</v>
      </c>
      <c r="F153">
        <f t="shared" si="5"/>
        <v>2</v>
      </c>
      <c r="G153">
        <f t="shared" si="5"/>
        <v>1</v>
      </c>
    </row>
    <row r="154" spans="1:7" x14ac:dyDescent="0.4">
      <c r="A154">
        <v>623</v>
      </c>
      <c r="B154">
        <f t="shared" si="4"/>
        <v>9</v>
      </c>
      <c r="C154">
        <f t="shared" si="4"/>
        <v>7</v>
      </c>
      <c r="D154">
        <v>25</v>
      </c>
      <c r="E154">
        <v>13</v>
      </c>
      <c r="F154">
        <f t="shared" si="5"/>
        <v>4</v>
      </c>
      <c r="G154">
        <f t="shared" si="5"/>
        <v>2</v>
      </c>
    </row>
    <row r="155" spans="1:7" x14ac:dyDescent="0.4">
      <c r="A155">
        <v>612</v>
      </c>
      <c r="B155">
        <f t="shared" si="4"/>
        <v>11</v>
      </c>
      <c r="C155">
        <f t="shared" si="4"/>
        <v>2</v>
      </c>
      <c r="D155">
        <v>2</v>
      </c>
      <c r="E155">
        <v>10</v>
      </c>
      <c r="F155">
        <f t="shared" si="5"/>
        <v>3</v>
      </c>
      <c r="G155">
        <f t="shared" si="5"/>
        <v>1</v>
      </c>
    </row>
    <row r="156" spans="1:7" x14ac:dyDescent="0.4">
      <c r="A156">
        <v>599</v>
      </c>
      <c r="B156">
        <f t="shared" si="4"/>
        <v>13</v>
      </c>
      <c r="C156">
        <f t="shared" si="4"/>
        <v>2</v>
      </c>
      <c r="D156">
        <v>2</v>
      </c>
      <c r="E156">
        <v>12</v>
      </c>
      <c r="F156">
        <f t="shared" si="5"/>
        <v>2</v>
      </c>
      <c r="G156">
        <f t="shared" si="5"/>
        <v>1</v>
      </c>
    </row>
    <row r="157" spans="1:7" x14ac:dyDescent="0.4">
      <c r="A157">
        <v>603</v>
      </c>
      <c r="B157">
        <f t="shared" si="4"/>
        <v>4</v>
      </c>
      <c r="C157">
        <f t="shared" si="4"/>
        <v>9</v>
      </c>
      <c r="D157">
        <v>17</v>
      </c>
      <c r="E157">
        <v>17</v>
      </c>
      <c r="F157">
        <f t="shared" si="5"/>
        <v>5</v>
      </c>
      <c r="G157">
        <f t="shared" si="5"/>
        <v>3</v>
      </c>
    </row>
    <row r="158" spans="1:7" x14ac:dyDescent="0.4">
      <c r="A158">
        <v>566</v>
      </c>
      <c r="B158">
        <f t="shared" si="4"/>
        <v>37</v>
      </c>
      <c r="C158">
        <f t="shared" si="4"/>
        <v>33</v>
      </c>
      <c r="D158">
        <v>41</v>
      </c>
      <c r="E158">
        <v>14</v>
      </c>
      <c r="F158">
        <f t="shared" si="5"/>
        <v>3</v>
      </c>
      <c r="G158">
        <f t="shared" si="5"/>
        <v>2</v>
      </c>
    </row>
    <row r="159" spans="1:7" x14ac:dyDescent="0.4">
      <c r="A159">
        <v>574</v>
      </c>
      <c r="B159">
        <f t="shared" si="4"/>
        <v>8</v>
      </c>
      <c r="C159">
        <f t="shared" si="4"/>
        <v>29</v>
      </c>
      <c r="D159">
        <v>45</v>
      </c>
      <c r="E159">
        <v>14</v>
      </c>
      <c r="F159">
        <f t="shared" si="5"/>
        <v>0</v>
      </c>
      <c r="G159">
        <f t="shared" si="5"/>
        <v>3</v>
      </c>
    </row>
    <row r="160" spans="1:7" x14ac:dyDescent="0.4">
      <c r="A160">
        <v>570</v>
      </c>
      <c r="B160">
        <f t="shared" si="4"/>
        <v>4</v>
      </c>
      <c r="C160">
        <f t="shared" si="4"/>
        <v>4</v>
      </c>
      <c r="D160">
        <v>12</v>
      </c>
      <c r="E160">
        <v>13</v>
      </c>
      <c r="F160">
        <f t="shared" si="5"/>
        <v>1</v>
      </c>
      <c r="G160">
        <f t="shared" si="5"/>
        <v>1</v>
      </c>
    </row>
    <row r="161" spans="1:7" x14ac:dyDescent="0.4">
      <c r="A161">
        <v>568</v>
      </c>
      <c r="B161">
        <f t="shared" si="4"/>
        <v>2</v>
      </c>
      <c r="C161">
        <f t="shared" si="4"/>
        <v>2</v>
      </c>
      <c r="D161">
        <v>2</v>
      </c>
      <c r="E161">
        <v>13</v>
      </c>
      <c r="F161">
        <f t="shared" si="5"/>
        <v>0</v>
      </c>
      <c r="G161">
        <f t="shared" si="5"/>
        <v>1</v>
      </c>
    </row>
    <row r="162" spans="1:7" x14ac:dyDescent="0.4">
      <c r="A162">
        <v>568</v>
      </c>
      <c r="B162">
        <f t="shared" si="4"/>
        <v>0</v>
      </c>
      <c r="C162">
        <f t="shared" si="4"/>
        <v>2</v>
      </c>
      <c r="D162">
        <v>2</v>
      </c>
      <c r="E162">
        <v>11</v>
      </c>
      <c r="F162">
        <f t="shared" si="5"/>
        <v>2</v>
      </c>
      <c r="G162">
        <f t="shared" si="5"/>
        <v>2</v>
      </c>
    </row>
    <row r="163" spans="1:7" x14ac:dyDescent="0.4">
      <c r="A163">
        <v>573</v>
      </c>
      <c r="B163">
        <f t="shared" si="4"/>
        <v>5</v>
      </c>
      <c r="C163">
        <f t="shared" si="4"/>
        <v>5</v>
      </c>
      <c r="D163">
        <v>5</v>
      </c>
      <c r="E163">
        <v>9</v>
      </c>
      <c r="F163">
        <f t="shared" si="5"/>
        <v>2</v>
      </c>
      <c r="G163">
        <f t="shared" si="5"/>
        <v>0</v>
      </c>
    </row>
    <row r="164" spans="1:7" x14ac:dyDescent="0.4">
      <c r="A164">
        <v>568</v>
      </c>
      <c r="B164">
        <f t="shared" si="4"/>
        <v>5</v>
      </c>
      <c r="C164">
        <f t="shared" si="4"/>
        <v>0</v>
      </c>
      <c r="D164">
        <v>10</v>
      </c>
      <c r="E164">
        <v>8</v>
      </c>
      <c r="F164">
        <f t="shared" si="5"/>
        <v>1</v>
      </c>
      <c r="G164">
        <f t="shared" si="5"/>
        <v>1</v>
      </c>
    </row>
    <row r="165" spans="1:7" x14ac:dyDescent="0.4">
      <c r="A165">
        <v>596</v>
      </c>
      <c r="B165">
        <f t="shared" si="4"/>
        <v>28</v>
      </c>
      <c r="C165">
        <f t="shared" si="4"/>
        <v>23</v>
      </c>
      <c r="D165">
        <v>33</v>
      </c>
      <c r="E165">
        <v>7</v>
      </c>
      <c r="F165">
        <f t="shared" si="5"/>
        <v>1</v>
      </c>
      <c r="G165">
        <f t="shared" si="5"/>
        <v>0</v>
      </c>
    </row>
    <row r="166" spans="1:7" x14ac:dyDescent="0.4">
      <c r="A166">
        <v>553</v>
      </c>
      <c r="B166">
        <f t="shared" si="4"/>
        <v>43</v>
      </c>
      <c r="C166">
        <f t="shared" si="4"/>
        <v>15</v>
      </c>
      <c r="D166">
        <v>71</v>
      </c>
      <c r="E166">
        <v>15</v>
      </c>
      <c r="F166">
        <f t="shared" si="5"/>
        <v>8</v>
      </c>
      <c r="G166">
        <f t="shared" si="5"/>
        <v>7</v>
      </c>
    </row>
    <row r="167" spans="1:7" x14ac:dyDescent="0.4">
      <c r="A167">
        <v>551</v>
      </c>
      <c r="B167">
        <f t="shared" si="4"/>
        <v>2</v>
      </c>
      <c r="C167">
        <f t="shared" si="4"/>
        <v>41</v>
      </c>
      <c r="D167">
        <v>41</v>
      </c>
      <c r="E167">
        <v>20</v>
      </c>
      <c r="F167">
        <f t="shared" si="5"/>
        <v>5</v>
      </c>
      <c r="G167">
        <f t="shared" si="5"/>
        <v>3</v>
      </c>
    </row>
    <row r="168" spans="1:7" x14ac:dyDescent="0.4">
      <c r="A168">
        <v>542</v>
      </c>
      <c r="B168">
        <f t="shared" si="4"/>
        <v>9</v>
      </c>
      <c r="C168">
        <f t="shared" si="4"/>
        <v>7</v>
      </c>
      <c r="D168">
        <v>7</v>
      </c>
      <c r="E168">
        <v>15</v>
      </c>
      <c r="F168">
        <f t="shared" si="5"/>
        <v>5</v>
      </c>
      <c r="G168">
        <f t="shared" si="5"/>
        <v>0</v>
      </c>
    </row>
    <row r="169" spans="1:7" x14ac:dyDescent="0.4">
      <c r="A169">
        <v>501</v>
      </c>
      <c r="B169">
        <f t="shared" si="4"/>
        <v>41</v>
      </c>
      <c r="C169">
        <f t="shared" si="4"/>
        <v>32</v>
      </c>
      <c r="D169">
        <v>32</v>
      </c>
      <c r="E169">
        <v>14</v>
      </c>
      <c r="F169">
        <f t="shared" si="5"/>
        <v>1</v>
      </c>
      <c r="G169">
        <f t="shared" si="5"/>
        <v>4</v>
      </c>
    </row>
    <row r="170" spans="1:7" x14ac:dyDescent="0.4">
      <c r="A170">
        <v>516</v>
      </c>
      <c r="B170">
        <f t="shared" si="4"/>
        <v>15</v>
      </c>
      <c r="C170">
        <f t="shared" si="4"/>
        <v>26</v>
      </c>
      <c r="D170">
        <v>56</v>
      </c>
      <c r="E170">
        <v>18</v>
      </c>
      <c r="F170">
        <f t="shared" si="5"/>
        <v>4</v>
      </c>
      <c r="G170">
        <f t="shared" si="5"/>
        <v>3</v>
      </c>
    </row>
    <row r="171" spans="1:7" x14ac:dyDescent="0.4">
      <c r="A171">
        <v>496</v>
      </c>
      <c r="B171">
        <f t="shared" si="4"/>
        <v>20</v>
      </c>
      <c r="C171">
        <f t="shared" si="4"/>
        <v>5</v>
      </c>
      <c r="D171">
        <v>35</v>
      </c>
      <c r="E171">
        <v>12</v>
      </c>
      <c r="F171">
        <f t="shared" si="5"/>
        <v>6</v>
      </c>
      <c r="G171">
        <f t="shared" si="5"/>
        <v>2</v>
      </c>
    </row>
    <row r="172" spans="1:7" x14ac:dyDescent="0.4">
      <c r="A172">
        <v>487</v>
      </c>
      <c r="B172">
        <f t="shared" si="4"/>
        <v>9</v>
      </c>
      <c r="C172">
        <f t="shared" si="4"/>
        <v>11</v>
      </c>
      <c r="D172">
        <v>11</v>
      </c>
      <c r="E172">
        <v>15</v>
      </c>
      <c r="F172">
        <f t="shared" si="5"/>
        <v>3</v>
      </c>
      <c r="G172">
        <f t="shared" si="5"/>
        <v>3</v>
      </c>
    </row>
    <row r="173" spans="1:7" x14ac:dyDescent="0.4">
      <c r="A173">
        <v>488</v>
      </c>
      <c r="B173">
        <f t="shared" si="4"/>
        <v>1</v>
      </c>
      <c r="C173">
        <f t="shared" si="4"/>
        <v>8</v>
      </c>
      <c r="D173">
        <v>10</v>
      </c>
      <c r="E173">
        <v>20</v>
      </c>
      <c r="F173">
        <f t="shared" si="5"/>
        <v>5</v>
      </c>
      <c r="G173">
        <f t="shared" si="5"/>
        <v>2</v>
      </c>
    </row>
    <row r="174" spans="1:7" x14ac:dyDescent="0.4">
      <c r="A174">
        <v>439</v>
      </c>
      <c r="B174">
        <f t="shared" si="4"/>
        <v>49</v>
      </c>
      <c r="C174">
        <f t="shared" si="4"/>
        <v>48</v>
      </c>
      <c r="D174">
        <v>50</v>
      </c>
      <c r="E174">
        <v>18</v>
      </c>
      <c r="F174">
        <f t="shared" si="5"/>
        <v>2</v>
      </c>
      <c r="G174">
        <f t="shared" si="5"/>
        <v>3</v>
      </c>
    </row>
    <row r="175" spans="1:7" x14ac:dyDescent="0.4">
      <c r="A175">
        <v>499</v>
      </c>
      <c r="B175">
        <f t="shared" si="4"/>
        <v>60</v>
      </c>
      <c r="C175">
        <f t="shared" si="4"/>
        <v>11</v>
      </c>
      <c r="D175">
        <v>109</v>
      </c>
      <c r="E175">
        <v>30</v>
      </c>
      <c r="F175">
        <f t="shared" si="5"/>
        <v>12</v>
      </c>
      <c r="G175">
        <f t="shared" si="5"/>
        <v>10</v>
      </c>
    </row>
    <row r="176" spans="1:7" x14ac:dyDescent="0.4">
      <c r="A176">
        <v>481</v>
      </c>
      <c r="B176">
        <f t="shared" si="4"/>
        <v>18</v>
      </c>
      <c r="C176">
        <f t="shared" si="4"/>
        <v>42</v>
      </c>
      <c r="D176">
        <v>78</v>
      </c>
      <c r="E176">
        <v>15</v>
      </c>
      <c r="F176">
        <f t="shared" si="5"/>
        <v>15</v>
      </c>
      <c r="G176">
        <f t="shared" si="5"/>
        <v>3</v>
      </c>
    </row>
    <row r="177" spans="1:7" x14ac:dyDescent="0.4">
      <c r="A177">
        <v>513</v>
      </c>
      <c r="B177">
        <f t="shared" si="4"/>
        <v>32</v>
      </c>
      <c r="C177">
        <f t="shared" si="4"/>
        <v>14</v>
      </c>
      <c r="D177">
        <v>50</v>
      </c>
      <c r="E177">
        <v>21</v>
      </c>
      <c r="F177">
        <f t="shared" si="5"/>
        <v>6</v>
      </c>
      <c r="G177">
        <f t="shared" si="5"/>
        <v>9</v>
      </c>
    </row>
    <row r="178" spans="1:7" x14ac:dyDescent="0.4">
      <c r="A178">
        <v>464</v>
      </c>
      <c r="B178">
        <f t="shared" si="4"/>
        <v>49</v>
      </c>
      <c r="C178">
        <f t="shared" si="4"/>
        <v>17</v>
      </c>
      <c r="D178">
        <v>81</v>
      </c>
      <c r="E178">
        <v>17</v>
      </c>
      <c r="F178">
        <f t="shared" si="5"/>
        <v>4</v>
      </c>
      <c r="G178">
        <f t="shared" si="5"/>
        <v>2</v>
      </c>
    </row>
    <row r="179" spans="1:7" x14ac:dyDescent="0.4">
      <c r="A179">
        <v>454</v>
      </c>
      <c r="B179">
        <f t="shared" si="4"/>
        <v>10</v>
      </c>
      <c r="C179">
        <f t="shared" si="4"/>
        <v>39</v>
      </c>
      <c r="D179">
        <v>39</v>
      </c>
      <c r="E179">
        <v>23</v>
      </c>
      <c r="F179">
        <f t="shared" si="5"/>
        <v>6</v>
      </c>
      <c r="G179">
        <f t="shared" si="5"/>
        <v>2</v>
      </c>
    </row>
    <row r="180" spans="1:7" x14ac:dyDescent="0.4">
      <c r="A180">
        <v>477</v>
      </c>
      <c r="B180">
        <f t="shared" si="4"/>
        <v>23</v>
      </c>
      <c r="C180">
        <f t="shared" si="4"/>
        <v>13</v>
      </c>
      <c r="D180">
        <v>33</v>
      </c>
      <c r="E180">
        <v>20</v>
      </c>
      <c r="F180">
        <f t="shared" si="5"/>
        <v>3</v>
      </c>
      <c r="G180">
        <f t="shared" si="5"/>
        <v>3</v>
      </c>
    </row>
    <row r="181" spans="1:7" x14ac:dyDescent="0.4">
      <c r="A181">
        <v>459</v>
      </c>
      <c r="B181">
        <f t="shared" si="4"/>
        <v>18</v>
      </c>
      <c r="C181">
        <f t="shared" si="4"/>
        <v>5</v>
      </c>
      <c r="D181">
        <v>41</v>
      </c>
      <c r="E181">
        <v>23</v>
      </c>
      <c r="F181">
        <f t="shared" si="5"/>
        <v>3</v>
      </c>
      <c r="G181">
        <f t="shared" si="5"/>
        <v>0</v>
      </c>
    </row>
    <row r="182" spans="1:7" x14ac:dyDescent="0.4">
      <c r="A182">
        <v>499</v>
      </c>
      <c r="B182">
        <f t="shared" si="4"/>
        <v>40</v>
      </c>
      <c r="C182">
        <f t="shared" si="4"/>
        <v>22</v>
      </c>
      <c r="D182">
        <v>58</v>
      </c>
      <c r="E182">
        <v>25</v>
      </c>
      <c r="F182">
        <f t="shared" si="5"/>
        <v>2</v>
      </c>
      <c r="G182">
        <f t="shared" si="5"/>
        <v>1</v>
      </c>
    </row>
    <row r="183" spans="1:7" x14ac:dyDescent="0.4">
      <c r="A183">
        <v>438</v>
      </c>
      <c r="B183">
        <f t="shared" si="4"/>
        <v>61</v>
      </c>
      <c r="C183">
        <f t="shared" si="4"/>
        <v>21</v>
      </c>
      <c r="D183">
        <v>101</v>
      </c>
      <c r="E183">
        <v>45</v>
      </c>
      <c r="F183">
        <f t="shared" si="5"/>
        <v>20</v>
      </c>
      <c r="G183">
        <f t="shared" si="5"/>
        <v>18</v>
      </c>
    </row>
    <row r="184" spans="1:7" x14ac:dyDescent="0.4">
      <c r="A184">
        <v>432</v>
      </c>
      <c r="B184">
        <f t="shared" si="4"/>
        <v>6</v>
      </c>
      <c r="C184">
        <f t="shared" si="4"/>
        <v>55</v>
      </c>
      <c r="D184">
        <v>55</v>
      </c>
      <c r="E184">
        <v>35</v>
      </c>
      <c r="F184">
        <f t="shared" si="5"/>
        <v>10</v>
      </c>
      <c r="G184">
        <f t="shared" si="5"/>
        <v>10</v>
      </c>
    </row>
    <row r="185" spans="1:7" x14ac:dyDescent="0.4">
      <c r="A185">
        <v>443</v>
      </c>
      <c r="B185">
        <f t="shared" si="4"/>
        <v>11</v>
      </c>
      <c r="C185">
        <f t="shared" si="4"/>
        <v>5</v>
      </c>
      <c r="D185">
        <v>17</v>
      </c>
      <c r="E185">
        <v>39</v>
      </c>
      <c r="F185">
        <f t="shared" si="5"/>
        <v>4</v>
      </c>
      <c r="G185">
        <f t="shared" si="5"/>
        <v>6</v>
      </c>
    </row>
    <row r="186" spans="1:7" x14ac:dyDescent="0.4">
      <c r="A186">
        <v>441</v>
      </c>
      <c r="B186">
        <f t="shared" si="4"/>
        <v>2</v>
      </c>
      <c r="C186">
        <f t="shared" si="4"/>
        <v>9</v>
      </c>
      <c r="D186">
        <v>13</v>
      </c>
      <c r="E186">
        <v>32</v>
      </c>
      <c r="F186">
        <f t="shared" si="5"/>
        <v>7</v>
      </c>
      <c r="G186">
        <f t="shared" si="5"/>
        <v>3</v>
      </c>
    </row>
    <row r="187" spans="1:7" x14ac:dyDescent="0.4">
      <c r="A187">
        <v>411</v>
      </c>
      <c r="B187">
        <f t="shared" si="4"/>
        <v>30</v>
      </c>
      <c r="C187">
        <f t="shared" si="4"/>
        <v>28</v>
      </c>
      <c r="D187">
        <v>28</v>
      </c>
      <c r="E187">
        <v>34</v>
      </c>
      <c r="F187">
        <f t="shared" si="5"/>
        <v>2</v>
      </c>
      <c r="G187">
        <f t="shared" si="5"/>
        <v>5</v>
      </c>
    </row>
    <row r="188" spans="1:7" x14ac:dyDescent="0.4">
      <c r="A188">
        <v>424</v>
      </c>
      <c r="B188">
        <f t="shared" si="4"/>
        <v>13</v>
      </c>
      <c r="C188">
        <f t="shared" si="4"/>
        <v>17</v>
      </c>
      <c r="D188">
        <v>43</v>
      </c>
      <c r="E188">
        <v>43</v>
      </c>
      <c r="F188">
        <f t="shared" si="5"/>
        <v>9</v>
      </c>
      <c r="G188">
        <f t="shared" si="5"/>
        <v>7</v>
      </c>
    </row>
    <row r="189" spans="1:7" x14ac:dyDescent="0.4">
      <c r="A189">
        <v>404</v>
      </c>
      <c r="B189">
        <f t="shared" si="4"/>
        <v>20</v>
      </c>
      <c r="C189">
        <f t="shared" si="4"/>
        <v>7</v>
      </c>
      <c r="D189">
        <v>33</v>
      </c>
      <c r="E189">
        <v>41</v>
      </c>
      <c r="F189">
        <f t="shared" si="5"/>
        <v>2</v>
      </c>
      <c r="G189">
        <f t="shared" si="5"/>
        <v>7</v>
      </c>
    </row>
    <row r="190" spans="1:7" x14ac:dyDescent="0.4">
      <c r="A190">
        <v>423</v>
      </c>
      <c r="B190">
        <f t="shared" si="4"/>
        <v>19</v>
      </c>
      <c r="C190">
        <f t="shared" si="4"/>
        <v>1</v>
      </c>
      <c r="D190">
        <v>39</v>
      </c>
      <c r="E190">
        <v>33</v>
      </c>
      <c r="F190">
        <f t="shared" si="5"/>
        <v>8</v>
      </c>
      <c r="G190">
        <f t="shared" si="5"/>
        <v>6</v>
      </c>
    </row>
    <row r="191" spans="1:7" x14ac:dyDescent="0.4">
      <c r="A191">
        <v>465</v>
      </c>
      <c r="B191">
        <f t="shared" si="4"/>
        <v>42</v>
      </c>
      <c r="C191">
        <f t="shared" si="4"/>
        <v>23</v>
      </c>
      <c r="D191">
        <v>23</v>
      </c>
      <c r="E191">
        <v>53</v>
      </c>
      <c r="F191">
        <f t="shared" si="5"/>
        <v>20</v>
      </c>
      <c r="G191">
        <f t="shared" si="5"/>
        <v>12</v>
      </c>
    </row>
    <row r="192" spans="1:7" x14ac:dyDescent="0.4">
      <c r="A192">
        <v>385</v>
      </c>
      <c r="B192">
        <f t="shared" si="4"/>
        <v>80</v>
      </c>
      <c r="C192">
        <f t="shared" si="4"/>
        <v>38</v>
      </c>
      <c r="D192">
        <v>122</v>
      </c>
      <c r="E192">
        <v>38</v>
      </c>
      <c r="F192">
        <f t="shared" si="5"/>
        <v>15</v>
      </c>
      <c r="G192">
        <f t="shared" si="5"/>
        <v>5</v>
      </c>
    </row>
    <row r="193" spans="1:7" x14ac:dyDescent="0.4">
      <c r="A193">
        <v>451</v>
      </c>
      <c r="B193">
        <f t="shared" si="4"/>
        <v>66</v>
      </c>
      <c r="C193">
        <f t="shared" si="4"/>
        <v>14</v>
      </c>
      <c r="D193">
        <v>146</v>
      </c>
      <c r="E193">
        <v>39</v>
      </c>
      <c r="F193">
        <f t="shared" si="5"/>
        <v>1</v>
      </c>
      <c r="G193">
        <f t="shared" si="5"/>
        <v>14</v>
      </c>
    </row>
    <row r="194" spans="1:7" x14ac:dyDescent="0.4">
      <c r="A194">
        <v>448</v>
      </c>
      <c r="B194">
        <f t="shared" si="4"/>
        <v>3</v>
      </c>
      <c r="C194">
        <f t="shared" si="4"/>
        <v>63</v>
      </c>
      <c r="D194">
        <v>69</v>
      </c>
      <c r="E194">
        <v>34</v>
      </c>
      <c r="F194">
        <f t="shared" si="5"/>
        <v>5</v>
      </c>
      <c r="G194">
        <f t="shared" si="5"/>
        <v>4</v>
      </c>
    </row>
    <row r="195" spans="1:7" x14ac:dyDescent="0.4">
      <c r="A195">
        <v>448</v>
      </c>
      <c r="B195">
        <f t="shared" si="4"/>
        <v>0</v>
      </c>
      <c r="C195">
        <f t="shared" si="4"/>
        <v>3</v>
      </c>
      <c r="D195">
        <v>3</v>
      </c>
      <c r="E195">
        <v>21</v>
      </c>
      <c r="F195">
        <f t="shared" si="5"/>
        <v>13</v>
      </c>
      <c r="G195">
        <f t="shared" si="5"/>
        <v>8</v>
      </c>
    </row>
    <row r="196" spans="1:7" x14ac:dyDescent="0.4">
      <c r="A196">
        <v>406</v>
      </c>
      <c r="B196">
        <f t="shared" ref="B196:C257" si="6">ABS(A196-A195)</f>
        <v>42</v>
      </c>
      <c r="C196">
        <f t="shared" si="6"/>
        <v>42</v>
      </c>
      <c r="D196">
        <v>42</v>
      </c>
      <c r="E196">
        <v>34</v>
      </c>
      <c r="F196">
        <f t="shared" ref="F196:G257" si="7">ABS(E196-E195)</f>
        <v>13</v>
      </c>
      <c r="G196">
        <f t="shared" si="7"/>
        <v>0</v>
      </c>
    </row>
    <row r="197" spans="1:7" x14ac:dyDescent="0.4">
      <c r="A197">
        <v>416</v>
      </c>
      <c r="B197">
        <f t="shared" si="6"/>
        <v>10</v>
      </c>
      <c r="C197">
        <f t="shared" si="6"/>
        <v>32</v>
      </c>
      <c r="D197">
        <v>52</v>
      </c>
      <c r="E197">
        <v>38</v>
      </c>
      <c r="F197">
        <f t="shared" si="7"/>
        <v>4</v>
      </c>
      <c r="G197">
        <f t="shared" si="7"/>
        <v>9</v>
      </c>
    </row>
    <row r="198" spans="1:7" x14ac:dyDescent="0.4">
      <c r="A198">
        <v>413</v>
      </c>
      <c r="B198">
        <f t="shared" si="6"/>
        <v>3</v>
      </c>
      <c r="C198">
        <f t="shared" si="6"/>
        <v>7</v>
      </c>
      <c r="D198">
        <v>13</v>
      </c>
      <c r="E198">
        <v>31</v>
      </c>
      <c r="F198">
        <f t="shared" si="7"/>
        <v>7</v>
      </c>
      <c r="G198">
        <f t="shared" si="7"/>
        <v>3</v>
      </c>
    </row>
    <row r="199" spans="1:7" x14ac:dyDescent="0.4">
      <c r="A199">
        <v>445</v>
      </c>
      <c r="B199">
        <f t="shared" si="6"/>
        <v>32</v>
      </c>
      <c r="C199">
        <f t="shared" si="6"/>
        <v>29</v>
      </c>
      <c r="D199">
        <v>35</v>
      </c>
      <c r="E199">
        <v>27</v>
      </c>
      <c r="F199">
        <f t="shared" si="7"/>
        <v>4</v>
      </c>
      <c r="G199">
        <f t="shared" si="7"/>
        <v>3</v>
      </c>
    </row>
    <row r="200" spans="1:7" x14ac:dyDescent="0.4">
      <c r="A200">
        <v>398</v>
      </c>
      <c r="B200">
        <f t="shared" si="6"/>
        <v>47</v>
      </c>
      <c r="C200">
        <f t="shared" si="6"/>
        <v>15</v>
      </c>
      <c r="D200">
        <v>79</v>
      </c>
      <c r="E200">
        <v>39</v>
      </c>
      <c r="F200">
        <f t="shared" si="7"/>
        <v>12</v>
      </c>
      <c r="G200">
        <f t="shared" si="7"/>
        <v>8</v>
      </c>
    </row>
    <row r="201" spans="1:7" x14ac:dyDescent="0.4">
      <c r="A201">
        <v>449</v>
      </c>
      <c r="B201">
        <f t="shared" si="6"/>
        <v>51</v>
      </c>
      <c r="C201">
        <f t="shared" si="6"/>
        <v>4</v>
      </c>
      <c r="D201">
        <v>98</v>
      </c>
      <c r="E201">
        <v>36</v>
      </c>
      <c r="F201">
        <f t="shared" si="7"/>
        <v>3</v>
      </c>
      <c r="G201">
        <f t="shared" si="7"/>
        <v>9</v>
      </c>
    </row>
    <row r="202" spans="1:7" x14ac:dyDescent="0.4">
      <c r="A202">
        <v>402</v>
      </c>
      <c r="B202">
        <f t="shared" si="6"/>
        <v>47</v>
      </c>
      <c r="C202">
        <f t="shared" si="6"/>
        <v>4</v>
      </c>
      <c r="D202">
        <v>98</v>
      </c>
      <c r="E202">
        <v>26</v>
      </c>
      <c r="F202">
        <f t="shared" si="7"/>
        <v>10</v>
      </c>
      <c r="G202">
        <f t="shared" si="7"/>
        <v>7</v>
      </c>
    </row>
    <row r="203" spans="1:7" x14ac:dyDescent="0.4">
      <c r="A203">
        <v>423</v>
      </c>
      <c r="B203">
        <f t="shared" si="6"/>
        <v>21</v>
      </c>
      <c r="C203">
        <f t="shared" si="6"/>
        <v>26</v>
      </c>
      <c r="D203">
        <v>68</v>
      </c>
      <c r="E203">
        <v>30</v>
      </c>
      <c r="F203">
        <f t="shared" si="7"/>
        <v>4</v>
      </c>
      <c r="G203">
        <f t="shared" si="7"/>
        <v>6</v>
      </c>
    </row>
    <row r="204" spans="1:7" x14ac:dyDescent="0.4">
      <c r="A204">
        <v>414</v>
      </c>
      <c r="B204">
        <f t="shared" si="6"/>
        <v>9</v>
      </c>
      <c r="C204">
        <f t="shared" si="6"/>
        <v>12</v>
      </c>
      <c r="D204">
        <v>30</v>
      </c>
      <c r="E204">
        <v>41</v>
      </c>
      <c r="F204">
        <f t="shared" si="7"/>
        <v>11</v>
      </c>
      <c r="G204">
        <f t="shared" si="7"/>
        <v>7</v>
      </c>
    </row>
    <row r="205" spans="1:7" x14ac:dyDescent="0.4">
      <c r="A205">
        <v>416</v>
      </c>
      <c r="B205">
        <f t="shared" si="6"/>
        <v>2</v>
      </c>
      <c r="C205">
        <f t="shared" si="6"/>
        <v>7</v>
      </c>
      <c r="D205">
        <v>11</v>
      </c>
      <c r="E205">
        <v>44</v>
      </c>
      <c r="F205">
        <f t="shared" si="7"/>
        <v>3</v>
      </c>
      <c r="G205">
        <f t="shared" si="7"/>
        <v>8</v>
      </c>
    </row>
    <row r="206" spans="1:7" x14ac:dyDescent="0.4">
      <c r="A206">
        <v>425</v>
      </c>
      <c r="B206">
        <f t="shared" si="6"/>
        <v>9</v>
      </c>
      <c r="C206">
        <f t="shared" si="6"/>
        <v>7</v>
      </c>
      <c r="D206">
        <v>7</v>
      </c>
      <c r="E206">
        <v>48</v>
      </c>
      <c r="F206">
        <f t="shared" si="7"/>
        <v>4</v>
      </c>
      <c r="G206">
        <f t="shared" si="7"/>
        <v>1</v>
      </c>
    </row>
    <row r="207" spans="1:7" x14ac:dyDescent="0.4">
      <c r="A207">
        <v>422</v>
      </c>
      <c r="B207">
        <f t="shared" si="6"/>
        <v>3</v>
      </c>
      <c r="C207">
        <f t="shared" si="6"/>
        <v>6</v>
      </c>
      <c r="D207">
        <v>12</v>
      </c>
      <c r="E207">
        <v>42</v>
      </c>
      <c r="F207">
        <f t="shared" si="7"/>
        <v>6</v>
      </c>
      <c r="G207">
        <f t="shared" si="7"/>
        <v>2</v>
      </c>
    </row>
    <row r="208" spans="1:7" x14ac:dyDescent="0.4">
      <c r="A208">
        <v>429</v>
      </c>
      <c r="B208">
        <f t="shared" si="6"/>
        <v>7</v>
      </c>
      <c r="C208">
        <f t="shared" si="6"/>
        <v>4</v>
      </c>
      <c r="D208">
        <v>10</v>
      </c>
      <c r="E208">
        <v>46</v>
      </c>
      <c r="F208">
        <f t="shared" si="7"/>
        <v>4</v>
      </c>
      <c r="G208">
        <f t="shared" si="7"/>
        <v>2</v>
      </c>
    </row>
    <row r="209" spans="1:7" x14ac:dyDescent="0.4">
      <c r="A209">
        <v>422</v>
      </c>
      <c r="B209">
        <f t="shared" si="6"/>
        <v>7</v>
      </c>
      <c r="C209">
        <f t="shared" si="6"/>
        <v>0</v>
      </c>
      <c r="D209">
        <v>14</v>
      </c>
      <c r="E209">
        <v>48</v>
      </c>
      <c r="F209">
        <f t="shared" si="7"/>
        <v>2</v>
      </c>
      <c r="G209">
        <f t="shared" si="7"/>
        <v>2</v>
      </c>
    </row>
    <row r="210" spans="1:7" x14ac:dyDescent="0.4">
      <c r="A210">
        <v>405</v>
      </c>
      <c r="B210">
        <f t="shared" si="6"/>
        <v>17</v>
      </c>
      <c r="C210">
        <f t="shared" si="6"/>
        <v>10</v>
      </c>
      <c r="D210">
        <v>10</v>
      </c>
      <c r="E210">
        <v>54</v>
      </c>
      <c r="F210">
        <f t="shared" si="7"/>
        <v>6</v>
      </c>
      <c r="G210">
        <f t="shared" si="7"/>
        <v>4</v>
      </c>
    </row>
    <row r="211" spans="1:7" x14ac:dyDescent="0.4">
      <c r="A211">
        <v>386</v>
      </c>
      <c r="B211">
        <f t="shared" si="6"/>
        <v>19</v>
      </c>
      <c r="C211">
        <f t="shared" si="6"/>
        <v>2</v>
      </c>
      <c r="D211">
        <v>2</v>
      </c>
      <c r="E211">
        <v>54</v>
      </c>
      <c r="F211">
        <f t="shared" si="7"/>
        <v>0</v>
      </c>
      <c r="G211">
        <f t="shared" si="7"/>
        <v>6</v>
      </c>
    </row>
    <row r="212" spans="1:7" x14ac:dyDescent="0.4">
      <c r="A212">
        <v>426</v>
      </c>
      <c r="B212">
        <f t="shared" si="6"/>
        <v>40</v>
      </c>
      <c r="C212">
        <f t="shared" si="6"/>
        <v>21</v>
      </c>
      <c r="D212">
        <v>59</v>
      </c>
      <c r="E212">
        <v>63</v>
      </c>
      <c r="F212">
        <f t="shared" si="7"/>
        <v>9</v>
      </c>
      <c r="G212">
        <f t="shared" si="7"/>
        <v>9</v>
      </c>
    </row>
    <row r="213" spans="1:7" x14ac:dyDescent="0.4">
      <c r="A213">
        <v>455</v>
      </c>
      <c r="B213">
        <f t="shared" si="6"/>
        <v>29</v>
      </c>
      <c r="C213">
        <f t="shared" si="6"/>
        <v>11</v>
      </c>
      <c r="D213">
        <v>11</v>
      </c>
      <c r="E213">
        <v>62</v>
      </c>
      <c r="F213">
        <f t="shared" si="7"/>
        <v>1</v>
      </c>
      <c r="G213">
        <f t="shared" si="7"/>
        <v>8</v>
      </c>
    </row>
    <row r="214" spans="1:7" x14ac:dyDescent="0.4">
      <c r="A214">
        <v>452</v>
      </c>
      <c r="B214">
        <f t="shared" si="6"/>
        <v>3</v>
      </c>
      <c r="C214">
        <f t="shared" si="6"/>
        <v>26</v>
      </c>
      <c r="D214">
        <v>32</v>
      </c>
      <c r="E214">
        <v>67</v>
      </c>
      <c r="F214">
        <f t="shared" si="7"/>
        <v>5</v>
      </c>
      <c r="G214">
        <f t="shared" si="7"/>
        <v>4</v>
      </c>
    </row>
    <row r="215" spans="1:7" x14ac:dyDescent="0.4">
      <c r="A215">
        <v>470</v>
      </c>
      <c r="B215">
        <f t="shared" si="6"/>
        <v>18</v>
      </c>
      <c r="C215">
        <f t="shared" si="6"/>
        <v>15</v>
      </c>
      <c r="D215">
        <v>21</v>
      </c>
      <c r="E215">
        <v>71</v>
      </c>
      <c r="F215">
        <f t="shared" si="7"/>
        <v>4</v>
      </c>
      <c r="G215">
        <f t="shared" si="7"/>
        <v>1</v>
      </c>
    </row>
    <row r="216" spans="1:7" x14ac:dyDescent="0.4">
      <c r="A216">
        <v>491</v>
      </c>
      <c r="B216">
        <f t="shared" si="6"/>
        <v>21</v>
      </c>
      <c r="C216">
        <f t="shared" si="6"/>
        <v>3</v>
      </c>
      <c r="D216">
        <v>3</v>
      </c>
      <c r="E216">
        <v>68</v>
      </c>
      <c r="F216">
        <f t="shared" si="7"/>
        <v>3</v>
      </c>
      <c r="G216">
        <f t="shared" si="7"/>
        <v>1</v>
      </c>
    </row>
    <row r="217" spans="1:7" x14ac:dyDescent="0.4">
      <c r="A217">
        <v>491</v>
      </c>
      <c r="B217">
        <f t="shared" si="6"/>
        <v>0</v>
      </c>
      <c r="C217">
        <f t="shared" si="6"/>
        <v>21</v>
      </c>
      <c r="D217">
        <v>21</v>
      </c>
      <c r="E217">
        <v>63</v>
      </c>
      <c r="F217">
        <f t="shared" si="7"/>
        <v>5</v>
      </c>
      <c r="G217">
        <f t="shared" si="7"/>
        <v>2</v>
      </c>
    </row>
    <row r="218" spans="1:7" x14ac:dyDescent="0.4">
      <c r="A218">
        <v>508</v>
      </c>
      <c r="B218">
        <f t="shared" si="6"/>
        <v>17</v>
      </c>
      <c r="C218">
        <f t="shared" si="6"/>
        <v>17</v>
      </c>
      <c r="D218">
        <v>17</v>
      </c>
      <c r="E218">
        <v>75</v>
      </c>
      <c r="F218">
        <f t="shared" si="7"/>
        <v>12</v>
      </c>
      <c r="G218">
        <f t="shared" si="7"/>
        <v>7</v>
      </c>
    </row>
    <row r="219" spans="1:7" x14ac:dyDescent="0.4">
      <c r="A219">
        <v>548</v>
      </c>
      <c r="B219">
        <f t="shared" si="6"/>
        <v>40</v>
      </c>
      <c r="C219">
        <f t="shared" si="6"/>
        <v>23</v>
      </c>
      <c r="D219">
        <v>23</v>
      </c>
      <c r="E219">
        <v>82</v>
      </c>
      <c r="F219">
        <f t="shared" si="7"/>
        <v>7</v>
      </c>
      <c r="G219">
        <f t="shared" si="7"/>
        <v>5</v>
      </c>
    </row>
    <row r="220" spans="1:7" x14ac:dyDescent="0.4">
      <c r="A220">
        <v>565</v>
      </c>
      <c r="B220">
        <f t="shared" si="6"/>
        <v>17</v>
      </c>
      <c r="C220">
        <f t="shared" si="6"/>
        <v>23</v>
      </c>
      <c r="D220">
        <v>23</v>
      </c>
      <c r="E220">
        <v>102</v>
      </c>
      <c r="F220">
        <f t="shared" si="7"/>
        <v>20</v>
      </c>
      <c r="G220">
        <f t="shared" si="7"/>
        <v>13</v>
      </c>
    </row>
    <row r="221" spans="1:7" x14ac:dyDescent="0.4">
      <c r="A221">
        <v>622</v>
      </c>
      <c r="B221">
        <f t="shared" si="6"/>
        <v>57</v>
      </c>
      <c r="C221">
        <f t="shared" si="6"/>
        <v>40</v>
      </c>
      <c r="D221">
        <v>40</v>
      </c>
      <c r="E221">
        <v>87</v>
      </c>
      <c r="F221">
        <f t="shared" si="7"/>
        <v>15</v>
      </c>
      <c r="G221">
        <f t="shared" si="7"/>
        <v>5</v>
      </c>
    </row>
    <row r="222" spans="1:7" x14ac:dyDescent="0.4">
      <c r="A222">
        <v>655</v>
      </c>
      <c r="B222">
        <f t="shared" si="6"/>
        <v>33</v>
      </c>
      <c r="C222">
        <f t="shared" si="6"/>
        <v>24</v>
      </c>
      <c r="D222">
        <v>24</v>
      </c>
      <c r="E222">
        <v>135</v>
      </c>
      <c r="F222">
        <f t="shared" si="7"/>
        <v>48</v>
      </c>
      <c r="G222">
        <f t="shared" si="7"/>
        <v>33</v>
      </c>
    </row>
    <row r="223" spans="1:7" x14ac:dyDescent="0.4">
      <c r="A223">
        <v>717</v>
      </c>
      <c r="B223">
        <f t="shared" si="6"/>
        <v>62</v>
      </c>
      <c r="C223">
        <f t="shared" si="6"/>
        <v>29</v>
      </c>
      <c r="D223">
        <v>29</v>
      </c>
      <c r="E223">
        <v>138</v>
      </c>
      <c r="F223">
        <f t="shared" si="7"/>
        <v>3</v>
      </c>
      <c r="G223">
        <f t="shared" si="7"/>
        <v>45</v>
      </c>
    </row>
    <row r="224" spans="1:7" x14ac:dyDescent="0.4">
      <c r="A224">
        <v>785</v>
      </c>
      <c r="B224">
        <f t="shared" si="6"/>
        <v>68</v>
      </c>
      <c r="C224">
        <f t="shared" si="6"/>
        <v>6</v>
      </c>
      <c r="D224">
        <v>6</v>
      </c>
      <c r="E224">
        <v>158</v>
      </c>
      <c r="F224">
        <f t="shared" si="7"/>
        <v>20</v>
      </c>
      <c r="G224">
        <f t="shared" si="7"/>
        <v>17</v>
      </c>
    </row>
    <row r="225" spans="1:7" x14ac:dyDescent="0.4">
      <c r="A225">
        <v>847</v>
      </c>
      <c r="B225">
        <f t="shared" si="6"/>
        <v>62</v>
      </c>
      <c r="C225">
        <f t="shared" si="6"/>
        <v>6</v>
      </c>
      <c r="D225">
        <v>6</v>
      </c>
      <c r="E225">
        <v>189</v>
      </c>
      <c r="F225">
        <f t="shared" si="7"/>
        <v>31</v>
      </c>
      <c r="G225">
        <f t="shared" si="7"/>
        <v>11</v>
      </c>
    </row>
    <row r="226" spans="1:7" x14ac:dyDescent="0.4">
      <c r="A226">
        <v>999</v>
      </c>
      <c r="B226">
        <f t="shared" si="6"/>
        <v>152</v>
      </c>
      <c r="C226">
        <f t="shared" si="6"/>
        <v>90</v>
      </c>
      <c r="D226">
        <v>90</v>
      </c>
      <c r="E226">
        <v>206</v>
      </c>
      <c r="F226">
        <f t="shared" si="7"/>
        <v>17</v>
      </c>
      <c r="G226">
        <f t="shared" si="7"/>
        <v>14</v>
      </c>
    </row>
    <row r="227" spans="1:7" x14ac:dyDescent="0.4">
      <c r="A227">
        <v>1113</v>
      </c>
      <c r="B227">
        <f t="shared" si="6"/>
        <v>114</v>
      </c>
      <c r="C227">
        <f t="shared" si="6"/>
        <v>38</v>
      </c>
      <c r="D227">
        <v>38</v>
      </c>
      <c r="E227">
        <v>196</v>
      </c>
      <c r="F227">
        <f t="shared" si="7"/>
        <v>10</v>
      </c>
      <c r="G227">
        <f t="shared" si="7"/>
        <v>7</v>
      </c>
    </row>
    <row r="228" spans="1:7" x14ac:dyDescent="0.4">
      <c r="A228">
        <v>1366</v>
      </c>
      <c r="B228">
        <f t="shared" si="6"/>
        <v>253</v>
      </c>
      <c r="C228">
        <f t="shared" si="6"/>
        <v>139</v>
      </c>
      <c r="D228">
        <v>139</v>
      </c>
      <c r="E228">
        <v>193</v>
      </c>
      <c r="F228">
        <f t="shared" si="7"/>
        <v>3</v>
      </c>
      <c r="G228">
        <f t="shared" si="7"/>
        <v>7</v>
      </c>
    </row>
    <row r="229" spans="1:7" x14ac:dyDescent="0.4">
      <c r="A229">
        <v>1633</v>
      </c>
      <c r="B229">
        <f t="shared" si="6"/>
        <v>267</v>
      </c>
      <c r="C229">
        <f t="shared" si="6"/>
        <v>14</v>
      </c>
      <c r="D229">
        <v>14</v>
      </c>
      <c r="E229">
        <v>181</v>
      </c>
      <c r="F229">
        <f t="shared" si="7"/>
        <v>12</v>
      </c>
      <c r="G229">
        <f t="shared" si="7"/>
        <v>9</v>
      </c>
    </row>
    <row r="230" spans="1:7" x14ac:dyDescent="0.4">
      <c r="A230">
        <v>2035</v>
      </c>
      <c r="B230">
        <f t="shared" si="6"/>
        <v>402</v>
      </c>
      <c r="C230">
        <f t="shared" si="6"/>
        <v>135</v>
      </c>
      <c r="D230">
        <v>135</v>
      </c>
      <c r="E230">
        <v>186</v>
      </c>
      <c r="F230">
        <f t="shared" si="7"/>
        <v>5</v>
      </c>
      <c r="G230">
        <f t="shared" si="7"/>
        <v>7</v>
      </c>
    </row>
    <row r="231" spans="1:7" x14ac:dyDescent="0.4">
      <c r="A231">
        <v>2733</v>
      </c>
      <c r="B231">
        <f t="shared" si="6"/>
        <v>698</v>
      </c>
      <c r="C231">
        <f t="shared" si="6"/>
        <v>296</v>
      </c>
      <c r="D231">
        <v>296</v>
      </c>
      <c r="E231">
        <v>198</v>
      </c>
      <c r="F231">
        <f t="shared" si="7"/>
        <v>12</v>
      </c>
      <c r="G231">
        <f t="shared" si="7"/>
        <v>7</v>
      </c>
    </row>
    <row r="232" spans="1:7" x14ac:dyDescent="0.4">
      <c r="A232">
        <v>3609</v>
      </c>
      <c r="B232">
        <f t="shared" si="6"/>
        <v>876</v>
      </c>
      <c r="C232">
        <f t="shared" si="6"/>
        <v>178</v>
      </c>
      <c r="D232">
        <v>178</v>
      </c>
      <c r="E232">
        <v>190</v>
      </c>
      <c r="F232">
        <f t="shared" si="7"/>
        <v>8</v>
      </c>
      <c r="G232">
        <f t="shared" si="7"/>
        <v>4</v>
      </c>
    </row>
    <row r="233" spans="1:7" x14ac:dyDescent="0.4">
      <c r="A233">
        <v>5315</v>
      </c>
      <c r="B233">
        <f t="shared" si="6"/>
        <v>1706</v>
      </c>
      <c r="C233">
        <f t="shared" si="6"/>
        <v>830</v>
      </c>
      <c r="D233">
        <v>830</v>
      </c>
      <c r="E233">
        <v>223</v>
      </c>
      <c r="F233">
        <f t="shared" si="7"/>
        <v>33</v>
      </c>
      <c r="G233">
        <f t="shared" si="7"/>
        <v>25</v>
      </c>
    </row>
    <row r="234" spans="1:7" x14ac:dyDescent="0.4">
      <c r="A234">
        <v>7675</v>
      </c>
      <c r="B234">
        <f t="shared" si="6"/>
        <v>2360</v>
      </c>
      <c r="C234">
        <f t="shared" si="6"/>
        <v>654</v>
      </c>
      <c r="D234">
        <v>654</v>
      </c>
      <c r="E234">
        <v>234</v>
      </c>
      <c r="F234">
        <f t="shared" si="7"/>
        <v>11</v>
      </c>
      <c r="G234">
        <f t="shared" si="7"/>
        <v>22</v>
      </c>
    </row>
    <row r="235" spans="1:7" x14ac:dyDescent="0.4">
      <c r="A235">
        <v>10146</v>
      </c>
      <c r="B235">
        <f t="shared" si="6"/>
        <v>2471</v>
      </c>
      <c r="C235">
        <f t="shared" si="6"/>
        <v>111</v>
      </c>
      <c r="D235">
        <v>111</v>
      </c>
      <c r="E235">
        <v>216</v>
      </c>
      <c r="F235">
        <f t="shared" si="7"/>
        <v>18</v>
      </c>
      <c r="G235">
        <f t="shared" si="7"/>
        <v>7</v>
      </c>
    </row>
    <row r="236" spans="1:7" x14ac:dyDescent="0.4">
      <c r="A236">
        <v>12284</v>
      </c>
      <c r="B236">
        <f t="shared" si="6"/>
        <v>2138</v>
      </c>
      <c r="C236">
        <f t="shared" si="6"/>
        <v>333</v>
      </c>
      <c r="D236">
        <v>333</v>
      </c>
      <c r="E236">
        <v>276</v>
      </c>
      <c r="F236">
        <f t="shared" si="7"/>
        <v>60</v>
      </c>
      <c r="G236">
        <f t="shared" si="7"/>
        <v>42</v>
      </c>
    </row>
    <row r="237" spans="1:7" x14ac:dyDescent="0.4">
      <c r="A237">
        <v>13573</v>
      </c>
      <c r="B237">
        <f t="shared" si="6"/>
        <v>1289</v>
      </c>
      <c r="C237">
        <f t="shared" si="6"/>
        <v>849</v>
      </c>
      <c r="D237">
        <v>849</v>
      </c>
      <c r="E237">
        <v>299</v>
      </c>
      <c r="F237">
        <f t="shared" si="7"/>
        <v>23</v>
      </c>
      <c r="G237">
        <f t="shared" si="7"/>
        <v>37</v>
      </c>
    </row>
    <row r="238" spans="1:7" x14ac:dyDescent="0.4">
      <c r="A238">
        <v>13615</v>
      </c>
      <c r="B238">
        <f t="shared" si="6"/>
        <v>42</v>
      </c>
      <c r="C238">
        <f t="shared" si="6"/>
        <v>1247</v>
      </c>
      <c r="D238">
        <v>1247</v>
      </c>
      <c r="E238">
        <v>282</v>
      </c>
      <c r="F238">
        <f t="shared" si="7"/>
        <v>17</v>
      </c>
      <c r="G238">
        <f t="shared" si="7"/>
        <v>6</v>
      </c>
    </row>
    <row r="239" spans="1:7" x14ac:dyDescent="0.4">
      <c r="A239">
        <v>13563</v>
      </c>
      <c r="B239">
        <f t="shared" si="6"/>
        <v>52</v>
      </c>
      <c r="C239">
        <f t="shared" si="6"/>
        <v>10</v>
      </c>
      <c r="D239">
        <v>94</v>
      </c>
      <c r="E239">
        <v>364</v>
      </c>
      <c r="F239">
        <f t="shared" si="7"/>
        <v>82</v>
      </c>
      <c r="G239">
        <f t="shared" si="7"/>
        <v>65</v>
      </c>
    </row>
    <row r="240" spans="1:7" x14ac:dyDescent="0.4">
      <c r="A240">
        <v>13406</v>
      </c>
      <c r="B240">
        <f t="shared" si="6"/>
        <v>157</v>
      </c>
      <c r="C240">
        <f t="shared" si="6"/>
        <v>105</v>
      </c>
      <c r="D240">
        <v>105</v>
      </c>
      <c r="E240">
        <v>377</v>
      </c>
      <c r="F240">
        <f t="shared" si="7"/>
        <v>13</v>
      </c>
      <c r="G240">
        <f t="shared" si="7"/>
        <v>69</v>
      </c>
    </row>
    <row r="241" spans="1:7" x14ac:dyDescent="0.4">
      <c r="A241">
        <v>13947</v>
      </c>
      <c r="B241">
        <f t="shared" si="6"/>
        <v>541</v>
      </c>
      <c r="C241">
        <f t="shared" si="6"/>
        <v>384</v>
      </c>
      <c r="D241">
        <v>698</v>
      </c>
      <c r="E241">
        <v>392</v>
      </c>
      <c r="F241">
        <f t="shared" si="7"/>
        <v>15</v>
      </c>
      <c r="G241">
        <f t="shared" si="7"/>
        <v>2</v>
      </c>
    </row>
    <row r="242" spans="1:7" x14ac:dyDescent="0.4">
      <c r="A242">
        <v>14997</v>
      </c>
      <c r="B242">
        <f t="shared" si="6"/>
        <v>1050</v>
      </c>
      <c r="C242">
        <f t="shared" si="6"/>
        <v>509</v>
      </c>
      <c r="D242">
        <v>509</v>
      </c>
      <c r="E242">
        <v>427</v>
      </c>
      <c r="F242">
        <f t="shared" si="7"/>
        <v>35</v>
      </c>
      <c r="G242">
        <f t="shared" si="7"/>
        <v>20</v>
      </c>
    </row>
    <row r="243" spans="1:7" x14ac:dyDescent="0.4">
      <c r="A243">
        <v>15448</v>
      </c>
      <c r="B243">
        <f t="shared" si="6"/>
        <v>451</v>
      </c>
      <c r="C243">
        <f t="shared" si="6"/>
        <v>599</v>
      </c>
      <c r="D243">
        <v>599</v>
      </c>
      <c r="E243">
        <v>458</v>
      </c>
      <c r="F243">
        <f t="shared" si="7"/>
        <v>31</v>
      </c>
      <c r="G243">
        <f t="shared" si="7"/>
        <v>4</v>
      </c>
    </row>
    <row r="244" spans="1:7" x14ac:dyDescent="0.4">
      <c r="A244">
        <v>15195</v>
      </c>
      <c r="B244">
        <f t="shared" si="6"/>
        <v>253</v>
      </c>
      <c r="C244">
        <f t="shared" si="6"/>
        <v>198</v>
      </c>
      <c r="D244">
        <v>704</v>
      </c>
      <c r="E244">
        <v>511</v>
      </c>
      <c r="F244">
        <f t="shared" si="7"/>
        <v>53</v>
      </c>
      <c r="G244">
        <f t="shared" si="7"/>
        <v>22</v>
      </c>
    </row>
    <row r="245" spans="1:7" x14ac:dyDescent="0.4">
      <c r="A245">
        <v>12916</v>
      </c>
      <c r="B245">
        <f t="shared" si="6"/>
        <v>2279</v>
      </c>
      <c r="C245">
        <f t="shared" si="6"/>
        <v>2026</v>
      </c>
      <c r="D245">
        <v>2026</v>
      </c>
      <c r="E245">
        <v>505</v>
      </c>
      <c r="F245">
        <f t="shared" si="7"/>
        <v>6</v>
      </c>
      <c r="G245">
        <f t="shared" si="7"/>
        <v>47</v>
      </c>
    </row>
    <row r="246" spans="1:7" x14ac:dyDescent="0.4">
      <c r="A246">
        <v>9501</v>
      </c>
      <c r="B246">
        <f t="shared" si="6"/>
        <v>3415</v>
      </c>
      <c r="C246">
        <f t="shared" si="6"/>
        <v>1136</v>
      </c>
      <c r="D246">
        <v>1136</v>
      </c>
      <c r="E246">
        <v>729</v>
      </c>
      <c r="F246">
        <f t="shared" si="7"/>
        <v>224</v>
      </c>
      <c r="G246">
        <f t="shared" si="7"/>
        <v>218</v>
      </c>
    </row>
    <row r="247" spans="1:7" x14ac:dyDescent="0.4">
      <c r="A247">
        <v>5802</v>
      </c>
      <c r="B247">
        <f t="shared" si="6"/>
        <v>3699</v>
      </c>
      <c r="C247">
        <f t="shared" si="6"/>
        <v>284</v>
      </c>
      <c r="D247">
        <v>284</v>
      </c>
      <c r="E247">
        <v>674</v>
      </c>
      <c r="F247">
        <f t="shared" si="7"/>
        <v>55</v>
      </c>
      <c r="G247">
        <f t="shared" si="7"/>
        <v>169</v>
      </c>
    </row>
    <row r="248" spans="1:7" x14ac:dyDescent="0.4">
      <c r="A248">
        <v>3022</v>
      </c>
      <c r="B248">
        <f t="shared" si="6"/>
        <v>2780</v>
      </c>
      <c r="C248">
        <f t="shared" si="6"/>
        <v>919</v>
      </c>
      <c r="D248">
        <v>919</v>
      </c>
      <c r="E248">
        <v>736</v>
      </c>
      <c r="F248">
        <f t="shared" si="7"/>
        <v>62</v>
      </c>
      <c r="G248">
        <f t="shared" si="7"/>
        <v>7</v>
      </c>
    </row>
    <row r="249" spans="1:7" x14ac:dyDescent="0.4">
      <c r="A249">
        <v>1331</v>
      </c>
      <c r="B249">
        <f t="shared" si="6"/>
        <v>1691</v>
      </c>
      <c r="C249">
        <f t="shared" si="6"/>
        <v>1089</v>
      </c>
      <c r="D249">
        <v>1089</v>
      </c>
      <c r="E249">
        <v>862</v>
      </c>
      <c r="F249">
        <f t="shared" si="7"/>
        <v>126</v>
      </c>
      <c r="G249">
        <f t="shared" si="7"/>
        <v>64</v>
      </c>
    </row>
    <row r="250" spans="1:7" x14ac:dyDescent="0.4">
      <c r="A250">
        <v>492</v>
      </c>
      <c r="B250">
        <f t="shared" si="6"/>
        <v>839</v>
      </c>
      <c r="C250">
        <f t="shared" si="6"/>
        <v>852</v>
      </c>
      <c r="D250">
        <v>852</v>
      </c>
      <c r="E250">
        <v>997</v>
      </c>
      <c r="F250">
        <f t="shared" si="7"/>
        <v>135</v>
      </c>
      <c r="G250">
        <f t="shared" si="7"/>
        <v>9</v>
      </c>
    </row>
    <row r="251" spans="1:7" x14ac:dyDescent="0.4">
      <c r="A251">
        <v>222</v>
      </c>
      <c r="B251">
        <f t="shared" si="6"/>
        <v>270</v>
      </c>
      <c r="C251">
        <f t="shared" si="6"/>
        <v>569</v>
      </c>
      <c r="D251">
        <v>569</v>
      </c>
      <c r="E251">
        <v>1225</v>
      </c>
      <c r="F251">
        <f t="shared" si="7"/>
        <v>228</v>
      </c>
      <c r="G251">
        <f t="shared" si="7"/>
        <v>93</v>
      </c>
    </row>
    <row r="252" spans="1:7" x14ac:dyDescent="0.4">
      <c r="A252">
        <v>109</v>
      </c>
      <c r="B252">
        <f t="shared" si="6"/>
        <v>113</v>
      </c>
      <c r="C252">
        <f t="shared" si="6"/>
        <v>157</v>
      </c>
      <c r="D252">
        <v>157</v>
      </c>
      <c r="E252">
        <v>1720</v>
      </c>
      <c r="F252">
        <f t="shared" si="7"/>
        <v>495</v>
      </c>
      <c r="G252">
        <f t="shared" si="7"/>
        <v>267</v>
      </c>
    </row>
    <row r="253" spans="1:7" x14ac:dyDescent="0.4">
      <c r="A253">
        <v>57</v>
      </c>
      <c r="B253">
        <f t="shared" si="6"/>
        <v>52</v>
      </c>
      <c r="C253">
        <f t="shared" si="6"/>
        <v>61</v>
      </c>
      <c r="D253">
        <v>61</v>
      </c>
      <c r="E253">
        <v>2132</v>
      </c>
      <c r="F253">
        <f t="shared" si="7"/>
        <v>412</v>
      </c>
      <c r="G253">
        <f t="shared" si="7"/>
        <v>83</v>
      </c>
    </row>
    <row r="254" spans="1:7" x14ac:dyDescent="0.4">
      <c r="A254">
        <v>33</v>
      </c>
      <c r="B254">
        <f t="shared" si="6"/>
        <v>24</v>
      </c>
      <c r="C254">
        <f t="shared" si="6"/>
        <v>28</v>
      </c>
      <c r="D254">
        <v>28</v>
      </c>
      <c r="E254">
        <v>2481</v>
      </c>
      <c r="F254">
        <f t="shared" si="7"/>
        <v>349</v>
      </c>
      <c r="G254">
        <f t="shared" si="7"/>
        <v>63</v>
      </c>
    </row>
    <row r="255" spans="1:7" x14ac:dyDescent="0.4">
      <c r="A255">
        <v>10</v>
      </c>
      <c r="B255">
        <f t="shared" si="6"/>
        <v>23</v>
      </c>
      <c r="C255">
        <f t="shared" si="6"/>
        <v>1</v>
      </c>
      <c r="D255">
        <v>1</v>
      </c>
      <c r="E255">
        <v>3342</v>
      </c>
      <c r="F255">
        <f t="shared" si="7"/>
        <v>861</v>
      </c>
      <c r="G255">
        <f t="shared" si="7"/>
        <v>512</v>
      </c>
    </row>
    <row r="256" spans="1:7" x14ac:dyDescent="0.4">
      <c r="A256">
        <v>5</v>
      </c>
      <c r="B256">
        <f t="shared" si="6"/>
        <v>5</v>
      </c>
      <c r="C256">
        <f t="shared" si="6"/>
        <v>18</v>
      </c>
      <c r="D256">
        <v>18</v>
      </c>
      <c r="E256">
        <v>322852</v>
      </c>
      <c r="F256">
        <f t="shared" si="7"/>
        <v>319510</v>
      </c>
      <c r="G256">
        <f t="shared" si="7"/>
        <v>318649</v>
      </c>
    </row>
    <row r="257" spans="1:7" x14ac:dyDescent="0.4">
      <c r="A257">
        <v>0</v>
      </c>
      <c r="B257">
        <f t="shared" si="6"/>
        <v>5</v>
      </c>
      <c r="C257">
        <f t="shared" si="6"/>
        <v>0</v>
      </c>
      <c r="D257">
        <v>0</v>
      </c>
      <c r="E257">
        <v>0</v>
      </c>
      <c r="F257">
        <f t="shared" si="7"/>
        <v>322852</v>
      </c>
      <c r="G257">
        <f t="shared" si="7"/>
        <v>3342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9A49-905F-4AA6-A506-6539D4583424}">
  <dimension ref="A1:A101"/>
  <sheetViews>
    <sheetView workbookViewId="0">
      <selection activeCell="I19" sqref="I19"/>
    </sheetView>
  </sheetViews>
  <sheetFormatPr defaultRowHeight="13.9" x14ac:dyDescent="0.4"/>
  <sheetData>
    <row r="1" spans="1:1" x14ac:dyDescent="0.4">
      <c r="A1">
        <v>6.6928509242848502E-3</v>
      </c>
    </row>
    <row r="2" spans="1:1" x14ac:dyDescent="0.4">
      <c r="A2">
        <v>7.3915413442819699E-3</v>
      </c>
    </row>
    <row r="3" spans="1:1" x14ac:dyDescent="0.4">
      <c r="A3">
        <v>8.1625711531598897E-3</v>
      </c>
    </row>
    <row r="4" spans="1:1" x14ac:dyDescent="0.4">
      <c r="A4">
        <v>9.01329865284781E-3</v>
      </c>
    </row>
    <row r="5" spans="1:1" x14ac:dyDescent="0.4">
      <c r="A5">
        <v>9.9518018669042998E-3</v>
      </c>
    </row>
    <row r="6" spans="1:1" x14ac:dyDescent="0.4">
      <c r="A6">
        <v>1.09869426305931E-2</v>
      </c>
    </row>
    <row r="7" spans="1:1" x14ac:dyDescent="0.4">
      <c r="A7">
        <v>1.2128434984274201E-2</v>
      </c>
    </row>
    <row r="8" spans="1:1" x14ac:dyDescent="0.4">
      <c r="A8">
        <v>1.3386917827664701E-2</v>
      </c>
    </row>
    <row r="9" spans="1:1" x14ac:dyDescent="0.4">
      <c r="A9">
        <v>1.4774031693273E-2</v>
      </c>
    </row>
    <row r="10" spans="1:1" x14ac:dyDescent="0.4">
      <c r="A10">
        <v>1.63024993714408E-2</v>
      </c>
    </row>
    <row r="11" spans="1:1" x14ac:dyDescent="0.4">
      <c r="A11">
        <v>1.7986209962091399E-2</v>
      </c>
    </row>
    <row r="12" spans="1:1" x14ac:dyDescent="0.4">
      <c r="A12">
        <v>1.9840305734077399E-2</v>
      </c>
    </row>
    <row r="13" spans="1:1" x14ac:dyDescent="0.4">
      <c r="A13">
        <v>2.18812709361304E-2</v>
      </c>
    </row>
    <row r="14" spans="1:1" x14ac:dyDescent="0.4">
      <c r="A14">
        <v>2.4127021417669099E-2</v>
      </c>
    </row>
    <row r="15" spans="1:1" x14ac:dyDescent="0.4">
      <c r="A15" s="1">
        <v>2.65969935768657E-2</v>
      </c>
    </row>
    <row r="16" spans="1:1" x14ac:dyDescent="0.4">
      <c r="A16" s="1">
        <v>2.9312230751356201E-2</v>
      </c>
    </row>
    <row r="17" spans="1:1" x14ac:dyDescent="0.4">
      <c r="A17" s="1">
        <v>3.2295464698450398E-2</v>
      </c>
    </row>
    <row r="18" spans="1:1" x14ac:dyDescent="0.4">
      <c r="A18" s="1">
        <v>3.5571189272636E-2</v>
      </c>
    </row>
    <row r="19" spans="1:1" x14ac:dyDescent="0.4">
      <c r="A19" s="1">
        <v>3.9165722796764203E-2</v>
      </c>
    </row>
    <row r="20" spans="1:1" x14ac:dyDescent="0.4">
      <c r="A20" s="1">
        <v>4.3107254941085998E-2</v>
      </c>
    </row>
    <row r="21" spans="1:1" x14ac:dyDescent="0.4">
      <c r="A21" s="1">
        <v>4.7425873177566601E-2</v>
      </c>
    </row>
    <row r="22" spans="1:1" x14ac:dyDescent="0.4">
      <c r="A22" s="1">
        <v>5.2153563078417599E-2</v>
      </c>
    </row>
    <row r="23" spans="1:1" x14ac:dyDescent="0.4">
      <c r="A23" s="1">
        <v>5.7324175898868603E-2</v>
      </c>
    </row>
    <row r="24" spans="1:1" x14ac:dyDescent="0.4">
      <c r="A24" s="1">
        <v>6.2973356056996305E-2</v>
      </c>
    </row>
    <row r="25" spans="1:1" x14ac:dyDescent="0.4">
      <c r="A25" s="1">
        <v>6.9138420343346593E-2</v>
      </c>
    </row>
    <row r="26" spans="1:1" x14ac:dyDescent="0.4">
      <c r="A26" s="1">
        <v>7.5858180021243393E-2</v>
      </c>
    </row>
    <row r="27" spans="1:1" x14ac:dyDescent="0.4">
      <c r="A27" s="1">
        <v>8.3172696493922199E-2</v>
      </c>
    </row>
    <row r="28" spans="1:1" x14ac:dyDescent="0.4">
      <c r="A28" s="1">
        <v>9.1122961014855897E-2</v>
      </c>
    </row>
    <row r="29" spans="1:1" x14ac:dyDescent="0.4">
      <c r="A29" s="1">
        <v>9.9750489119684899E-2</v>
      </c>
    </row>
    <row r="30" spans="1:1" x14ac:dyDescent="0.4">
      <c r="A30" s="1">
        <v>0.109096821195612</v>
      </c>
    </row>
    <row r="31" spans="1:1" x14ac:dyDescent="0.4">
      <c r="A31" s="1">
        <v>0.11920292202211701</v>
      </c>
    </row>
    <row r="32" spans="1:1" x14ac:dyDescent="0.4">
      <c r="A32" s="1">
        <v>0.130108474362997</v>
      </c>
    </row>
    <row r="33" spans="1:1" x14ac:dyDescent="0.4">
      <c r="A33" s="1">
        <v>0.14185106490048699</v>
      </c>
    </row>
    <row r="34" spans="1:1" x14ac:dyDescent="0.4">
      <c r="A34" s="1">
        <v>0.154465265083534</v>
      </c>
    </row>
    <row r="35" spans="1:1" x14ac:dyDescent="0.4">
      <c r="A35" s="1">
        <v>0.16798161486607499</v>
      </c>
    </row>
    <row r="36" spans="1:1" x14ac:dyDescent="0.4">
      <c r="A36" s="1">
        <v>0.18242552380635599</v>
      </c>
    </row>
    <row r="37" spans="1:1" x14ac:dyDescent="0.4">
      <c r="A37" s="1">
        <v>0.197816111441418</v>
      </c>
    </row>
    <row r="38" spans="1:1" x14ac:dyDescent="0.4">
      <c r="A38" s="1">
        <v>0.214165016957441</v>
      </c>
    </row>
    <row r="39" spans="1:1" x14ac:dyDescent="0.4">
      <c r="A39" s="1">
        <v>0.23147521650098199</v>
      </c>
    </row>
    <row r="40" spans="1:1" x14ac:dyDescent="0.4">
      <c r="A40" s="1">
        <v>0.24973989440488201</v>
      </c>
    </row>
    <row r="41" spans="1:1" x14ac:dyDescent="0.4">
      <c r="A41" s="1">
        <v>0.26894142136999399</v>
      </c>
    </row>
    <row r="42" spans="1:1" x14ac:dyDescent="0.4">
      <c r="A42" s="1">
        <v>0.289050497374995</v>
      </c>
    </row>
    <row r="43" spans="1:1" x14ac:dyDescent="0.4">
      <c r="A43" s="1">
        <v>0.310025518872387</v>
      </c>
    </row>
    <row r="44" spans="1:1" x14ac:dyDescent="0.4">
      <c r="A44" s="1">
        <v>0.33181222783183301</v>
      </c>
    </row>
    <row r="45" spans="1:1" x14ac:dyDescent="0.4">
      <c r="A45" s="1">
        <v>0.35434369377420399</v>
      </c>
    </row>
    <row r="46" spans="1:1" x14ac:dyDescent="0.4">
      <c r="A46" s="1">
        <v>0.37754066879814502</v>
      </c>
    </row>
    <row r="47" spans="1:1" x14ac:dyDescent="0.4">
      <c r="A47" s="1">
        <v>0.401312339887547</v>
      </c>
    </row>
    <row r="48" spans="1:1" x14ac:dyDescent="0.4">
      <c r="A48" s="1">
        <v>0.42555748318834002</v>
      </c>
    </row>
    <row r="49" spans="1:1" x14ac:dyDescent="0.4">
      <c r="A49" s="1">
        <v>0.45016600268752099</v>
      </c>
    </row>
    <row r="50" spans="1:1" x14ac:dyDescent="0.4">
      <c r="A50" s="1">
        <v>0.47502081252105899</v>
      </c>
    </row>
    <row r="51" spans="1:1" x14ac:dyDescent="0.4">
      <c r="A51" s="1">
        <v>0.499999999999999</v>
      </c>
    </row>
    <row r="52" spans="1:1" x14ac:dyDescent="0.4">
      <c r="A52" s="1">
        <v>0.52497918747893901</v>
      </c>
    </row>
    <row r="53" spans="1:1" x14ac:dyDescent="0.4">
      <c r="A53" s="1">
        <v>0.54983399731247695</v>
      </c>
    </row>
    <row r="54" spans="1:1" x14ac:dyDescent="0.4">
      <c r="A54" s="1">
        <v>0.57444251681165803</v>
      </c>
    </row>
    <row r="55" spans="1:1" x14ac:dyDescent="0.4">
      <c r="A55" s="1">
        <v>0.598687660112451</v>
      </c>
    </row>
    <row r="56" spans="1:1" x14ac:dyDescent="0.4">
      <c r="A56" s="1">
        <v>0.62245933120185404</v>
      </c>
    </row>
    <row r="57" spans="1:1" x14ac:dyDescent="0.4">
      <c r="A57" s="1">
        <v>0.64565630622579495</v>
      </c>
    </row>
    <row r="58" spans="1:1" x14ac:dyDescent="0.4">
      <c r="A58" s="1">
        <v>0.66818777216816505</v>
      </c>
    </row>
    <row r="59" spans="1:1" x14ac:dyDescent="0.4">
      <c r="A59" s="1">
        <v>0.68997448112761195</v>
      </c>
    </row>
    <row r="60" spans="1:1" x14ac:dyDescent="0.4">
      <c r="A60" s="1">
        <v>0.710949502625003</v>
      </c>
    </row>
    <row r="61" spans="1:1" x14ac:dyDescent="0.4">
      <c r="A61" s="1">
        <v>0.73105857863000401</v>
      </c>
    </row>
    <row r="62" spans="1:1" x14ac:dyDescent="0.4">
      <c r="A62" s="1">
        <v>0.75026010559511702</v>
      </c>
    </row>
    <row r="63" spans="1:1" x14ac:dyDescent="0.4">
      <c r="A63" s="1">
        <v>0.76852478349901698</v>
      </c>
    </row>
    <row r="64" spans="1:1" x14ac:dyDescent="0.4">
      <c r="A64" s="1">
        <v>0.78583498304255806</v>
      </c>
    </row>
    <row r="65" spans="1:1" x14ac:dyDescent="0.4">
      <c r="A65" s="1">
        <v>0.80218388855858103</v>
      </c>
    </row>
    <row r="66" spans="1:1" x14ac:dyDescent="0.4">
      <c r="A66" s="1">
        <v>0.81757447619364298</v>
      </c>
    </row>
    <row r="67" spans="1:1" x14ac:dyDescent="0.4">
      <c r="A67" s="1">
        <v>0.83201838513392401</v>
      </c>
    </row>
    <row r="68" spans="1:1" x14ac:dyDescent="0.4">
      <c r="A68" s="1">
        <v>0.84553473491646503</v>
      </c>
    </row>
    <row r="69" spans="1:1" x14ac:dyDescent="0.4">
      <c r="A69" s="1">
        <v>0.85814893509951196</v>
      </c>
    </row>
    <row r="70" spans="1:1" x14ac:dyDescent="0.4">
      <c r="A70" s="1">
        <v>0.86989152563700201</v>
      </c>
    </row>
    <row r="71" spans="1:1" x14ac:dyDescent="0.4">
      <c r="A71" s="1">
        <v>0.88079707797788198</v>
      </c>
    </row>
    <row r="72" spans="1:1" x14ac:dyDescent="0.4">
      <c r="A72" s="1">
        <v>0.89090317880438696</v>
      </c>
    </row>
    <row r="73" spans="1:1" x14ac:dyDescent="0.4">
      <c r="A73" s="1">
        <v>0.90024951088031402</v>
      </c>
    </row>
    <row r="74" spans="1:1" x14ac:dyDescent="0.4">
      <c r="A74" s="1">
        <v>0.90887703898514305</v>
      </c>
    </row>
    <row r="75" spans="1:1" x14ac:dyDescent="0.4">
      <c r="A75" s="1">
        <v>0.916827303506077</v>
      </c>
    </row>
    <row r="76" spans="1:1" x14ac:dyDescent="0.4">
      <c r="A76" s="1">
        <v>0.924141819978756</v>
      </c>
    </row>
    <row r="77" spans="1:1" x14ac:dyDescent="0.4">
      <c r="A77" s="1">
        <v>0.93086157965665295</v>
      </c>
    </row>
    <row r="78" spans="1:1" x14ac:dyDescent="0.4">
      <c r="A78" s="1">
        <v>0.93702664394300295</v>
      </c>
    </row>
    <row r="79" spans="1:1" x14ac:dyDescent="0.4">
      <c r="A79" s="1">
        <v>0.94267582410113104</v>
      </c>
    </row>
    <row r="80" spans="1:1" x14ac:dyDescent="0.4">
      <c r="A80" s="1">
        <v>0.94784643692158199</v>
      </c>
    </row>
    <row r="81" spans="1:1" x14ac:dyDescent="0.4">
      <c r="A81" s="1">
        <v>0.95257412682243303</v>
      </c>
    </row>
    <row r="82" spans="1:1" x14ac:dyDescent="0.4">
      <c r="A82" s="1">
        <v>0.95689274505891297</v>
      </c>
    </row>
    <row r="83" spans="1:1" x14ac:dyDescent="0.4">
      <c r="A83" s="1">
        <v>0.960834277203235</v>
      </c>
    </row>
    <row r="84" spans="1:1" x14ac:dyDescent="0.4">
      <c r="A84" s="1">
        <v>0.96442881072736297</v>
      </c>
    </row>
    <row r="85" spans="1:1" x14ac:dyDescent="0.4">
      <c r="A85" s="1">
        <v>0.96770453530154898</v>
      </c>
    </row>
    <row r="86" spans="1:1" x14ac:dyDescent="0.4">
      <c r="A86" s="1">
        <v>0.97068776924864297</v>
      </c>
    </row>
    <row r="87" spans="1:1" x14ac:dyDescent="0.4">
      <c r="A87" s="1">
        <v>0.97340300642313404</v>
      </c>
    </row>
    <row r="88" spans="1:1" x14ac:dyDescent="0.4">
      <c r="A88" s="1">
        <v>0.97587297858233002</v>
      </c>
    </row>
    <row r="89" spans="1:1" x14ac:dyDescent="0.4">
      <c r="A89" s="1">
        <v>0.97811872906386899</v>
      </c>
    </row>
    <row r="90" spans="1:1" x14ac:dyDescent="0.4">
      <c r="A90" s="1">
        <v>0.98015969426592198</v>
      </c>
    </row>
    <row r="91" spans="1:1" x14ac:dyDescent="0.4">
      <c r="A91" s="1">
        <v>0.98201379003790801</v>
      </c>
    </row>
    <row r="92" spans="1:1" x14ac:dyDescent="0.4">
      <c r="A92" s="1">
        <v>0.98369750062855899</v>
      </c>
    </row>
    <row r="93" spans="1:1" x14ac:dyDescent="0.4">
      <c r="A93" s="1">
        <v>0.98522596830672604</v>
      </c>
    </row>
    <row r="94" spans="1:1" x14ac:dyDescent="0.4">
      <c r="A94" s="1">
        <v>0.98661308217233501</v>
      </c>
    </row>
    <row r="95" spans="1:1" x14ac:dyDescent="0.4">
      <c r="A95" s="1">
        <v>0.98787156501572504</v>
      </c>
    </row>
    <row r="96" spans="1:1" x14ac:dyDescent="0.4">
      <c r="A96" s="1">
        <v>0.98901305736940603</v>
      </c>
    </row>
    <row r="97" spans="1:1" x14ac:dyDescent="0.4">
      <c r="A97" s="1">
        <v>0.99004819813309497</v>
      </c>
    </row>
    <row r="98" spans="1:1" x14ac:dyDescent="0.4">
      <c r="A98" s="1">
        <v>0.99098670134715205</v>
      </c>
    </row>
    <row r="99" spans="1:1" x14ac:dyDescent="0.4">
      <c r="A99" s="1">
        <v>0.99183742884684001</v>
      </c>
    </row>
    <row r="100" spans="1:1" x14ac:dyDescent="0.4">
      <c r="A100" s="1">
        <v>0.99260845865571801</v>
      </c>
    </row>
    <row r="101" spans="1:1" x14ac:dyDescent="0.4">
      <c r="A101">
        <v>0.99330714907571505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63C1-FD13-4749-BF25-D09050BDB521}">
  <dimension ref="A1:O151"/>
  <sheetViews>
    <sheetView tabSelected="1" topLeftCell="G1" workbookViewId="0">
      <selection activeCell="W28" sqref="W28"/>
    </sheetView>
  </sheetViews>
  <sheetFormatPr defaultRowHeight="13.9" x14ac:dyDescent="0.4"/>
  <sheetData>
    <row r="1" spans="1:15" x14ac:dyDescent="0.4">
      <c r="A1">
        <v>5.09945346073488</v>
      </c>
      <c r="B1">
        <v>3.5005081243583702</v>
      </c>
      <c r="D1">
        <v>5.0999999999999996</v>
      </c>
      <c r="E1">
        <v>3.5</v>
      </c>
      <c r="G1">
        <f>A1-D1</f>
        <v>-5.4653926511960549E-4</v>
      </c>
      <c r="H1">
        <f>B1-E1</f>
        <v>5.0812435837022107E-4</v>
      </c>
      <c r="J1">
        <v>-16.836597915013002</v>
      </c>
      <c r="K1">
        <v>0.49055214660208901</v>
      </c>
      <c r="N1">
        <v>-0.92716743848342897</v>
      </c>
      <c r="O1">
        <v>6.1270473424884703E-2</v>
      </c>
    </row>
    <row r="2" spans="1:15" x14ac:dyDescent="0.4">
      <c r="A2">
        <v>4.7497472808740397</v>
      </c>
      <c r="B2">
        <v>3.1917298500840898</v>
      </c>
      <c r="D2">
        <v>4.9000000000000004</v>
      </c>
      <c r="E2">
        <v>3</v>
      </c>
      <c r="G2">
        <f t="shared" ref="G2:G65" si="0">A2-D2</f>
        <v>-0.15025271912596061</v>
      </c>
      <c r="H2">
        <f t="shared" ref="H2:H65" si="1">B2-E2</f>
        <v>0.19172985008408983</v>
      </c>
      <c r="J2">
        <v>-17.032195298960399</v>
      </c>
      <c r="K2">
        <v>-0.25466813442220598</v>
      </c>
      <c r="N2">
        <v>-0.91714367979322298</v>
      </c>
      <c r="O2">
        <v>-5.5095404738183397E-2</v>
      </c>
    </row>
    <row r="3" spans="1:15" x14ac:dyDescent="0.4">
      <c r="A3">
        <v>4.6904792370048796</v>
      </c>
      <c r="B3">
        <v>3.2108907009066301</v>
      </c>
      <c r="D3">
        <v>4.7</v>
      </c>
      <c r="E3">
        <v>3.2</v>
      </c>
      <c r="G3">
        <f t="shared" si="0"/>
        <v>-9.520762995120613E-3</v>
      </c>
      <c r="H3">
        <f t="shared" si="1"/>
        <v>1.0890700906629913E-2</v>
      </c>
      <c r="J3">
        <v>-18.1262947931451</v>
      </c>
      <c r="K3">
        <v>-0.20628804246691201</v>
      </c>
      <c r="N3">
        <v>-0.985165375942883</v>
      </c>
      <c r="O3">
        <v>-2.5934853994329099E-2</v>
      </c>
    </row>
    <row r="4" spans="1:15" x14ac:dyDescent="0.4">
      <c r="A4">
        <v>4.6183483105251799</v>
      </c>
      <c r="B4">
        <v>3.0843965896525001</v>
      </c>
      <c r="D4">
        <v>4.5999999999999996</v>
      </c>
      <c r="E4">
        <v>3.1</v>
      </c>
      <c r="G4">
        <f t="shared" si="0"/>
        <v>1.8348310525180267E-2</v>
      </c>
      <c r="H4">
        <f t="shared" si="1"/>
        <v>-1.5603410347500013E-2</v>
      </c>
      <c r="J4">
        <v>-17.226933926766801</v>
      </c>
      <c r="K4">
        <v>-0.467297252856537</v>
      </c>
      <c r="N4">
        <v>-0.96286764097121202</v>
      </c>
      <c r="O4">
        <v>-5.4259512565221699E-2</v>
      </c>
    </row>
    <row r="5" spans="1:15" x14ac:dyDescent="0.4">
      <c r="A5">
        <v>5.0789613078379396</v>
      </c>
      <c r="B5">
        <v>3.50051940439982</v>
      </c>
      <c r="D5">
        <v>5</v>
      </c>
      <c r="E5">
        <v>3.6</v>
      </c>
      <c r="G5">
        <f t="shared" si="0"/>
        <v>7.8961307837939643E-2</v>
      </c>
      <c r="H5">
        <f t="shared" si="1"/>
        <v>-9.9480595600180077E-2</v>
      </c>
      <c r="J5">
        <v>-17.115006691982099</v>
      </c>
      <c r="K5">
        <v>0.50154238456001399</v>
      </c>
      <c r="N5">
        <v>-0.95349863586000905</v>
      </c>
      <c r="O5">
        <v>7.5551339771460405E-2</v>
      </c>
    </row>
    <row r="6" spans="1:15" x14ac:dyDescent="0.4">
      <c r="A6">
        <v>5.5300155991188502</v>
      </c>
      <c r="B6">
        <v>3.7270409010971601</v>
      </c>
      <c r="D6">
        <v>5.4</v>
      </c>
      <c r="E6">
        <v>3.9</v>
      </c>
      <c r="G6">
        <f t="shared" si="0"/>
        <v>0.13001559911884986</v>
      </c>
      <c r="H6">
        <f t="shared" si="1"/>
        <v>-0.17295909890283978</v>
      </c>
      <c r="J6">
        <v>-14.3005786683959</v>
      </c>
      <c r="K6">
        <v>1.1231420687229701</v>
      </c>
      <c r="N6">
        <v>-0.78551824267347203</v>
      </c>
      <c r="O6">
        <v>0.16104802177031499</v>
      </c>
    </row>
    <row r="7" spans="1:15" x14ac:dyDescent="0.4">
      <c r="A7">
        <v>4.7351302427501398</v>
      </c>
      <c r="B7">
        <v>3.2234684224790602</v>
      </c>
      <c r="D7">
        <v>4.5999999999999996</v>
      </c>
      <c r="E7">
        <v>3.4</v>
      </c>
      <c r="G7">
        <f t="shared" si="0"/>
        <v>0.13513024275014018</v>
      </c>
      <c r="H7">
        <f t="shared" si="1"/>
        <v>-0.17653157752093973</v>
      </c>
      <c r="J7">
        <v>-17.693940878814502</v>
      </c>
      <c r="K7">
        <v>-0.123317948827717</v>
      </c>
      <c r="N7">
        <v>-0.96546051023354296</v>
      </c>
      <c r="O7">
        <v>8.1956340500984499E-3</v>
      </c>
    </row>
    <row r="8" spans="1:15" x14ac:dyDescent="0.4">
      <c r="A8">
        <v>5.0090387961798397</v>
      </c>
      <c r="B8">
        <v>3.39315230384386</v>
      </c>
      <c r="D8">
        <v>5</v>
      </c>
      <c r="E8">
        <v>3.4</v>
      </c>
      <c r="G8">
        <f t="shared" si="0"/>
        <v>9.0387961798397143E-3</v>
      </c>
      <c r="H8">
        <f t="shared" si="1"/>
        <v>-6.847696156139893E-3</v>
      </c>
      <c r="J8">
        <v>-16.474518988881101</v>
      </c>
      <c r="K8">
        <v>0.25594255225193802</v>
      </c>
      <c r="N8">
        <v>-0.92022900490826098</v>
      </c>
      <c r="O8">
        <v>3.3544632904694803E-2</v>
      </c>
    </row>
    <row r="9" spans="1:15" x14ac:dyDescent="0.4">
      <c r="A9">
        <v>4.3826677671891803</v>
      </c>
      <c r="B9">
        <v>2.92709982084236</v>
      </c>
      <c r="D9">
        <v>4.4000000000000004</v>
      </c>
      <c r="E9">
        <v>2.9</v>
      </c>
      <c r="G9">
        <f t="shared" si="0"/>
        <v>-1.7332232810820081E-2</v>
      </c>
      <c r="H9">
        <f t="shared" si="1"/>
        <v>2.7099820842360067E-2</v>
      </c>
      <c r="J9">
        <v>-18.114621895242401</v>
      </c>
      <c r="K9">
        <v>-0.85731759343846303</v>
      </c>
      <c r="N9">
        <v>-0.99506867801037702</v>
      </c>
      <c r="O9">
        <v>-0.107914739453492</v>
      </c>
    </row>
    <row r="10" spans="1:15" x14ac:dyDescent="0.4">
      <c r="A10">
        <v>4.8093778481159299</v>
      </c>
      <c r="B10">
        <v>3.2291156368902101</v>
      </c>
      <c r="D10">
        <v>4.9000000000000004</v>
      </c>
      <c r="E10">
        <v>3.1</v>
      </c>
      <c r="G10">
        <f t="shared" si="0"/>
        <v>-9.0622151884070412E-2</v>
      </c>
      <c r="H10">
        <f t="shared" si="1"/>
        <v>0.12911563689020999</v>
      </c>
      <c r="J10">
        <v>-16.771599872621699</v>
      </c>
      <c r="K10">
        <v>-0.160247005913806</v>
      </c>
      <c r="N10">
        <v>-0.95037146964138597</v>
      </c>
      <c r="O10">
        <v>-3.47347737213781E-2</v>
      </c>
    </row>
    <row r="11" spans="1:15" x14ac:dyDescent="0.4">
      <c r="A11">
        <v>5.3997292818345004</v>
      </c>
      <c r="B11">
        <v>3.70190801803522</v>
      </c>
      <c r="D11">
        <v>5.4</v>
      </c>
      <c r="E11">
        <v>3.7</v>
      </c>
      <c r="G11">
        <f t="shared" si="0"/>
        <v>-2.707181654999502E-4</v>
      </c>
      <c r="H11">
        <f t="shared" si="1"/>
        <v>1.9080180352197829E-3</v>
      </c>
      <c r="J11">
        <v>-15.7221040509954</v>
      </c>
      <c r="K11">
        <v>0.97918235736041503</v>
      </c>
      <c r="N11">
        <v>-0.87759036884530905</v>
      </c>
      <c r="O11">
        <v>0.121348778374611</v>
      </c>
    </row>
    <row r="12" spans="1:15" x14ac:dyDescent="0.4">
      <c r="A12">
        <v>4.8981319787279096</v>
      </c>
      <c r="B12">
        <v>3.2858077633708</v>
      </c>
      <c r="D12">
        <v>4.8</v>
      </c>
      <c r="E12">
        <v>3.4</v>
      </c>
      <c r="G12">
        <f t="shared" si="0"/>
        <v>9.8131978727909797E-2</v>
      </c>
      <c r="H12">
        <f t="shared" si="1"/>
        <v>-0.11419223662919986</v>
      </c>
      <c r="J12">
        <v>-16.390848839718299</v>
      </c>
      <c r="K12">
        <v>3.2323195859694502E-2</v>
      </c>
      <c r="N12">
        <v>-0.93962176870966996</v>
      </c>
      <c r="O12">
        <v>2.0099658731080699E-2</v>
      </c>
    </row>
    <row r="13" spans="1:15" x14ac:dyDescent="0.4">
      <c r="A13">
        <v>4.6823957074102696</v>
      </c>
      <c r="B13">
        <v>3.1600363978549502</v>
      </c>
      <c r="D13">
        <v>4.8</v>
      </c>
      <c r="E13">
        <v>3</v>
      </c>
      <c r="G13">
        <f t="shared" si="0"/>
        <v>-0.11760429258973026</v>
      </c>
      <c r="H13">
        <f t="shared" si="1"/>
        <v>0.16003639785495016</v>
      </c>
      <c r="J13">
        <v>-17.484084826982802</v>
      </c>
      <c r="K13">
        <v>-0.34205736818503701</v>
      </c>
      <c r="N13">
        <v>-0.97415163885921996</v>
      </c>
      <c r="O13">
        <v>-6.1262978140162301E-2</v>
      </c>
    </row>
    <row r="14" spans="1:15" x14ac:dyDescent="0.4">
      <c r="A14">
        <v>4.3045681043661501</v>
      </c>
      <c r="B14">
        <v>2.9969356457402601</v>
      </c>
      <c r="D14">
        <v>4.3</v>
      </c>
      <c r="E14">
        <v>3</v>
      </c>
      <c r="G14">
        <f t="shared" si="0"/>
        <v>4.568104366150294E-3</v>
      </c>
      <c r="H14">
        <f t="shared" si="1"/>
        <v>-3.0643542597399431E-3</v>
      </c>
      <c r="J14">
        <v>-20.229960125431599</v>
      </c>
      <c r="K14">
        <v>-0.75590787094859302</v>
      </c>
      <c r="N14">
        <v>-1.1071097060435</v>
      </c>
      <c r="O14">
        <v>-9.1581914295331898E-2</v>
      </c>
    </row>
    <row r="15" spans="1:15" x14ac:dyDescent="0.4">
      <c r="A15">
        <v>5.7355685532631897</v>
      </c>
      <c r="B15">
        <v>4.06807860444545</v>
      </c>
      <c r="D15">
        <v>5.8</v>
      </c>
      <c r="E15">
        <v>4</v>
      </c>
      <c r="G15">
        <f t="shared" si="0"/>
        <v>-6.4431446736810116E-2</v>
      </c>
      <c r="H15">
        <f t="shared" si="1"/>
        <v>6.8078604445449997E-2</v>
      </c>
      <c r="J15">
        <v>-16.581534933849198</v>
      </c>
      <c r="K15">
        <v>1.7816210105872801</v>
      </c>
      <c r="N15">
        <v>-0.88102963697186198</v>
      </c>
      <c r="O15">
        <v>0.21094937799663599</v>
      </c>
    </row>
    <row r="16" spans="1:15" x14ac:dyDescent="0.4">
      <c r="A16">
        <v>5.9077495805926601</v>
      </c>
      <c r="B16">
        <v>4.1181988817174</v>
      </c>
      <c r="D16">
        <v>5.7</v>
      </c>
      <c r="E16">
        <v>4.4000000000000004</v>
      </c>
      <c r="G16">
        <f t="shared" si="0"/>
        <v>0.20774958059265991</v>
      </c>
      <c r="H16">
        <f t="shared" si="1"/>
        <v>-0.28180111828260035</v>
      </c>
      <c r="J16">
        <v>-14.952739269399601</v>
      </c>
      <c r="K16">
        <v>2.0197714520026002</v>
      </c>
      <c r="N16">
        <v>-0.80888457155772697</v>
      </c>
      <c r="O16">
        <v>0.28503461409624398</v>
      </c>
    </row>
    <row r="17" spans="1:15" x14ac:dyDescent="0.4">
      <c r="A17">
        <v>5.4568806468175604</v>
      </c>
      <c r="B17">
        <v>3.8035940640556598</v>
      </c>
      <c r="D17">
        <v>5.4</v>
      </c>
      <c r="E17">
        <v>3.9</v>
      </c>
      <c r="G17">
        <f t="shared" si="0"/>
        <v>5.6880646817559999E-2</v>
      </c>
      <c r="H17">
        <f t="shared" si="1"/>
        <v>-9.6405935944340104E-2</v>
      </c>
      <c r="J17">
        <v>-16.449706429381799</v>
      </c>
      <c r="K17">
        <v>1.2287405328808301</v>
      </c>
      <c r="N17">
        <v>-0.84695544825947799</v>
      </c>
      <c r="O17">
        <v>0.16344329397312601</v>
      </c>
    </row>
    <row r="18" spans="1:15" x14ac:dyDescent="0.4">
      <c r="A18">
        <v>5.1022097564350002</v>
      </c>
      <c r="B18">
        <v>3.48809845172079</v>
      </c>
      <c r="D18">
        <v>5.0999999999999996</v>
      </c>
      <c r="E18">
        <v>3.5</v>
      </c>
      <c r="G18">
        <f t="shared" si="0"/>
        <v>2.2097564350005428E-3</v>
      </c>
      <c r="H18">
        <f t="shared" si="1"/>
        <v>-1.1901548279209972E-2</v>
      </c>
      <c r="J18">
        <v>-16.611514282532401</v>
      </c>
      <c r="K18">
        <v>0.47933151018853698</v>
      </c>
      <c r="N18">
        <v>-0.88753551201638903</v>
      </c>
      <c r="O18">
        <v>6.1014968765407802E-2</v>
      </c>
    </row>
    <row r="19" spans="1:15" x14ac:dyDescent="0.4">
      <c r="A19">
        <v>5.6769420118428897</v>
      </c>
      <c r="B19">
        <v>3.8276455434267</v>
      </c>
      <c r="D19">
        <v>5.7</v>
      </c>
      <c r="E19">
        <v>3.8</v>
      </c>
      <c r="G19">
        <f t="shared" si="0"/>
        <v>-2.3057988157110465E-2</v>
      </c>
      <c r="H19">
        <f t="shared" si="1"/>
        <v>2.7645543426700225E-2</v>
      </c>
      <c r="J19">
        <v>-13.793641732823501</v>
      </c>
      <c r="K19">
        <v>1.3205922075314001</v>
      </c>
      <c r="N19">
        <v>-0.76406690656602305</v>
      </c>
      <c r="O19">
        <v>0.159868816206127</v>
      </c>
    </row>
    <row r="20" spans="1:15" x14ac:dyDescent="0.4">
      <c r="A20">
        <v>5.25280286911046</v>
      </c>
      <c r="B20">
        <v>3.6013033757056698</v>
      </c>
      <c r="D20">
        <v>5.0999999999999996</v>
      </c>
      <c r="E20">
        <v>3.8</v>
      </c>
      <c r="G20">
        <f t="shared" si="0"/>
        <v>0.15280286911046037</v>
      </c>
      <c r="H20">
        <f t="shared" si="1"/>
        <v>-0.19869662429432999</v>
      </c>
      <c r="J20">
        <v>-16.2290409865677</v>
      </c>
      <c r="K20">
        <v>0.78173221855198805</v>
      </c>
      <c r="N20">
        <v>-0.89904170495275904</v>
      </c>
      <c r="O20">
        <v>0.122527983938799</v>
      </c>
    </row>
    <row r="21" spans="1:15" x14ac:dyDescent="0.4">
      <c r="A21">
        <v>5.3039873833850102</v>
      </c>
      <c r="B21">
        <v>3.5312882218314599</v>
      </c>
      <c r="D21">
        <v>5.4</v>
      </c>
      <c r="E21">
        <v>3.4</v>
      </c>
      <c r="G21">
        <f t="shared" si="0"/>
        <v>-9.6012616614990165E-2</v>
      </c>
      <c r="H21">
        <f t="shared" si="1"/>
        <v>0.13128822183145994</v>
      </c>
      <c r="J21">
        <v>-14.4927315262206</v>
      </c>
      <c r="K21">
        <v>0.59758280087856896</v>
      </c>
      <c r="N21">
        <v>-0.82000627171943596</v>
      </c>
      <c r="O21">
        <v>5.8039309049111497E-2</v>
      </c>
    </row>
    <row r="22" spans="1:15" x14ac:dyDescent="0.4">
      <c r="A22">
        <v>5.2114560399438901</v>
      </c>
      <c r="B22">
        <v>3.5447792981599302</v>
      </c>
      <c r="D22">
        <v>5.0999999999999996</v>
      </c>
      <c r="E22">
        <v>3.7</v>
      </c>
      <c r="G22">
        <f t="shared" si="0"/>
        <v>0.11145603994389042</v>
      </c>
      <c r="H22">
        <f t="shared" si="1"/>
        <v>-0.15522070184006997</v>
      </c>
      <c r="J22">
        <v>-15.9523544726599</v>
      </c>
      <c r="K22">
        <v>0.66091147400412198</v>
      </c>
      <c r="N22">
        <v>-0.85045461370809405</v>
      </c>
      <c r="O22">
        <v>0.101568534871291</v>
      </c>
    </row>
    <row r="23" spans="1:15" x14ac:dyDescent="0.4">
      <c r="A23">
        <v>4.7474452444821296</v>
      </c>
      <c r="B23">
        <v>3.40066006789147</v>
      </c>
      <c r="D23">
        <v>4.5999999999999996</v>
      </c>
      <c r="E23">
        <v>3.6</v>
      </c>
      <c r="G23">
        <f t="shared" si="0"/>
        <v>0.14744524448212992</v>
      </c>
      <c r="H23">
        <f t="shared" si="1"/>
        <v>-0.19933993210853007</v>
      </c>
      <c r="J23">
        <v>-20.171358035135501</v>
      </c>
      <c r="K23">
        <v>0.21270136801231199</v>
      </c>
      <c r="N23">
        <v>-1.0844399718418301</v>
      </c>
      <c r="O23">
        <v>5.2254299728449201E-2</v>
      </c>
    </row>
    <row r="24" spans="1:15" x14ac:dyDescent="0.4">
      <c r="A24">
        <v>5.0743673123278201</v>
      </c>
      <c r="B24">
        <v>3.3176354244104398</v>
      </c>
      <c r="D24">
        <v>5.0999999999999996</v>
      </c>
      <c r="E24">
        <v>3.3</v>
      </c>
      <c r="G24">
        <f t="shared" si="0"/>
        <v>-2.5632687672179522E-2</v>
      </c>
      <c r="H24">
        <f t="shared" si="1"/>
        <v>1.763542441043997E-2</v>
      </c>
      <c r="J24">
        <v>-14.4462954339773</v>
      </c>
      <c r="K24">
        <v>0.15849117297441001</v>
      </c>
      <c r="N24">
        <v>-0.74428342533755698</v>
      </c>
      <c r="O24">
        <v>1.7299616478283101E-2</v>
      </c>
    </row>
    <row r="25" spans="1:15" x14ac:dyDescent="0.4">
      <c r="A25">
        <v>4.9529831929538704</v>
      </c>
      <c r="B25">
        <v>3.22839289115193</v>
      </c>
      <c r="D25">
        <v>4.8</v>
      </c>
      <c r="E25">
        <v>3.4</v>
      </c>
      <c r="G25">
        <f t="shared" si="0"/>
        <v>0.15298319295387053</v>
      </c>
      <c r="H25">
        <f t="shared" si="1"/>
        <v>-0.17160710884806996</v>
      </c>
      <c r="J25">
        <v>-14.7790030189789</v>
      </c>
      <c r="K25">
        <v>-4.6875652258699198E-2</v>
      </c>
      <c r="N25">
        <v>-0.89354386452016699</v>
      </c>
      <c r="O25">
        <v>1.8303204578972301E-2</v>
      </c>
    </row>
    <row r="26" spans="1:15" x14ac:dyDescent="0.4">
      <c r="A26">
        <v>4.8509100347883098</v>
      </c>
      <c r="B26">
        <v>3.1975563934715501</v>
      </c>
      <c r="D26">
        <v>5</v>
      </c>
      <c r="E26">
        <v>3</v>
      </c>
      <c r="G26">
        <f t="shared" si="0"/>
        <v>-0.14908996521169016</v>
      </c>
      <c r="H26">
        <f t="shared" si="1"/>
        <v>0.19755639347155007</v>
      </c>
      <c r="J26">
        <v>-15.7308255229255</v>
      </c>
      <c r="K26">
        <v>-0.20885749632474701</v>
      </c>
      <c r="N26">
        <v>-0.86904904440126496</v>
      </c>
      <c r="O26">
        <v>-4.9869962778133499E-2</v>
      </c>
    </row>
    <row r="27" spans="1:15" x14ac:dyDescent="0.4">
      <c r="A27">
        <v>5.0328351256554402</v>
      </c>
      <c r="B27">
        <v>3.34919466782909</v>
      </c>
      <c r="D27">
        <v>5</v>
      </c>
      <c r="E27">
        <v>3.4</v>
      </c>
      <c r="G27">
        <f t="shared" si="0"/>
        <v>3.2835125655440223E-2</v>
      </c>
      <c r="H27">
        <f t="shared" si="1"/>
        <v>-5.0805332170909878E-2</v>
      </c>
      <c r="J27">
        <v>-15.487069783673499</v>
      </c>
      <c r="K27">
        <v>0.20710166338535199</v>
      </c>
      <c r="N27">
        <v>-0.82560585057767699</v>
      </c>
      <c r="O27">
        <v>3.24348055350384E-2</v>
      </c>
    </row>
    <row r="28" spans="1:15" x14ac:dyDescent="0.4">
      <c r="A28">
        <v>5.1823324765738104</v>
      </c>
      <c r="B28">
        <v>3.5254729584854498</v>
      </c>
      <c r="D28">
        <v>5.2</v>
      </c>
      <c r="E28">
        <v>3.5</v>
      </c>
      <c r="G28">
        <f t="shared" si="0"/>
        <v>-1.7667523426189824E-2</v>
      </c>
      <c r="H28">
        <f t="shared" si="1"/>
        <v>2.5472958485449837E-2</v>
      </c>
      <c r="J28">
        <v>-16.0725100792246</v>
      </c>
      <c r="K28">
        <v>0.56276240073902395</v>
      </c>
      <c r="N28">
        <v>-0.89443210448797295</v>
      </c>
      <c r="O28">
        <v>6.7094733435637405E-2</v>
      </c>
    </row>
    <row r="29" spans="1:15" x14ac:dyDescent="0.4">
      <c r="A29">
        <v>5.1199456136317796</v>
      </c>
      <c r="B29">
        <v>3.5004968443169102</v>
      </c>
      <c r="D29">
        <v>5.2</v>
      </c>
      <c r="E29">
        <v>3.4</v>
      </c>
      <c r="G29">
        <f t="shared" si="0"/>
        <v>-8.0054386368220598E-2</v>
      </c>
      <c r="H29">
        <f t="shared" si="1"/>
        <v>0.10049684431691031</v>
      </c>
      <c r="J29">
        <v>-16.558189138043801</v>
      </c>
      <c r="K29">
        <v>0.47956190864418302</v>
      </c>
      <c r="N29">
        <v>-0.90083624110685101</v>
      </c>
      <c r="O29">
        <v>4.69896070783088E-2</v>
      </c>
    </row>
    <row r="30" spans="1:15" x14ac:dyDescent="0.4">
      <c r="A30">
        <v>4.7453304512308501</v>
      </c>
      <c r="B30">
        <v>3.1534758286877498</v>
      </c>
      <c r="D30">
        <v>4.7</v>
      </c>
      <c r="E30">
        <v>3.2</v>
      </c>
      <c r="G30">
        <f t="shared" si="0"/>
        <v>4.5330451230849889E-2</v>
      </c>
      <c r="H30">
        <f t="shared" si="1"/>
        <v>-4.6524171312250395E-2</v>
      </c>
      <c r="J30">
        <v>-16.514448972405699</v>
      </c>
      <c r="K30">
        <v>-0.28548689058530502</v>
      </c>
      <c r="N30">
        <v>-0.93908747175337903</v>
      </c>
      <c r="O30">
        <v>-2.7731308146437501E-2</v>
      </c>
    </row>
    <row r="31" spans="1:15" x14ac:dyDescent="0.4">
      <c r="A31">
        <v>4.76582260412777</v>
      </c>
      <c r="B31">
        <v>3.1534645486463</v>
      </c>
      <c r="D31">
        <v>4.8</v>
      </c>
      <c r="E31">
        <v>3.1</v>
      </c>
      <c r="G31">
        <f t="shared" si="0"/>
        <v>-3.4177395872229788E-2</v>
      </c>
      <c r="H31">
        <f t="shared" si="1"/>
        <v>5.3464548646299903E-2</v>
      </c>
      <c r="J31">
        <v>-16.236040195436502</v>
      </c>
      <c r="K31">
        <v>-0.296477128543221</v>
      </c>
      <c r="N31">
        <v>-0.91275627437679996</v>
      </c>
      <c r="O31">
        <v>-4.2012174493013303E-2</v>
      </c>
    </row>
    <row r="32" spans="1:15" x14ac:dyDescent="0.4">
      <c r="A32">
        <v>5.2729324986346402</v>
      </c>
      <c r="B32">
        <v>3.5447454580355702</v>
      </c>
      <c r="D32">
        <v>5.4</v>
      </c>
      <c r="E32">
        <v>3.4</v>
      </c>
      <c r="G32">
        <f t="shared" si="0"/>
        <v>-0.12706750136536016</v>
      </c>
      <c r="H32">
        <f t="shared" si="1"/>
        <v>0.14474545803557026</v>
      </c>
      <c r="J32">
        <v>-15.117128141752501</v>
      </c>
      <c r="K32">
        <v>0.62794076013037703</v>
      </c>
      <c r="N32">
        <v>-0.77146102157835705</v>
      </c>
      <c r="O32">
        <v>5.87259358315637E-2</v>
      </c>
    </row>
    <row r="33" spans="1:15" x14ac:dyDescent="0.4">
      <c r="A33">
        <v>5.4441949300739498</v>
      </c>
      <c r="B33">
        <v>3.8025690605720301</v>
      </c>
      <c r="D33">
        <v>5.2</v>
      </c>
      <c r="E33">
        <v>4.0999999999999996</v>
      </c>
      <c r="G33">
        <f t="shared" si="0"/>
        <v>0.24419493007394966</v>
      </c>
      <c r="H33">
        <f t="shared" si="1"/>
        <v>-0.2974309394279695</v>
      </c>
      <c r="J33">
        <v>-16.607211000268801</v>
      </c>
      <c r="K33">
        <v>1.2315836859584099</v>
      </c>
      <c r="N33">
        <v>-0.987795019620755</v>
      </c>
      <c r="O33">
        <v>0.191573904543302</v>
      </c>
    </row>
    <row r="34" spans="1:15" x14ac:dyDescent="0.4">
      <c r="A34">
        <v>5.6665564458563704</v>
      </c>
      <c r="B34">
        <v>3.9857214581823999</v>
      </c>
      <c r="D34">
        <v>5.5</v>
      </c>
      <c r="E34">
        <v>4.2</v>
      </c>
      <c r="G34">
        <f t="shared" si="0"/>
        <v>0.16655644585637042</v>
      </c>
      <c r="H34">
        <f t="shared" si="1"/>
        <v>-0.21427854181760031</v>
      </c>
      <c r="J34">
        <v>-16.290594502836399</v>
      </c>
      <c r="K34">
        <v>1.6521923842477899</v>
      </c>
      <c r="N34">
        <v>-0.92034946153097397</v>
      </c>
      <c r="O34">
        <v>0.231890396526926</v>
      </c>
    </row>
    <row r="35" spans="1:15" x14ac:dyDescent="0.4">
      <c r="A35">
        <v>4.8093778481159299</v>
      </c>
      <c r="B35">
        <v>3.2291156368902101</v>
      </c>
      <c r="D35">
        <v>4.9000000000000004</v>
      </c>
      <c r="E35">
        <v>3.1</v>
      </c>
      <c r="G35">
        <f t="shared" si="0"/>
        <v>-9.0622151884070412E-2</v>
      </c>
      <c r="H35">
        <f t="shared" si="1"/>
        <v>0.12911563689020999</v>
      </c>
      <c r="J35">
        <v>-16.771599872621699</v>
      </c>
      <c r="K35">
        <v>-0.160247005913806</v>
      </c>
      <c r="N35">
        <v>-0.95037146964138597</v>
      </c>
      <c r="O35">
        <v>-3.47347737213781E-2</v>
      </c>
    </row>
    <row r="36" spans="1:15" x14ac:dyDescent="0.4">
      <c r="A36">
        <v>4.8659813322204499</v>
      </c>
      <c r="B36">
        <v>3.3623383662464001</v>
      </c>
      <c r="D36">
        <v>5</v>
      </c>
      <c r="E36">
        <v>3.2</v>
      </c>
      <c r="G36">
        <f t="shared" si="0"/>
        <v>-0.13401866777955007</v>
      </c>
      <c r="H36">
        <f t="shared" si="1"/>
        <v>0.16233836624639997</v>
      </c>
      <c r="J36">
        <v>-17.983159046766001</v>
      </c>
      <c r="K36">
        <v>0.115941184101721</v>
      </c>
      <c r="N36">
        <v>-0.94839657954251699</v>
      </c>
      <c r="O36">
        <v>-6.0668017592594697E-3</v>
      </c>
    </row>
    <row r="37" spans="1:15" x14ac:dyDescent="0.4">
      <c r="A37">
        <v>5.3395508337140596</v>
      </c>
      <c r="B37">
        <v>3.6960589145648401</v>
      </c>
      <c r="D37">
        <v>5.5</v>
      </c>
      <c r="E37">
        <v>3.5</v>
      </c>
      <c r="G37">
        <f t="shared" si="0"/>
        <v>-0.16044916628594041</v>
      </c>
      <c r="H37">
        <f t="shared" si="1"/>
        <v>0.19605891456484015</v>
      </c>
      <c r="J37">
        <v>-16.466656273091999</v>
      </c>
      <c r="K37">
        <v>0.91139124334712196</v>
      </c>
      <c r="N37">
        <v>-0.87302260948410904</v>
      </c>
      <c r="O37">
        <v>8.7561603721409795E-2</v>
      </c>
    </row>
    <row r="38" spans="1:15" x14ac:dyDescent="0.4">
      <c r="A38">
        <v>4.8093778481159299</v>
      </c>
      <c r="B38">
        <v>3.2291156368902101</v>
      </c>
      <c r="D38">
        <v>4.9000000000000004</v>
      </c>
      <c r="E38">
        <v>3.1</v>
      </c>
      <c r="G38">
        <f t="shared" si="0"/>
        <v>-9.0622151884070412E-2</v>
      </c>
      <c r="H38">
        <f t="shared" si="1"/>
        <v>0.12911563689020999</v>
      </c>
      <c r="J38">
        <v>-16.771599872621699</v>
      </c>
      <c r="K38">
        <v>-0.160247005913806</v>
      </c>
      <c r="N38">
        <v>-0.95037146964138597</v>
      </c>
      <c r="O38">
        <v>-3.47347737213781E-2</v>
      </c>
    </row>
    <row r="39" spans="1:15" x14ac:dyDescent="0.4">
      <c r="A39">
        <v>4.4084871539805697</v>
      </c>
      <c r="B39">
        <v>2.9903525164901499</v>
      </c>
      <c r="D39">
        <v>4.4000000000000004</v>
      </c>
      <c r="E39">
        <v>3</v>
      </c>
      <c r="G39">
        <f t="shared" si="0"/>
        <v>8.4871539805693175E-3</v>
      </c>
      <c r="H39">
        <f t="shared" si="1"/>
        <v>-9.6474835098501188E-3</v>
      </c>
      <c r="J39">
        <v>-18.703506716916198</v>
      </c>
      <c r="K39">
        <v>-0.72131786926469299</v>
      </c>
      <c r="N39">
        <v>-1.0193831441845</v>
      </c>
      <c r="O39">
        <v>-8.6611976994758699E-2</v>
      </c>
    </row>
    <row r="40" spans="1:15" x14ac:dyDescent="0.4">
      <c r="A40">
        <v>5.0736340739434702</v>
      </c>
      <c r="B40">
        <v>3.4372554287105701</v>
      </c>
      <c r="D40">
        <v>5.0999999999999996</v>
      </c>
      <c r="E40">
        <v>3.4</v>
      </c>
      <c r="G40">
        <f t="shared" si="0"/>
        <v>-2.6365926056529432E-2</v>
      </c>
      <c r="H40">
        <f t="shared" si="1"/>
        <v>3.7255428710570193E-2</v>
      </c>
      <c r="J40">
        <v>-16.2477130933392</v>
      </c>
      <c r="K40">
        <v>0.35455242242832802</v>
      </c>
      <c r="N40">
        <v>-0.90285297230930495</v>
      </c>
      <c r="O40">
        <v>3.9967710966150302E-2</v>
      </c>
    </row>
    <row r="41" spans="1:15" x14ac:dyDescent="0.4">
      <c r="A41">
        <v>5.0193307405960503</v>
      </c>
      <c r="B41">
        <v>3.46313361759371</v>
      </c>
      <c r="D41">
        <v>5</v>
      </c>
      <c r="E41">
        <v>3.5</v>
      </c>
      <c r="G41">
        <f t="shared" si="0"/>
        <v>1.9330740596050333E-2</v>
      </c>
      <c r="H41">
        <f t="shared" si="1"/>
        <v>-3.6866382406290032E-2</v>
      </c>
      <c r="J41">
        <v>-17.375602118320799</v>
      </c>
      <c r="K41">
        <v>0.40712125605161198</v>
      </c>
      <c r="N41">
        <v>-0.92027084601184606</v>
      </c>
      <c r="O41">
        <v>5.5190708754655003E-2</v>
      </c>
    </row>
    <row r="42" spans="1:15" x14ac:dyDescent="0.4">
      <c r="A42">
        <v>4.1671168533773404</v>
      </c>
      <c r="B42">
        <v>2.7132451343621198</v>
      </c>
      <c r="D42">
        <v>4.5</v>
      </c>
      <c r="E42">
        <v>2.2999999999999998</v>
      </c>
      <c r="G42">
        <f t="shared" si="0"/>
        <v>-0.33288314662265961</v>
      </c>
      <c r="H42">
        <f t="shared" si="1"/>
        <v>0.41324513436211996</v>
      </c>
      <c r="J42">
        <v>-17.890397018902899</v>
      </c>
      <c r="K42">
        <v>-1.4011293924420001</v>
      </c>
      <c r="N42">
        <v>-0.89968903167514003</v>
      </c>
      <c r="O42">
        <v>-0.22537201444899899</v>
      </c>
    </row>
    <row r="43" spans="1:15" x14ac:dyDescent="0.4">
      <c r="A43">
        <v>4.4966934037139898</v>
      </c>
      <c r="B43">
        <v>3.0785813263064901</v>
      </c>
      <c r="D43">
        <v>4.4000000000000004</v>
      </c>
      <c r="E43">
        <v>3.2</v>
      </c>
      <c r="G43">
        <f t="shared" si="0"/>
        <v>9.669340371398949E-2</v>
      </c>
      <c r="H43">
        <f t="shared" si="1"/>
        <v>-0.12141867369351012</v>
      </c>
      <c r="J43">
        <v>-18.806712479770699</v>
      </c>
      <c r="K43">
        <v>-0.50211765299608202</v>
      </c>
      <c r="N43">
        <v>-1.0372934737397399</v>
      </c>
      <c r="O43">
        <v>-4.5204088178695798E-2</v>
      </c>
    </row>
    <row r="44" spans="1:15" x14ac:dyDescent="0.4">
      <c r="A44">
        <v>5.0824508419224399</v>
      </c>
      <c r="B44">
        <v>3.3684897274621202</v>
      </c>
      <c r="D44">
        <v>5</v>
      </c>
      <c r="E44">
        <v>3.5</v>
      </c>
      <c r="G44">
        <f t="shared" si="0"/>
        <v>8.2450841922439899E-2</v>
      </c>
      <c r="H44">
        <f t="shared" si="1"/>
        <v>-0.13151027253787984</v>
      </c>
      <c r="J44">
        <v>-15.088505400139701</v>
      </c>
      <c r="K44">
        <v>0.29426049869253601</v>
      </c>
      <c r="N44">
        <v>-0.75529716242122003</v>
      </c>
      <c r="O44">
        <v>5.26277406241163E-2</v>
      </c>
    </row>
    <row r="45" spans="1:15" x14ac:dyDescent="0.4">
      <c r="A45">
        <v>5.3286941171119002</v>
      </c>
      <c r="B45">
        <v>3.5123405401096002</v>
      </c>
      <c r="D45">
        <v>5.0999999999999996</v>
      </c>
      <c r="E45">
        <v>3.8</v>
      </c>
      <c r="G45">
        <f t="shared" si="0"/>
        <v>0.22869411711190057</v>
      </c>
      <c r="H45">
        <f t="shared" si="1"/>
        <v>-0.28765945989039965</v>
      </c>
      <c r="J45">
        <v>-13.854829593101201</v>
      </c>
      <c r="K45">
        <v>0.66491311798056996</v>
      </c>
      <c r="N45">
        <v>-0.79797257289971302</v>
      </c>
      <c r="O45">
        <v>0.11987720707651101</v>
      </c>
    </row>
    <row r="46" spans="1:15" x14ac:dyDescent="0.4">
      <c r="A46">
        <v>4.6879082988105498</v>
      </c>
      <c r="B46">
        <v>3.1352170525798102</v>
      </c>
      <c r="D46">
        <v>4.8</v>
      </c>
      <c r="E46">
        <v>3</v>
      </c>
      <c r="G46">
        <f t="shared" si="0"/>
        <v>-0.11209170118945</v>
      </c>
      <c r="H46">
        <f t="shared" si="1"/>
        <v>0.1352170525798102</v>
      </c>
      <c r="J46">
        <v>-17.033917562021699</v>
      </c>
      <c r="K46">
        <v>-0.36449864101215901</v>
      </c>
      <c r="N46">
        <v>-0.89488778592513796</v>
      </c>
      <c r="O46">
        <v>-6.1773987459115901E-2</v>
      </c>
    </row>
    <row r="47" spans="1:15" x14ac:dyDescent="0.4">
      <c r="A47">
        <v>5.2683303114856503</v>
      </c>
      <c r="B47">
        <v>3.59457475760362</v>
      </c>
      <c r="D47">
        <v>5.0999999999999996</v>
      </c>
      <c r="E47">
        <v>3.8</v>
      </c>
      <c r="G47">
        <f t="shared" si="0"/>
        <v>0.1683303114856507</v>
      </c>
      <c r="H47">
        <f t="shared" si="1"/>
        <v>-0.20542524239637983</v>
      </c>
      <c r="J47">
        <v>-15.9168426788018</v>
      </c>
      <c r="K47">
        <v>0.76655323892608496</v>
      </c>
      <c r="N47">
        <v>-0.92331433002329799</v>
      </c>
      <c r="O47">
        <v>0.122184670547573</v>
      </c>
    </row>
    <row r="48" spans="1:15" x14ac:dyDescent="0.4">
      <c r="A48">
        <v>4.6441676973165702</v>
      </c>
      <c r="B48">
        <v>3.14764928530029</v>
      </c>
      <c r="D48">
        <v>4.5999999999999996</v>
      </c>
      <c r="E48">
        <v>3.2</v>
      </c>
      <c r="G48">
        <f t="shared" si="0"/>
        <v>4.4167697316570553E-2</v>
      </c>
      <c r="H48">
        <f t="shared" si="1"/>
        <v>-5.2350714699710199E-2</v>
      </c>
      <c r="J48">
        <v>-17.815818748440499</v>
      </c>
      <c r="K48">
        <v>-0.33129752868276702</v>
      </c>
      <c r="N48">
        <v>-0.98718210714533705</v>
      </c>
      <c r="O48">
        <v>-3.2956750106487499E-2</v>
      </c>
    </row>
    <row r="49" spans="1:15" x14ac:dyDescent="0.4">
      <c r="A49">
        <v>5.3351340040708699</v>
      </c>
      <c r="B49">
        <v>3.6578048931685001</v>
      </c>
      <c r="D49">
        <v>5.3</v>
      </c>
      <c r="E49">
        <v>3.7</v>
      </c>
      <c r="G49">
        <f t="shared" si="0"/>
        <v>3.5134004070870084E-2</v>
      </c>
      <c r="H49">
        <f t="shared" si="1"/>
        <v>-4.2195106831500073E-2</v>
      </c>
      <c r="J49">
        <v>-15.948909946537301</v>
      </c>
      <c r="K49">
        <v>0.88057248718402403</v>
      </c>
      <c r="N49">
        <v>-0.89496640144426498</v>
      </c>
      <c r="O49">
        <v>0.11492570031315499</v>
      </c>
    </row>
    <row r="50" spans="1:15" x14ac:dyDescent="0.4">
      <c r="A50">
        <v>4.9466519332378001</v>
      </c>
      <c r="B50">
        <v>3.3681761896753102</v>
      </c>
      <c r="D50">
        <v>5</v>
      </c>
      <c r="E50">
        <v>3.3</v>
      </c>
      <c r="G50">
        <f t="shared" si="0"/>
        <v>-5.3348066762199942E-2</v>
      </c>
      <c r="H50">
        <f t="shared" si="1"/>
        <v>6.8176189675310361E-2</v>
      </c>
      <c r="J50">
        <v>-16.960198047700299</v>
      </c>
      <c r="K50">
        <v>0.172742060157097</v>
      </c>
      <c r="N50">
        <v>-0.92663314152713805</v>
      </c>
      <c r="O50">
        <v>1.34395065473662E-2</v>
      </c>
    </row>
    <row r="51" spans="1:15" x14ac:dyDescent="0.4">
      <c r="A51">
        <v>6.8308932685310104</v>
      </c>
      <c r="B51">
        <v>3.4256446160428999</v>
      </c>
      <c r="D51">
        <v>7</v>
      </c>
      <c r="E51">
        <v>3.2</v>
      </c>
      <c r="G51">
        <f t="shared" si="0"/>
        <v>-0.16910673146898958</v>
      </c>
      <c r="H51">
        <f t="shared" si="1"/>
        <v>0.22564461604289976</v>
      </c>
      <c r="J51">
        <v>8.0588303624648692</v>
      </c>
      <c r="K51">
        <v>1.02950438928553</v>
      </c>
      <c r="N51">
        <v>0.41228273891862799</v>
      </c>
      <c r="O51">
        <v>9.8370071781532994E-2</v>
      </c>
    </row>
    <row r="52" spans="1:15" x14ac:dyDescent="0.4">
      <c r="A52">
        <v>6.4095104214987302</v>
      </c>
      <c r="B52">
        <v>3.1868927756843002</v>
      </c>
      <c r="D52">
        <v>6.4</v>
      </c>
      <c r="E52">
        <v>3.2</v>
      </c>
      <c r="G52">
        <f t="shared" si="0"/>
        <v>9.5104214987298263E-3</v>
      </c>
      <c r="H52">
        <f t="shared" si="1"/>
        <v>-1.3107224315699995E-2</v>
      </c>
      <c r="J52">
        <v>5.8485147412012299</v>
      </c>
      <c r="K52">
        <v>0.47942376389256203</v>
      </c>
      <c r="N52">
        <v>0.31693986699893301</v>
      </c>
      <c r="O52">
        <v>6.0773734854728402E-2</v>
      </c>
    </row>
    <row r="53" spans="1:15" x14ac:dyDescent="0.4">
      <c r="A53">
        <v>6.7615186377514602</v>
      </c>
      <c r="B53">
        <v>3.2867408321511999</v>
      </c>
      <c r="D53">
        <v>6.9</v>
      </c>
      <c r="E53">
        <v>3.1</v>
      </c>
      <c r="G53">
        <f t="shared" si="0"/>
        <v>-0.13848136224854013</v>
      </c>
      <c r="H53">
        <f t="shared" si="1"/>
        <v>0.18674083215119985</v>
      </c>
      <c r="J53">
        <v>9.1832748613237793</v>
      </c>
      <c r="K53">
        <v>0.75727454248234805</v>
      </c>
      <c r="N53">
        <v>0.47421240035734002</v>
      </c>
      <c r="O53">
        <v>6.9789908551163696E-2</v>
      </c>
    </row>
    <row r="54" spans="1:15" x14ac:dyDescent="0.4">
      <c r="A54">
        <v>5.3342935160487501</v>
      </c>
      <c r="B54">
        <v>2.5134458066836398</v>
      </c>
      <c r="D54">
        <v>5.5</v>
      </c>
      <c r="E54">
        <v>2.2999999999999998</v>
      </c>
      <c r="G54">
        <f t="shared" si="0"/>
        <v>-0.16570648395124987</v>
      </c>
      <c r="H54">
        <f t="shared" si="1"/>
        <v>0.21344580668363999</v>
      </c>
      <c r="J54">
        <v>1.13511064797629</v>
      </c>
      <c r="K54">
        <v>-1.2400266878792501</v>
      </c>
      <c r="N54">
        <v>8.5091696690358598E-2</v>
      </c>
      <c r="O54">
        <v>-0.17986436779818599</v>
      </c>
    </row>
    <row r="55" spans="1:15" x14ac:dyDescent="0.4">
      <c r="A55">
        <v>6.3159769378708299</v>
      </c>
      <c r="B55">
        <v>3.0353999901787199</v>
      </c>
      <c r="D55">
        <v>6.5</v>
      </c>
      <c r="E55">
        <v>2.8</v>
      </c>
      <c r="G55">
        <f t="shared" si="0"/>
        <v>-0.18402306212917008</v>
      </c>
      <c r="H55">
        <f t="shared" si="1"/>
        <v>0.23539999017872004</v>
      </c>
      <c r="J55">
        <v>6.8190141026986497</v>
      </c>
      <c r="K55">
        <v>0.113233585492265</v>
      </c>
      <c r="N55">
        <v>0.38549586010488501</v>
      </c>
      <c r="O55">
        <v>-1.6217782766644401E-2</v>
      </c>
    </row>
    <row r="56" spans="1:15" x14ac:dyDescent="0.4">
      <c r="A56">
        <v>5.7754183862861899</v>
      </c>
      <c r="B56">
        <v>2.7265326272597799</v>
      </c>
      <c r="D56">
        <v>5.7</v>
      </c>
      <c r="E56">
        <v>2.8</v>
      </c>
      <c r="G56">
        <f t="shared" si="0"/>
        <v>7.5418386286189687E-2</v>
      </c>
      <c r="H56">
        <f t="shared" si="1"/>
        <v>-7.3467372740219972E-2</v>
      </c>
      <c r="J56">
        <v>4.0171177331561001</v>
      </c>
      <c r="K56">
        <v>-0.62680448705226699</v>
      </c>
      <c r="N56">
        <v>0.151864444982658</v>
      </c>
      <c r="O56">
        <v>-6.6492579888632899E-2</v>
      </c>
    </row>
    <row r="57" spans="1:15" x14ac:dyDescent="0.4">
      <c r="A57">
        <v>6.4283420404526002</v>
      </c>
      <c r="B57">
        <v>3.1362178016089399</v>
      </c>
      <c r="D57">
        <v>6.3</v>
      </c>
      <c r="E57">
        <v>3.3</v>
      </c>
      <c r="G57">
        <f t="shared" si="0"/>
        <v>0.12834204045260034</v>
      </c>
      <c r="H57">
        <f t="shared" si="1"/>
        <v>-0.1637821983910599</v>
      </c>
      <c r="J57">
        <v>6.8697534772056104</v>
      </c>
      <c r="K57">
        <v>0.42639413335798698</v>
      </c>
      <c r="N57">
        <v>0.36095919888239802</v>
      </c>
      <c r="O57">
        <v>7.3601460440421596E-2</v>
      </c>
    </row>
    <row r="58" spans="1:15" x14ac:dyDescent="0.4">
      <c r="A58">
        <v>4.8545699207060098</v>
      </c>
      <c r="B58">
        <v>2.4641385154816202</v>
      </c>
      <c r="D58">
        <v>4.9000000000000004</v>
      </c>
      <c r="E58">
        <v>2.4</v>
      </c>
      <c r="G58">
        <f t="shared" si="0"/>
        <v>-4.5430079293990566E-2</v>
      </c>
      <c r="H58">
        <f t="shared" si="1"/>
        <v>6.4138515481620306E-2</v>
      </c>
      <c r="J58">
        <v>-4.7135520858692201</v>
      </c>
      <c r="K58">
        <v>-1.5036265792863499</v>
      </c>
      <c r="N58">
        <v>-0.25453055285762899</v>
      </c>
      <c r="O58">
        <v>-0.19274065142553901</v>
      </c>
    </row>
    <row r="59" spans="1:15" x14ac:dyDescent="0.4">
      <c r="A59">
        <v>6.4191627491008898</v>
      </c>
      <c r="B59">
        <v>3.14843686522874</v>
      </c>
      <c r="D59">
        <v>6.6</v>
      </c>
      <c r="E59">
        <v>2.9</v>
      </c>
      <c r="G59">
        <f t="shared" si="0"/>
        <v>-0.18083725089910985</v>
      </c>
      <c r="H59">
        <f t="shared" si="1"/>
        <v>0.24843686522874009</v>
      </c>
      <c r="J59">
        <v>6.5440498518521499</v>
      </c>
      <c r="K59">
        <v>0.34388483663008201</v>
      </c>
      <c r="N59">
        <v>0.31465287499213501</v>
      </c>
      <c r="O59">
        <v>1.1420249021795999E-2</v>
      </c>
    </row>
    <row r="60" spans="1:15" x14ac:dyDescent="0.4">
      <c r="A60">
        <v>5.30139273984953</v>
      </c>
      <c r="B60">
        <v>2.56432266981823</v>
      </c>
      <c r="D60">
        <v>5.2</v>
      </c>
      <c r="E60">
        <v>2.7</v>
      </c>
      <c r="G60">
        <f t="shared" si="0"/>
        <v>0.10139273984952979</v>
      </c>
      <c r="H60">
        <f t="shared" si="1"/>
        <v>-0.13567733018177019</v>
      </c>
      <c r="J60">
        <v>-6.3916872124321303E-2</v>
      </c>
      <c r="K60">
        <v>-1.0822768862452901</v>
      </c>
      <c r="N60">
        <v>2.1415564853537E-2</v>
      </c>
      <c r="O60">
        <v>-0.115974510959202</v>
      </c>
    </row>
    <row r="61" spans="1:15" x14ac:dyDescent="0.4">
      <c r="A61">
        <v>4.7793201751534298</v>
      </c>
      <c r="B61">
        <v>2.2935074392364099</v>
      </c>
      <c r="D61">
        <v>5</v>
      </c>
      <c r="E61">
        <v>2</v>
      </c>
      <c r="G61">
        <f t="shared" si="0"/>
        <v>-0.22067982484657023</v>
      </c>
      <c r="H61">
        <f t="shared" si="1"/>
        <v>0.29350743923640987</v>
      </c>
      <c r="J61">
        <v>-3.2057707841253098</v>
      </c>
      <c r="K61">
        <v>-1.89621637372611</v>
      </c>
      <c r="N61">
        <v>-0.17061525835517699</v>
      </c>
      <c r="O61">
        <v>-0.270330987097614</v>
      </c>
    </row>
    <row r="62" spans="1:15" x14ac:dyDescent="0.4">
      <c r="A62">
        <v>5.9434765687211897</v>
      </c>
      <c r="B62">
        <v>2.9355632137532801</v>
      </c>
      <c r="D62">
        <v>5.9</v>
      </c>
      <c r="E62">
        <v>3</v>
      </c>
      <c r="G62">
        <f t="shared" si="0"/>
        <v>4.3476568721189324E-2</v>
      </c>
      <c r="H62">
        <f t="shared" si="1"/>
        <v>-6.443678624671989E-2</v>
      </c>
      <c r="J62">
        <v>3.2058452056069702</v>
      </c>
      <c r="K62">
        <v>-0.153626955139604</v>
      </c>
      <c r="N62">
        <v>0.201892129369899</v>
      </c>
      <c r="O62">
        <v>-1.0953090116504E-2</v>
      </c>
    </row>
    <row r="63" spans="1:15" x14ac:dyDescent="0.4">
      <c r="A63">
        <v>5.6048978928997704</v>
      </c>
      <c r="B63">
        <v>2.7270760440217501</v>
      </c>
      <c r="D63">
        <v>6</v>
      </c>
      <c r="E63">
        <v>2.2000000000000002</v>
      </c>
      <c r="G63">
        <f t="shared" si="0"/>
        <v>-0.39510210710022964</v>
      </c>
      <c r="H63">
        <f t="shared" si="1"/>
        <v>0.5270760440217499</v>
      </c>
      <c r="J63">
        <v>1.64549210967126</v>
      </c>
      <c r="K63">
        <v>-0.82291553589092503</v>
      </c>
      <c r="N63">
        <v>6.2031245061637201E-2</v>
      </c>
      <c r="O63">
        <v>-0.16768640792051001</v>
      </c>
    </row>
    <row r="64" spans="1:15" x14ac:dyDescent="0.4">
      <c r="A64">
        <v>6.1172263940582097</v>
      </c>
      <c r="B64">
        <v>2.8963732775179798</v>
      </c>
      <c r="D64">
        <v>6.1</v>
      </c>
      <c r="E64">
        <v>2.9</v>
      </c>
      <c r="G64">
        <f t="shared" si="0"/>
        <v>1.7226394058210026E-2</v>
      </c>
      <c r="H64">
        <f t="shared" si="1"/>
        <v>-3.6267224820201172E-3</v>
      </c>
      <c r="J64">
        <v>6.1723859468698299</v>
      </c>
      <c r="K64">
        <v>-0.186784766704892</v>
      </c>
      <c r="N64">
        <v>0.28276393986089998</v>
      </c>
      <c r="O64">
        <v>-2.1549463995661499E-2</v>
      </c>
    </row>
    <row r="65" spans="1:15" x14ac:dyDescent="0.4">
      <c r="A65">
        <v>5.5903725907113699</v>
      </c>
      <c r="B65">
        <v>2.8987885239578701</v>
      </c>
      <c r="D65">
        <v>5.6</v>
      </c>
      <c r="E65">
        <v>2.9</v>
      </c>
      <c r="G65">
        <f t="shared" si="0"/>
        <v>-9.6274092886297069E-3</v>
      </c>
      <c r="H65">
        <f t="shared" si="1"/>
        <v>-1.2114760421297888E-3</v>
      </c>
      <c r="J65">
        <v>-1.0968285060313601</v>
      </c>
      <c r="K65">
        <v>-0.37821770473917199</v>
      </c>
      <c r="N65">
        <v>-1.2700464962432901E-2</v>
      </c>
      <c r="O65">
        <v>-4.6822351085731802E-2</v>
      </c>
    </row>
    <row r="66" spans="1:15" x14ac:dyDescent="0.4">
      <c r="A66">
        <v>6.5381530961474397</v>
      </c>
      <c r="B66">
        <v>3.3066357087534701</v>
      </c>
      <c r="D66">
        <v>6.7</v>
      </c>
      <c r="E66">
        <v>3.1</v>
      </c>
      <c r="G66">
        <f t="shared" ref="G66:G129" si="2">A66-D66</f>
        <v>-0.16184690385256051</v>
      </c>
      <c r="H66">
        <f t="shared" ref="H66:H129" si="3">B66-E66</f>
        <v>0.20663570875347004</v>
      </c>
      <c r="J66">
        <v>5.8181697365270804</v>
      </c>
      <c r="K66">
        <v>0.70327351874045196</v>
      </c>
      <c r="N66">
        <v>0.323031901709882</v>
      </c>
      <c r="O66">
        <v>6.0193347341243299E-2</v>
      </c>
    </row>
    <row r="67" spans="1:15" x14ac:dyDescent="0.4">
      <c r="A67">
        <v>5.8045419496562696</v>
      </c>
      <c r="B67">
        <v>2.7458389669342602</v>
      </c>
      <c r="D67">
        <v>5.6</v>
      </c>
      <c r="E67">
        <v>3</v>
      </c>
      <c r="G67">
        <f t="shared" si="2"/>
        <v>0.20454194965626993</v>
      </c>
      <c r="H67">
        <f t="shared" si="3"/>
        <v>-0.25416103306573978</v>
      </c>
      <c r="J67">
        <v>4.1372733397207897</v>
      </c>
      <c r="K67">
        <v>-0.52865541378716796</v>
      </c>
      <c r="N67">
        <v>0.195841935762537</v>
      </c>
      <c r="O67">
        <v>-3.20187784529792E-2</v>
      </c>
    </row>
    <row r="68" spans="1:15" x14ac:dyDescent="0.4">
      <c r="A68">
        <v>5.7145066997814</v>
      </c>
      <c r="B68">
        <v>2.8403035280895401</v>
      </c>
      <c r="D68">
        <v>5.8</v>
      </c>
      <c r="E68">
        <v>2.7</v>
      </c>
      <c r="G68">
        <f t="shared" si="2"/>
        <v>-8.5493300218599799E-2</v>
      </c>
      <c r="H68">
        <f t="shared" si="3"/>
        <v>0.14030352808953994</v>
      </c>
      <c r="J68">
        <v>1.4711478516976499</v>
      </c>
      <c r="K68">
        <v>-0.498534351611642</v>
      </c>
      <c r="N68">
        <v>-2.1373426278905399E-3</v>
      </c>
      <c r="O68">
        <v>-7.7611660053967094E-2</v>
      </c>
    </row>
    <row r="69" spans="1:15" x14ac:dyDescent="0.4">
      <c r="A69">
        <v>5.8392886173043399</v>
      </c>
      <c r="B69">
        <v>2.6575424768691902</v>
      </c>
      <c r="D69">
        <v>6.2</v>
      </c>
      <c r="E69">
        <v>2.2000000000000002</v>
      </c>
      <c r="G69">
        <f t="shared" si="2"/>
        <v>-0.36071138269566028</v>
      </c>
      <c r="H69">
        <f t="shared" si="3"/>
        <v>0.45754247686919003</v>
      </c>
      <c r="J69">
        <v>5.9109317643901704</v>
      </c>
      <c r="K69">
        <v>-0.81379705780327105</v>
      </c>
      <c r="N69">
        <v>0.37173944957725802</v>
      </c>
      <c r="O69">
        <v>-0.159111865348496</v>
      </c>
    </row>
    <row r="70" spans="1:15" x14ac:dyDescent="0.4">
      <c r="A70">
        <v>5.4632987140702101</v>
      </c>
      <c r="B70">
        <v>2.6897353773814601</v>
      </c>
      <c r="D70">
        <v>5.6</v>
      </c>
      <c r="E70">
        <v>2.5</v>
      </c>
      <c r="G70">
        <f t="shared" si="2"/>
        <v>-0.13670128592978958</v>
      </c>
      <c r="H70">
        <f t="shared" si="3"/>
        <v>0.18973537738146007</v>
      </c>
      <c r="J70">
        <v>0.27126157545604301</v>
      </c>
      <c r="K70">
        <v>-0.873375712567665</v>
      </c>
      <c r="N70">
        <v>-1.00657545965161E-2</v>
      </c>
      <c r="O70">
        <v>-0.130923573551012</v>
      </c>
    </row>
    <row r="71" spans="1:15" x14ac:dyDescent="0.4">
      <c r="A71">
        <v>6.1496541340069699</v>
      </c>
      <c r="B71">
        <v>2.8717332612191502</v>
      </c>
      <c r="D71">
        <v>5.9</v>
      </c>
      <c r="E71">
        <v>3.2</v>
      </c>
      <c r="G71">
        <f t="shared" si="2"/>
        <v>0.24965413400696956</v>
      </c>
      <c r="H71">
        <f t="shared" si="3"/>
        <v>-0.32826673878085</v>
      </c>
      <c r="J71">
        <v>7.0015819816729703</v>
      </c>
      <c r="K71">
        <v>-0.12648634434846301</v>
      </c>
      <c r="N71">
        <v>0.39503338759478202</v>
      </c>
      <c r="O71">
        <v>2.6095376416911599E-2</v>
      </c>
    </row>
    <row r="72" spans="1:15" x14ac:dyDescent="0.4">
      <c r="A72">
        <v>5.9423808069641</v>
      </c>
      <c r="B72">
        <v>2.9986365804247601</v>
      </c>
      <c r="D72">
        <v>6.1</v>
      </c>
      <c r="E72">
        <v>2.8</v>
      </c>
      <c r="G72">
        <f t="shared" si="2"/>
        <v>-0.15761919303589966</v>
      </c>
      <c r="H72">
        <f t="shared" si="3"/>
        <v>0.19863658042476029</v>
      </c>
      <c r="J72">
        <v>2.2379316140911798</v>
      </c>
      <c r="K72">
        <v>-0.100366926149386</v>
      </c>
      <c r="N72">
        <v>0.144572068395973</v>
      </c>
      <c r="O72">
        <v>-3.7806177389296501E-2</v>
      </c>
    </row>
    <row r="73" spans="1:15" x14ac:dyDescent="0.4">
      <c r="A73">
        <v>6.1093282219693998</v>
      </c>
      <c r="B73">
        <v>2.7574356535018998</v>
      </c>
      <c r="D73">
        <v>6.3</v>
      </c>
      <c r="E73">
        <v>2.5</v>
      </c>
      <c r="G73">
        <f t="shared" si="2"/>
        <v>-0.19067177803059998</v>
      </c>
      <c r="H73">
        <f t="shared" si="3"/>
        <v>0.25743565350189979</v>
      </c>
      <c r="J73">
        <v>8.1320567766361602</v>
      </c>
      <c r="K73">
        <v>-0.49198532738182299</v>
      </c>
      <c r="N73">
        <v>0.42368719342934902</v>
      </c>
      <c r="O73">
        <v>-9.2972226265758198E-2</v>
      </c>
    </row>
    <row r="74" spans="1:15" x14ac:dyDescent="0.4">
      <c r="A74">
        <v>6.06761067779121</v>
      </c>
      <c r="B74">
        <v>2.8770782178849501</v>
      </c>
      <c r="D74">
        <v>6.1</v>
      </c>
      <c r="E74">
        <v>2.8</v>
      </c>
      <c r="G74">
        <f t="shared" si="2"/>
        <v>-3.238932220878965E-2</v>
      </c>
      <c r="H74">
        <f t="shared" si="3"/>
        <v>7.7078217884950284E-2</v>
      </c>
      <c r="J74">
        <v>5.7738215633359902</v>
      </c>
      <c r="K74">
        <v>-0.27394360201207602</v>
      </c>
      <c r="N74">
        <v>0.21245525170444199</v>
      </c>
      <c r="O74">
        <v>-4.1742399084739402E-2</v>
      </c>
    </row>
    <row r="75" spans="1:15" x14ac:dyDescent="0.4">
      <c r="A75">
        <v>6.2351209793476698</v>
      </c>
      <c r="B75">
        <v>3.1176454877141899</v>
      </c>
      <c r="D75">
        <v>6.4</v>
      </c>
      <c r="E75">
        <v>2.9</v>
      </c>
      <c r="G75">
        <f t="shared" si="2"/>
        <v>-0.16487902065233051</v>
      </c>
      <c r="H75">
        <f t="shared" si="3"/>
        <v>0.21764548771419001</v>
      </c>
      <c r="J75">
        <v>4.4785922400289699</v>
      </c>
      <c r="K75">
        <v>0.22586394439569599</v>
      </c>
      <c r="N75">
        <v>0.23382290560471999</v>
      </c>
      <c r="O75">
        <v>3.7054705099330299E-4</v>
      </c>
    </row>
    <row r="76" spans="1:15" x14ac:dyDescent="0.4">
      <c r="A76">
        <v>6.4294546935171004</v>
      </c>
      <c r="B76">
        <v>3.2184181789785899</v>
      </c>
      <c r="D76">
        <v>6.6</v>
      </c>
      <c r="E76">
        <v>3</v>
      </c>
      <c r="G76">
        <f t="shared" si="2"/>
        <v>-0.17054530648289923</v>
      </c>
      <c r="H76">
        <f t="shared" si="3"/>
        <v>0.21841817897858995</v>
      </c>
      <c r="J76">
        <v>5.6429667224124804</v>
      </c>
      <c r="K76">
        <v>0.49506354042975598</v>
      </c>
      <c r="N76">
        <v>0.31461103388855</v>
      </c>
      <c r="O76">
        <v>3.3066324871756203E-2</v>
      </c>
    </row>
    <row r="77" spans="1:15" x14ac:dyDescent="0.4">
      <c r="A77">
        <v>6.5435739516122204</v>
      </c>
      <c r="B77">
        <v>3.1418424559371698</v>
      </c>
      <c r="D77">
        <v>6.8</v>
      </c>
      <c r="E77">
        <v>2.8</v>
      </c>
      <c r="G77">
        <f t="shared" si="2"/>
        <v>-0.25642604838777938</v>
      </c>
      <c r="H77">
        <f t="shared" si="3"/>
        <v>0.34184245593717</v>
      </c>
      <c r="J77">
        <v>8.3489120373366799</v>
      </c>
      <c r="K77">
        <v>0.367484600356067</v>
      </c>
      <c r="N77">
        <v>0.42871063422771299</v>
      </c>
      <c r="O77">
        <v>2.10931997579346E-3</v>
      </c>
    </row>
    <row r="78" spans="1:15" x14ac:dyDescent="0.4">
      <c r="A78">
        <v>6.6120212868330901</v>
      </c>
      <c r="B78">
        <v>3.1104625414948299</v>
      </c>
      <c r="D78">
        <v>6.7</v>
      </c>
      <c r="E78">
        <v>3</v>
      </c>
      <c r="G78">
        <f t="shared" si="2"/>
        <v>-8.7978713166910083E-2</v>
      </c>
      <c r="H78">
        <f t="shared" si="3"/>
        <v>0.11046254149482992</v>
      </c>
      <c r="J78">
        <v>9.7687151568748902</v>
      </c>
      <c r="K78">
        <v>0.401613805128677</v>
      </c>
      <c r="N78">
        <v>0.54303865426763598</v>
      </c>
      <c r="O78">
        <v>3.5129980650564802E-2</v>
      </c>
    </row>
    <row r="79" spans="1:15" x14ac:dyDescent="0.4">
      <c r="A79">
        <v>6.0188199358440704</v>
      </c>
      <c r="B79">
        <v>2.8781370614929398</v>
      </c>
      <c r="D79">
        <v>6</v>
      </c>
      <c r="E79">
        <v>2.9</v>
      </c>
      <c r="G79">
        <f t="shared" si="2"/>
        <v>1.8819935844070379E-2</v>
      </c>
      <c r="H79">
        <f t="shared" si="3"/>
        <v>-2.1862938507060115E-2</v>
      </c>
      <c r="J79">
        <v>5.0960998033155498</v>
      </c>
      <c r="K79">
        <v>-0.24381604121591399</v>
      </c>
      <c r="N79">
        <v>0.27430123093598202</v>
      </c>
      <c r="O79">
        <v>-2.70304106151882E-2</v>
      </c>
    </row>
    <row r="80" spans="1:15" x14ac:dyDescent="0.4">
      <c r="A80">
        <v>5.4961058686991198</v>
      </c>
      <c r="B80">
        <v>2.8669157427524099</v>
      </c>
      <c r="D80">
        <v>5.7</v>
      </c>
      <c r="E80">
        <v>2.6</v>
      </c>
      <c r="G80">
        <f t="shared" si="2"/>
        <v>-0.20389413130088041</v>
      </c>
      <c r="H80">
        <f t="shared" si="3"/>
        <v>0.26691574275240981</v>
      </c>
      <c r="J80">
        <v>-1.9277468038958201</v>
      </c>
      <c r="K80">
        <v>-0.54834663368555003</v>
      </c>
      <c r="N80">
        <v>-0.10271401882823</v>
      </c>
      <c r="O80">
        <v>-0.101145774219237</v>
      </c>
    </row>
    <row r="81" spans="1:15" x14ac:dyDescent="0.4">
      <c r="A81">
        <v>5.3363165733645399</v>
      </c>
      <c r="B81">
        <v>2.6206561383462001</v>
      </c>
      <c r="D81">
        <v>5.5</v>
      </c>
      <c r="E81">
        <v>2.4</v>
      </c>
      <c r="G81">
        <f t="shared" si="2"/>
        <v>-0.16368342663546009</v>
      </c>
      <c r="H81">
        <f t="shared" si="3"/>
        <v>0.22065613834620024</v>
      </c>
      <c r="J81">
        <v>-0.44122337890503999</v>
      </c>
      <c r="K81">
        <v>-1.0551860748388899</v>
      </c>
      <c r="N81">
        <v>-3.3845923814349303E-2</v>
      </c>
      <c r="O81">
        <v>-0.15745177796979601</v>
      </c>
    </row>
    <row r="82" spans="1:15" x14ac:dyDescent="0.4">
      <c r="A82">
        <v>5.31527653958908</v>
      </c>
      <c r="B82">
        <v>2.6522041017234002</v>
      </c>
      <c r="D82">
        <v>5.5</v>
      </c>
      <c r="E82">
        <v>2.4</v>
      </c>
      <c r="G82">
        <f t="shared" si="2"/>
        <v>-0.18472346041092003</v>
      </c>
      <c r="H82">
        <f t="shared" si="3"/>
        <v>0.25220410172340024</v>
      </c>
      <c r="J82">
        <v>-1.2035889516320699</v>
      </c>
      <c r="K82">
        <v>-1.0175658223858699</v>
      </c>
      <c r="N82">
        <v>-8.8837151677891399E-2</v>
      </c>
      <c r="O82">
        <v>-0.15659745525961599</v>
      </c>
    </row>
    <row r="83" spans="1:15" x14ac:dyDescent="0.4">
      <c r="A83">
        <v>5.68345181503103</v>
      </c>
      <c r="B83">
        <v>2.85376076429365</v>
      </c>
      <c r="D83">
        <v>5.8</v>
      </c>
      <c r="E83">
        <v>2.7</v>
      </c>
      <c r="G83">
        <f t="shared" si="2"/>
        <v>-0.11654818496896979</v>
      </c>
      <c r="H83">
        <f t="shared" si="3"/>
        <v>0.15376076429364982</v>
      </c>
      <c r="J83">
        <v>0.84675123616580195</v>
      </c>
      <c r="K83">
        <v>-0.46817639235983499</v>
      </c>
      <c r="N83">
        <v>4.64079075131884E-2</v>
      </c>
      <c r="O83">
        <v>-7.6925033271514995E-2</v>
      </c>
    </row>
    <row r="84" spans="1:15" x14ac:dyDescent="0.4">
      <c r="A84">
        <v>6.0430724102627202</v>
      </c>
      <c r="B84">
        <v>2.6626688346012801</v>
      </c>
      <c r="D84">
        <v>6</v>
      </c>
      <c r="E84">
        <v>2.7</v>
      </c>
      <c r="G84">
        <f t="shared" si="2"/>
        <v>4.307241026272024E-2</v>
      </c>
      <c r="H84">
        <f t="shared" si="3"/>
        <v>-3.7331165398720056E-2</v>
      </c>
      <c r="J84">
        <v>8.6480808401295199</v>
      </c>
      <c r="K84">
        <v>-0.632634590134872</v>
      </c>
      <c r="N84">
        <v>0.42399929533727798</v>
      </c>
      <c r="O84">
        <v>-7.2286712394944497E-2</v>
      </c>
    </row>
    <row r="85" spans="1:15" x14ac:dyDescent="0.4">
      <c r="A85">
        <v>5.6753513941290104</v>
      </c>
      <c r="B85">
        <v>2.65763271720084</v>
      </c>
      <c r="D85">
        <v>5.4</v>
      </c>
      <c r="E85">
        <v>3</v>
      </c>
      <c r="G85">
        <f t="shared" si="2"/>
        <v>0.27535139412901</v>
      </c>
      <c r="H85">
        <f t="shared" si="3"/>
        <v>-0.34236728279915996</v>
      </c>
      <c r="J85">
        <v>3.6836615486370499</v>
      </c>
      <c r="K85">
        <v>-0.72587515413994697</v>
      </c>
      <c r="N85">
        <v>0.16108987056462601</v>
      </c>
      <c r="O85">
        <v>-4.48649345758904E-2</v>
      </c>
    </row>
    <row r="86" spans="1:15" x14ac:dyDescent="0.4">
      <c r="A86">
        <v>6.2420918558777796</v>
      </c>
      <c r="B86">
        <v>3.0862994133962198</v>
      </c>
      <c r="D86">
        <v>6</v>
      </c>
      <c r="E86">
        <v>3.4</v>
      </c>
      <c r="G86">
        <f t="shared" si="2"/>
        <v>0.24209185587777959</v>
      </c>
      <c r="H86">
        <f t="shared" si="3"/>
        <v>-0.31370058660378008</v>
      </c>
      <c r="J86">
        <v>5.0631690286597602</v>
      </c>
      <c r="K86">
        <v>0.29296386304205202</v>
      </c>
      <c r="N86">
        <v>0.26915733351490501</v>
      </c>
      <c r="O86">
        <v>7.6233806765491893E-2</v>
      </c>
    </row>
    <row r="87" spans="1:15" x14ac:dyDescent="0.4">
      <c r="A87">
        <v>6.5957606060735499</v>
      </c>
      <c r="B87">
        <v>3.2368111638970198</v>
      </c>
      <c r="D87">
        <v>6.7</v>
      </c>
      <c r="E87">
        <v>3.1</v>
      </c>
      <c r="G87">
        <f t="shared" si="2"/>
        <v>-0.10423939392645032</v>
      </c>
      <c r="H87">
        <f t="shared" si="3"/>
        <v>0.13681116389701975</v>
      </c>
      <c r="J87">
        <v>7.6550991897470801</v>
      </c>
      <c r="K87">
        <v>0.61285403420849704</v>
      </c>
      <c r="N87">
        <v>0.40874173236642602</v>
      </c>
      <c r="O87">
        <v>5.8141388529658097E-2</v>
      </c>
    </row>
    <row r="88" spans="1:15" x14ac:dyDescent="0.4">
      <c r="A88">
        <v>5.9241906904590804</v>
      </c>
      <c r="B88">
        <v>2.7897176426588399</v>
      </c>
      <c r="D88">
        <v>6.3</v>
      </c>
      <c r="E88">
        <v>2.2999999999999998</v>
      </c>
      <c r="G88">
        <f t="shared" si="2"/>
        <v>-0.3758093095409194</v>
      </c>
      <c r="H88">
        <f t="shared" si="3"/>
        <v>0.4897176426588401</v>
      </c>
      <c r="J88">
        <v>5.0986855732971899</v>
      </c>
      <c r="K88">
        <v>-0.55674619062599096</v>
      </c>
      <c r="N88">
        <v>0.28553716306800803</v>
      </c>
      <c r="O88">
        <v>-0.13087501550935299</v>
      </c>
    </row>
    <row r="89" spans="1:15" x14ac:dyDescent="0.4">
      <c r="A89">
        <v>5.7258944059547003</v>
      </c>
      <c r="B89">
        <v>2.8472114751679101</v>
      </c>
      <c r="D89">
        <v>5.6</v>
      </c>
      <c r="E89">
        <v>3</v>
      </c>
      <c r="G89">
        <f t="shared" si="2"/>
        <v>0.12589440595470069</v>
      </c>
      <c r="H89">
        <f t="shared" si="3"/>
        <v>-0.15278852483208993</v>
      </c>
      <c r="J89">
        <v>1.5379783137737599</v>
      </c>
      <c r="K89">
        <v>-0.40061567680218801</v>
      </c>
      <c r="N89">
        <v>5.5140877242450002E-2</v>
      </c>
      <c r="O89">
        <v>-2.9112496931214499E-2</v>
      </c>
    </row>
    <row r="90" spans="1:15" x14ac:dyDescent="0.4">
      <c r="A90">
        <v>5.4224997657821801</v>
      </c>
      <c r="B90">
        <v>2.60167461649998</v>
      </c>
      <c r="D90">
        <v>5.5</v>
      </c>
      <c r="E90">
        <v>2.5</v>
      </c>
      <c r="G90">
        <f t="shared" si="2"/>
        <v>-7.750023421781993E-2</v>
      </c>
      <c r="H90">
        <f t="shared" si="3"/>
        <v>0.10167461649998</v>
      </c>
      <c r="J90">
        <v>1.03190488512175</v>
      </c>
      <c r="K90">
        <v>-1.0208264716106401</v>
      </c>
      <c r="N90">
        <v>6.7181367135111303E-2</v>
      </c>
      <c r="O90">
        <v>-0.13845647898212399</v>
      </c>
    </row>
    <row r="91" spans="1:15" x14ac:dyDescent="0.4">
      <c r="A91">
        <v>5.5369815472500399</v>
      </c>
      <c r="B91">
        <v>2.5816455310872102</v>
      </c>
      <c r="D91">
        <v>5.5</v>
      </c>
      <c r="E91">
        <v>2.6</v>
      </c>
      <c r="G91">
        <f t="shared" si="2"/>
        <v>3.6981547250039881E-2</v>
      </c>
      <c r="H91">
        <f t="shared" si="3"/>
        <v>-1.8354468912789912E-2</v>
      </c>
      <c r="J91">
        <v>2.9043461321998598</v>
      </c>
      <c r="K91">
        <v>-1.0056041912206299</v>
      </c>
      <c r="N91">
        <v>8.0031481476452296E-2</v>
      </c>
      <c r="O91">
        <v>-0.119892302117427</v>
      </c>
    </row>
    <row r="92" spans="1:15" x14ac:dyDescent="0.4">
      <c r="A92">
        <v>6.1430457808496</v>
      </c>
      <c r="B92">
        <v>2.9596259731657701</v>
      </c>
      <c r="D92">
        <v>6.1</v>
      </c>
      <c r="E92">
        <v>3</v>
      </c>
      <c r="G92">
        <f t="shared" si="2"/>
        <v>4.3045780849600312E-2</v>
      </c>
      <c r="H92">
        <f t="shared" si="3"/>
        <v>-4.0374026834229859E-2</v>
      </c>
      <c r="J92">
        <v>5.5835011251960802</v>
      </c>
      <c r="K92">
        <v>-5.0785042531122399E-2</v>
      </c>
      <c r="N92">
        <v>0.25844947368677501</v>
      </c>
      <c r="O92">
        <v>-2.46701536927317E-4</v>
      </c>
    </row>
    <row r="93" spans="1:15" x14ac:dyDescent="0.4">
      <c r="A93">
        <v>5.6576324282396397</v>
      </c>
      <c r="B93">
        <v>2.7905080686458499</v>
      </c>
      <c r="D93">
        <v>5.8</v>
      </c>
      <c r="E93">
        <v>2.6</v>
      </c>
      <c r="G93">
        <f t="shared" si="2"/>
        <v>-0.14236757176036008</v>
      </c>
      <c r="H93">
        <f t="shared" si="3"/>
        <v>0.19050806864584979</v>
      </c>
      <c r="J93">
        <v>1.43563605783955</v>
      </c>
      <c r="K93">
        <v>-0.60417611653360503</v>
      </c>
      <c r="N93">
        <v>7.0722373687313406E-2</v>
      </c>
      <c r="O93">
        <v>-9.8227795730249201E-2</v>
      </c>
    </row>
    <row r="94" spans="1:15" x14ac:dyDescent="0.4">
      <c r="A94">
        <v>4.8750620736029298</v>
      </c>
      <c r="B94">
        <v>2.46412723544017</v>
      </c>
      <c r="D94">
        <v>5</v>
      </c>
      <c r="E94">
        <v>2.2999999999999998</v>
      </c>
      <c r="G94">
        <f t="shared" si="2"/>
        <v>-0.12493792639707024</v>
      </c>
      <c r="H94">
        <f t="shared" si="3"/>
        <v>0.16412723544017016</v>
      </c>
      <c r="J94">
        <v>-4.4351433089000798</v>
      </c>
      <c r="K94">
        <v>-1.51461681724426</v>
      </c>
      <c r="N94">
        <v>-0.22819935548105</v>
      </c>
      <c r="O94">
        <v>-0.207021517772115</v>
      </c>
    </row>
    <row r="95" spans="1:15" x14ac:dyDescent="0.4">
      <c r="A95">
        <v>5.6118687694298801</v>
      </c>
      <c r="B95">
        <v>2.6957299697037702</v>
      </c>
      <c r="D95">
        <v>5.6</v>
      </c>
      <c r="E95">
        <v>2.7</v>
      </c>
      <c r="G95">
        <f t="shared" si="2"/>
        <v>1.1868769429880466E-2</v>
      </c>
      <c r="H95">
        <f t="shared" si="3"/>
        <v>-4.2700302962299652E-3</v>
      </c>
      <c r="J95">
        <v>2.2300688983020498</v>
      </c>
      <c r="K95">
        <v>-0.75581561724456903</v>
      </c>
      <c r="N95">
        <v>9.7365672971822206E-2</v>
      </c>
      <c r="O95">
        <v>-9.1823148206011396E-2</v>
      </c>
    </row>
    <row r="96" spans="1:15" x14ac:dyDescent="0.4">
      <c r="A96">
        <v>5.8060171260935096</v>
      </c>
      <c r="B96">
        <v>2.8845859819325601</v>
      </c>
      <c r="D96">
        <v>5.7</v>
      </c>
      <c r="E96">
        <v>3</v>
      </c>
      <c r="G96">
        <f t="shared" si="2"/>
        <v>0.10601712609350944</v>
      </c>
      <c r="H96">
        <f t="shared" si="3"/>
        <v>-0.11541401806743989</v>
      </c>
      <c r="J96">
        <v>2.0769825170815701</v>
      </c>
      <c r="K96">
        <v>-0.31718478625170199</v>
      </c>
      <c r="N96">
        <v>4.8244284770866203E-2</v>
      </c>
      <c r="O96">
        <v>-2.3032732260984901E-2</v>
      </c>
    </row>
    <row r="97" spans="1:15" x14ac:dyDescent="0.4">
      <c r="A97">
        <v>5.7646702969269397</v>
      </c>
      <c r="B97">
        <v>2.82806190438682</v>
      </c>
      <c r="D97">
        <v>5.7</v>
      </c>
      <c r="E97">
        <v>2.9</v>
      </c>
      <c r="G97">
        <f t="shared" si="2"/>
        <v>6.4670296926939486E-2</v>
      </c>
      <c r="H97">
        <f t="shared" si="3"/>
        <v>-7.1938095613179875E-2</v>
      </c>
      <c r="J97">
        <v>2.3536690309893902</v>
      </c>
      <c r="K97">
        <v>-0.438005530799568</v>
      </c>
      <c r="N97">
        <v>9.6831376015530699E-2</v>
      </c>
      <c r="O97">
        <v>-4.3992181328493099E-2</v>
      </c>
    </row>
    <row r="98" spans="1:15" x14ac:dyDescent="0.4">
      <c r="A98">
        <v>6.1059304238204097</v>
      </c>
      <c r="B98">
        <v>3.02943923798076</v>
      </c>
      <c r="D98">
        <v>6.2</v>
      </c>
      <c r="E98">
        <v>2.9</v>
      </c>
      <c r="G98">
        <f t="shared" si="2"/>
        <v>-9.4069576179590442E-2</v>
      </c>
      <c r="H98">
        <f t="shared" si="3"/>
        <v>0.12943923798076007</v>
      </c>
      <c r="J98">
        <v>4.0249804489452199</v>
      </c>
      <c r="K98">
        <v>2.86442040429166E-2</v>
      </c>
      <c r="N98">
        <v>0.199070840406809</v>
      </c>
      <c r="O98">
        <v>-1.2475609071917901E-2</v>
      </c>
    </row>
    <row r="99" spans="1:15" x14ac:dyDescent="0.4">
      <c r="A99">
        <v>4.9757686825741496</v>
      </c>
      <c r="B99">
        <v>2.6414643697045199</v>
      </c>
      <c r="D99">
        <v>5.0999999999999996</v>
      </c>
      <c r="E99">
        <v>2.5</v>
      </c>
      <c r="G99">
        <f t="shared" si="2"/>
        <v>-0.12423131742585003</v>
      </c>
      <c r="H99">
        <f t="shared" si="3"/>
        <v>0.14146436970451992</v>
      </c>
      <c r="J99">
        <v>-5.6983053644716399</v>
      </c>
      <c r="K99">
        <v>-1.12882851909443</v>
      </c>
      <c r="N99">
        <v>-0.235179630159805</v>
      </c>
      <c r="O99">
        <v>-0.15764960140196499</v>
      </c>
    </row>
    <row r="100" spans="1:15" x14ac:dyDescent="0.4">
      <c r="A100">
        <v>5.7022834339849</v>
      </c>
      <c r="B100">
        <v>2.80308579021828</v>
      </c>
      <c r="D100">
        <v>5.7</v>
      </c>
      <c r="E100">
        <v>2.8</v>
      </c>
      <c r="G100">
        <f t="shared" si="2"/>
        <v>2.2834339848998297E-3</v>
      </c>
      <c r="H100">
        <f t="shared" si="3"/>
        <v>3.0857902182801489E-3</v>
      </c>
      <c r="J100">
        <v>1.86798997217017</v>
      </c>
      <c r="K100">
        <v>-0.52120602289440898</v>
      </c>
      <c r="N100">
        <v>9.04272393966528E-2</v>
      </c>
      <c r="O100">
        <v>-6.40973076858216E-2</v>
      </c>
    </row>
    <row r="101" spans="1:15" x14ac:dyDescent="0.4">
      <c r="A101">
        <v>6.6908372967330596</v>
      </c>
      <c r="B101">
        <v>2.7757329682556602</v>
      </c>
      <c r="D101">
        <v>6.3</v>
      </c>
      <c r="E101">
        <v>3.3</v>
      </c>
      <c r="G101">
        <f t="shared" si="2"/>
        <v>0.39083729673305978</v>
      </c>
      <c r="H101">
        <f t="shared" si="3"/>
        <v>-0.52426703174433964</v>
      </c>
      <c r="J101">
        <v>15.8801713927348</v>
      </c>
      <c r="K101">
        <v>-1.77866028770985E-2</v>
      </c>
      <c r="N101">
        <v>0.91731745524028296</v>
      </c>
      <c r="O101">
        <v>6.3517283845994296E-2</v>
      </c>
    </row>
    <row r="102" spans="1:15" x14ac:dyDescent="0.4">
      <c r="A102">
        <v>5.9221507418358801</v>
      </c>
      <c r="B102">
        <v>2.5372335669551398</v>
      </c>
      <c r="D102">
        <v>5.8</v>
      </c>
      <c r="E102">
        <v>2.7</v>
      </c>
      <c r="G102">
        <f t="shared" si="2"/>
        <v>0.12215074183588026</v>
      </c>
      <c r="H102">
        <f t="shared" si="3"/>
        <v>-0.16276643304486038</v>
      </c>
      <c r="J102">
        <v>8.8697199464874394</v>
      </c>
      <c r="K102">
        <v>-0.86351623972833402</v>
      </c>
      <c r="N102">
        <v>0.50814300954048996</v>
      </c>
      <c r="O102">
        <v>-8.5899382496285995E-2</v>
      </c>
    </row>
    <row r="103" spans="1:15" x14ac:dyDescent="0.4">
      <c r="A103">
        <v>7.0459812233660699</v>
      </c>
      <c r="B103">
        <v>3.0649917337547699</v>
      </c>
      <c r="D103">
        <v>7.1</v>
      </c>
      <c r="E103">
        <v>3</v>
      </c>
      <c r="G103">
        <f t="shared" si="2"/>
        <v>-5.4018776633929733E-2</v>
      </c>
      <c r="H103">
        <f t="shared" si="3"/>
        <v>6.4991733754769854E-2</v>
      </c>
      <c r="J103">
        <v>16.4118107311829</v>
      </c>
      <c r="K103">
        <v>0.51357419582481201</v>
      </c>
      <c r="N103">
        <v>0.90930420310013305</v>
      </c>
      <c r="O103">
        <v>5.44109118021548E-2</v>
      </c>
    </row>
    <row r="104" spans="1:15" x14ac:dyDescent="0.4">
      <c r="A104">
        <v>6.4219957750639303</v>
      </c>
      <c r="B104">
        <v>2.7626962200444898</v>
      </c>
      <c r="D104">
        <v>6.3</v>
      </c>
      <c r="E104">
        <v>2.9</v>
      </c>
      <c r="G104">
        <f t="shared" si="2"/>
        <v>0.12199577506393045</v>
      </c>
      <c r="H104">
        <f t="shared" si="3"/>
        <v>-0.13730377995551013</v>
      </c>
      <c r="J104">
        <v>12.361869730094099</v>
      </c>
      <c r="K104">
        <v>-0.27204411636153603</v>
      </c>
      <c r="N104">
        <v>0.61427742349548597</v>
      </c>
      <c r="O104">
        <v>-1.5114688966982599E-2</v>
      </c>
    </row>
    <row r="105" spans="1:15" x14ac:dyDescent="0.4">
      <c r="A105">
        <v>6.6428821144091099</v>
      </c>
      <c r="B105">
        <v>2.8071016026565498</v>
      </c>
      <c r="D105">
        <v>6.5</v>
      </c>
      <c r="E105">
        <v>3</v>
      </c>
      <c r="G105">
        <f t="shared" si="2"/>
        <v>0.14288211440910992</v>
      </c>
      <c r="H105">
        <f t="shared" si="3"/>
        <v>-0.19289839734345016</v>
      </c>
      <c r="J105">
        <v>14.7387770501657</v>
      </c>
      <c r="K105">
        <v>-6.2906045607623001E-2</v>
      </c>
      <c r="N105">
        <v>0.82932063257694</v>
      </c>
      <c r="O105">
        <v>1.6215756824647199E-2</v>
      </c>
    </row>
    <row r="106" spans="1:15" x14ac:dyDescent="0.4">
      <c r="A106">
        <v>7.4969437787114703</v>
      </c>
      <c r="B106">
        <v>3.1515393229109501</v>
      </c>
      <c r="D106">
        <v>7.6</v>
      </c>
      <c r="E106">
        <v>3</v>
      </c>
      <c r="G106">
        <f t="shared" si="2"/>
        <v>-0.10305622128852931</v>
      </c>
      <c r="H106">
        <f t="shared" si="3"/>
        <v>0.15153932291095007</v>
      </c>
      <c r="J106">
        <v>21.3068137906176</v>
      </c>
      <c r="K106">
        <v>0.82182623443051095</v>
      </c>
      <c r="N106">
        <v>1.1036994758704199</v>
      </c>
      <c r="O106">
        <v>8.2334575754513195E-2</v>
      </c>
    </row>
    <row r="107" spans="1:15" x14ac:dyDescent="0.4">
      <c r="A107">
        <v>5.1373719723775704</v>
      </c>
      <c r="B107">
        <v>2.1917257230512899</v>
      </c>
      <c r="D107">
        <v>4.9000000000000004</v>
      </c>
      <c r="E107">
        <v>2.5</v>
      </c>
      <c r="G107">
        <f t="shared" si="2"/>
        <v>0.23737197237757002</v>
      </c>
      <c r="H107">
        <f t="shared" si="3"/>
        <v>-0.30827427694871012</v>
      </c>
      <c r="J107">
        <v>3.2578137430251402</v>
      </c>
      <c r="K107">
        <v>-1.78936631852054</v>
      </c>
      <c r="N107">
        <v>0.19824938439204801</v>
      </c>
      <c r="O107">
        <v>-0.18101105624227801</v>
      </c>
    </row>
    <row r="108" spans="1:15" x14ac:dyDescent="0.4">
      <c r="A108">
        <v>7.1959347192274796</v>
      </c>
      <c r="B108">
        <v>3.0697594335342302</v>
      </c>
      <c r="D108">
        <v>7.3</v>
      </c>
      <c r="E108">
        <v>2.9</v>
      </c>
      <c r="G108">
        <f t="shared" si="2"/>
        <v>-0.1040652807725202</v>
      </c>
      <c r="H108">
        <f t="shared" si="3"/>
        <v>0.16975943353423029</v>
      </c>
      <c r="J108">
        <v>18.3909022672382</v>
      </c>
      <c r="K108">
        <v>0.52925727312611104</v>
      </c>
      <c r="N108">
        <v>0.89555285926055095</v>
      </c>
      <c r="O108">
        <v>4.4924365292653597E-2</v>
      </c>
    </row>
    <row r="109" spans="1:15" x14ac:dyDescent="0.4">
      <c r="A109">
        <v>6.54053186280224</v>
      </c>
      <c r="B109">
        <v>2.7243745183994101</v>
      </c>
      <c r="D109">
        <v>6.7</v>
      </c>
      <c r="E109">
        <v>2.5</v>
      </c>
      <c r="G109">
        <f t="shared" si="2"/>
        <v>-0.15946813719776021</v>
      </c>
      <c r="H109">
        <f t="shared" si="3"/>
        <v>0.22437451839941014</v>
      </c>
      <c r="J109">
        <v>14.550068718463599</v>
      </c>
      <c r="K109">
        <v>-0.36880430027212602</v>
      </c>
      <c r="N109">
        <v>0.75032081579480503</v>
      </c>
      <c r="O109">
        <v>-7.3435790454691299E-2</v>
      </c>
    </row>
    <row r="110" spans="1:15" x14ac:dyDescent="0.4">
      <c r="A110">
        <v>7.4227879092811904</v>
      </c>
      <c r="B110">
        <v>3.2858660160409601</v>
      </c>
      <c r="D110">
        <v>7.2</v>
      </c>
      <c r="E110">
        <v>3.6</v>
      </c>
      <c r="G110">
        <f t="shared" si="2"/>
        <v>0.22278790928119019</v>
      </c>
      <c r="H110">
        <f t="shared" si="3"/>
        <v>-0.31413398395904002</v>
      </c>
      <c r="J110">
        <v>18.303897748576301</v>
      </c>
      <c r="K110">
        <v>1.17210293707386</v>
      </c>
      <c r="N110">
        <v>1.06219555569451</v>
      </c>
      <c r="O110">
        <v>0.182838001572486</v>
      </c>
    </row>
    <row r="111" spans="1:15" x14ac:dyDescent="0.4">
      <c r="A111">
        <v>6.5975896062150001</v>
      </c>
      <c r="B111">
        <v>3.05411779292541</v>
      </c>
      <c r="D111">
        <v>6.5</v>
      </c>
      <c r="E111">
        <v>3.2</v>
      </c>
      <c r="G111">
        <f t="shared" si="2"/>
        <v>9.7589606215000124E-2</v>
      </c>
      <c r="H111">
        <f t="shared" si="3"/>
        <v>-0.14588220707459021</v>
      </c>
      <c r="J111">
        <v>10.4244304406247</v>
      </c>
      <c r="K111">
        <v>0.363532755764361</v>
      </c>
      <c r="N111">
        <v>0.62463134031210099</v>
      </c>
      <c r="O111">
        <v>6.2326381314583297E-2</v>
      </c>
    </row>
    <row r="112" spans="1:15" x14ac:dyDescent="0.4">
      <c r="A112">
        <v>6.3462898845683098</v>
      </c>
      <c r="B112">
        <v>2.76357573467617</v>
      </c>
      <c r="D112">
        <v>6.4</v>
      </c>
      <c r="E112">
        <v>2.7</v>
      </c>
      <c r="G112">
        <f t="shared" si="2"/>
        <v>-5.3710115431690575E-2</v>
      </c>
      <c r="H112">
        <f t="shared" si="3"/>
        <v>6.3575734676169837E-2</v>
      </c>
      <c r="J112">
        <v>11.3051192002316</v>
      </c>
      <c r="K112">
        <v>-0.32465625074892301</v>
      </c>
      <c r="N112">
        <v>0.64311780792722595</v>
      </c>
      <c r="O112">
        <v>-4.8558550228957997E-2</v>
      </c>
    </row>
    <row r="113" spans="1:15" x14ac:dyDescent="0.4">
      <c r="A113">
        <v>6.7790604377738903</v>
      </c>
      <c r="B113">
        <v>3.0092355221131402</v>
      </c>
      <c r="D113">
        <v>6.8</v>
      </c>
      <c r="E113">
        <v>3</v>
      </c>
      <c r="G113">
        <f t="shared" si="2"/>
        <v>-2.0939562226109487E-2</v>
      </c>
      <c r="H113">
        <f t="shared" si="3"/>
        <v>9.2355221131401599E-3</v>
      </c>
      <c r="J113">
        <v>13.582265283571299</v>
      </c>
      <c r="K113">
        <v>0.32334304945350101</v>
      </c>
      <c r="N113">
        <v>0.79573889971726097</v>
      </c>
      <c r="O113">
        <v>3.7536949820599297E-2</v>
      </c>
    </row>
    <row r="114" spans="1:15" x14ac:dyDescent="0.4">
      <c r="A114">
        <v>5.7538217719636497</v>
      </c>
      <c r="B114">
        <v>2.41163025037415</v>
      </c>
      <c r="D114">
        <v>5.7</v>
      </c>
      <c r="E114">
        <v>2.5</v>
      </c>
      <c r="G114">
        <f t="shared" si="2"/>
        <v>5.3821771963649567E-2</v>
      </c>
      <c r="H114">
        <f t="shared" si="3"/>
        <v>-8.836974962584998E-2</v>
      </c>
      <c r="J114">
        <v>8.4339215060341797</v>
      </c>
      <c r="K114">
        <v>-1.1661473465474299</v>
      </c>
      <c r="N114">
        <v>0.53294993156732096</v>
      </c>
      <c r="O114">
        <v>-0.13338703598257801</v>
      </c>
    </row>
    <row r="115" spans="1:15" x14ac:dyDescent="0.4">
      <c r="A115">
        <v>5.9800353452032997</v>
      </c>
      <c r="B115">
        <v>2.51929960867546</v>
      </c>
      <c r="D115">
        <v>5.8</v>
      </c>
      <c r="E115">
        <v>2.8</v>
      </c>
      <c r="G115">
        <f t="shared" si="2"/>
        <v>0.18003534520329989</v>
      </c>
      <c r="H115">
        <f t="shared" si="3"/>
        <v>-0.28070039132453983</v>
      </c>
      <c r="J115">
        <v>9.9435352274629292</v>
      </c>
      <c r="K115">
        <v>-0.810019313661833</v>
      </c>
      <c r="N115">
        <v>0.69734747709806999</v>
      </c>
      <c r="O115">
        <v>-6.6472961385638601E-2</v>
      </c>
    </row>
    <row r="116" spans="1:15" x14ac:dyDescent="0.4">
      <c r="A116">
        <v>6.5778306917024301</v>
      </c>
      <c r="B116">
        <v>2.9345090686667299</v>
      </c>
      <c r="D116">
        <v>6.4</v>
      </c>
      <c r="E116">
        <v>3.2</v>
      </c>
      <c r="G116">
        <f t="shared" si="2"/>
        <v>0.17783069170242971</v>
      </c>
      <c r="H116">
        <f t="shared" si="3"/>
        <v>-0.26549093133327029</v>
      </c>
      <c r="J116">
        <v>11.9474393230175</v>
      </c>
      <c r="K116">
        <v>0.17846174426836001</v>
      </c>
      <c r="N116">
        <v>0.75686968990727099</v>
      </c>
      <c r="O116">
        <v>5.3939153173291801E-2</v>
      </c>
    </row>
    <row r="117" spans="1:15" x14ac:dyDescent="0.4">
      <c r="A117">
        <v>6.5770057173825798</v>
      </c>
      <c r="B117">
        <v>2.9141551654257101</v>
      </c>
      <c r="D117">
        <v>6.5</v>
      </c>
      <c r="E117">
        <v>3</v>
      </c>
      <c r="G117">
        <f t="shared" si="2"/>
        <v>7.7005717382579775E-2</v>
      </c>
      <c r="H117">
        <f t="shared" si="3"/>
        <v>-8.584483457428993E-2</v>
      </c>
      <c r="J117">
        <v>12.2265966995041</v>
      </c>
      <c r="K117">
        <v>6.1175348165013903E-2</v>
      </c>
      <c r="N117">
        <v>0.62471502251927202</v>
      </c>
      <c r="O117">
        <v>1.9034229614662699E-2</v>
      </c>
    </row>
    <row r="118" spans="1:15" x14ac:dyDescent="0.4">
      <c r="A118">
        <v>7.9354040891842699</v>
      </c>
      <c r="B118">
        <v>3.51700972366582</v>
      </c>
      <c r="D118">
        <v>7.7</v>
      </c>
      <c r="E118">
        <v>3.8</v>
      </c>
      <c r="G118">
        <f t="shared" si="2"/>
        <v>0.23540408918426969</v>
      </c>
      <c r="H118">
        <f t="shared" si="3"/>
        <v>-0.28299027633417984</v>
      </c>
      <c r="J118">
        <v>21.883162207468398</v>
      </c>
      <c r="K118">
        <v>1.7596167172283099</v>
      </c>
      <c r="N118">
        <v>1.10442541811192</v>
      </c>
      <c r="O118">
        <v>0.25353488637004001</v>
      </c>
    </row>
    <row r="119" spans="1:15" x14ac:dyDescent="0.4">
      <c r="A119">
        <v>7.4454903626344997</v>
      </c>
      <c r="B119">
        <v>2.9369506106509702</v>
      </c>
      <c r="D119">
        <v>7.7</v>
      </c>
      <c r="E119">
        <v>2.6</v>
      </c>
      <c r="G119">
        <f t="shared" si="2"/>
        <v>-0.25450963736550047</v>
      </c>
      <c r="H119">
        <f t="shared" si="3"/>
        <v>0.33695061065097009</v>
      </c>
      <c r="J119">
        <v>23.8020442975691</v>
      </c>
      <c r="K119">
        <v>0.38039555112416401</v>
      </c>
      <c r="N119">
        <v>1.2822379247034501</v>
      </c>
      <c r="O119">
        <v>3.63441271278137E-3</v>
      </c>
    </row>
    <row r="120" spans="1:15" x14ac:dyDescent="0.4">
      <c r="A120">
        <v>5.8015167521536899</v>
      </c>
      <c r="B120">
        <v>2.4736447734376301</v>
      </c>
      <c r="D120">
        <v>6</v>
      </c>
      <c r="E120">
        <v>2.2000000000000002</v>
      </c>
      <c r="G120">
        <f t="shared" si="2"/>
        <v>-0.19848324784631011</v>
      </c>
      <c r="H120">
        <f t="shared" si="3"/>
        <v>0.27364477343762994</v>
      </c>
      <c r="J120">
        <v>8.1437296745388394</v>
      </c>
      <c r="K120">
        <v>-1.14301487835337</v>
      </c>
      <c r="N120">
        <v>0.41378389136185401</v>
      </c>
      <c r="O120">
        <v>-0.17495211172492101</v>
      </c>
    </row>
    <row r="121" spans="1:15" x14ac:dyDescent="0.4">
      <c r="A121">
        <v>6.9739420328218698</v>
      </c>
      <c r="B121">
        <v>3.07847153004179</v>
      </c>
      <c r="D121">
        <v>6.9</v>
      </c>
      <c r="E121">
        <v>3.2</v>
      </c>
      <c r="G121">
        <f t="shared" si="2"/>
        <v>7.3942032821869397E-2</v>
      </c>
      <c r="H121">
        <f t="shared" si="3"/>
        <v>-0.12152846995821021</v>
      </c>
      <c r="J121">
        <v>15.2305965617127</v>
      </c>
      <c r="K121">
        <v>0.56591263099245104</v>
      </c>
      <c r="N121">
        <v>0.90518705848805403</v>
      </c>
      <c r="O121">
        <v>8.3659271277758601E-2</v>
      </c>
    </row>
    <row r="122" spans="1:15" x14ac:dyDescent="0.4">
      <c r="A122">
        <v>5.8032521307248297</v>
      </c>
      <c r="B122">
        <v>2.51900863097157</v>
      </c>
      <c r="D122">
        <v>5.6</v>
      </c>
      <c r="E122">
        <v>2.8</v>
      </c>
      <c r="G122">
        <f t="shared" si="2"/>
        <v>0.20325213072483006</v>
      </c>
      <c r="H122">
        <f t="shared" si="3"/>
        <v>-0.2809913690284298</v>
      </c>
      <c r="J122">
        <v>7.5150250259640199</v>
      </c>
      <c r="K122">
        <v>-0.90955727628144201</v>
      </c>
      <c r="N122">
        <v>0.47334910323899299</v>
      </c>
      <c r="O122">
        <v>-7.7099462769237098E-2</v>
      </c>
    </row>
    <row r="123" spans="1:15" x14ac:dyDescent="0.4">
      <c r="A123">
        <v>7.4888602491168603</v>
      </c>
      <c r="B123">
        <v>3.1006850198592701</v>
      </c>
      <c r="D123">
        <v>7.7</v>
      </c>
      <c r="E123">
        <v>2.8</v>
      </c>
      <c r="G123">
        <f t="shared" si="2"/>
        <v>-0.21113975088313985</v>
      </c>
      <c r="H123">
        <f t="shared" si="3"/>
        <v>0.30068501985927032</v>
      </c>
      <c r="J123">
        <v>21.949023756779901</v>
      </c>
      <c r="K123">
        <v>0.686056908712386</v>
      </c>
      <c r="N123">
        <v>1.11471321295408</v>
      </c>
      <c r="O123">
        <v>4.7006451608679903E-2</v>
      </c>
    </row>
    <row r="124" spans="1:15" x14ac:dyDescent="0.4">
      <c r="A124">
        <v>6.2058033588032497</v>
      </c>
      <c r="B124">
        <v>2.80843544540553</v>
      </c>
      <c r="D124">
        <v>6.3</v>
      </c>
      <c r="E124">
        <v>2.7</v>
      </c>
      <c r="G124">
        <f t="shared" si="2"/>
        <v>-9.4196641196750086E-2</v>
      </c>
      <c r="H124">
        <f t="shared" si="3"/>
        <v>0.10843544540552985</v>
      </c>
      <c r="J124">
        <v>8.7041019112232902</v>
      </c>
      <c r="K124">
        <v>-0.30644702035389498</v>
      </c>
      <c r="N124">
        <v>0.524672643275224</v>
      </c>
      <c r="O124">
        <v>-5.2330851428125699E-2</v>
      </c>
    </row>
    <row r="125" spans="1:15" x14ac:dyDescent="0.4">
      <c r="A125">
        <v>6.8833420107610497</v>
      </c>
      <c r="B125">
        <v>3.0591990304916798</v>
      </c>
      <c r="D125">
        <v>6.7</v>
      </c>
      <c r="E125">
        <v>3.3</v>
      </c>
      <c r="G125">
        <f t="shared" si="2"/>
        <v>0.1833420107610495</v>
      </c>
      <c r="H125">
        <f t="shared" si="3"/>
        <v>-0.24080096950831997</v>
      </c>
      <c r="J125">
        <v>14.275214624240601</v>
      </c>
      <c r="K125">
        <v>0.50073427160109796</v>
      </c>
      <c r="N125">
        <v>0.78221597557843703</v>
      </c>
      <c r="O125">
        <v>9.2028068881832195E-2</v>
      </c>
    </row>
    <row r="126" spans="1:15" x14ac:dyDescent="0.4">
      <c r="A126">
        <v>7.2087976018380298</v>
      </c>
      <c r="B126">
        <v>3.2154143956109098</v>
      </c>
      <c r="D126">
        <v>7.2</v>
      </c>
      <c r="E126">
        <v>3.2</v>
      </c>
      <c r="G126">
        <f t="shared" si="2"/>
        <v>8.7976018380295784E-3</v>
      </c>
      <c r="H126">
        <f t="shared" si="3"/>
        <v>1.5414395610909626E-2</v>
      </c>
      <c r="J126">
        <v>16.397441906674999</v>
      </c>
      <c r="K126">
        <v>0.83864657547103205</v>
      </c>
      <c r="N126">
        <v>0.80523342813922005</v>
      </c>
      <c r="O126">
        <v>0.10240957460739999</v>
      </c>
    </row>
    <row r="127" spans="1:15" x14ac:dyDescent="0.4">
      <c r="A127">
        <v>6.1670274678310104</v>
      </c>
      <c r="B127">
        <v>2.8275850161866098</v>
      </c>
      <c r="D127">
        <v>6.2</v>
      </c>
      <c r="E127">
        <v>2.8</v>
      </c>
      <c r="G127">
        <f t="shared" si="2"/>
        <v>-3.2972532168989765E-2</v>
      </c>
      <c r="H127">
        <f t="shared" si="3"/>
        <v>2.7585016186610023E-2</v>
      </c>
      <c r="J127">
        <v>7.8884111940076602</v>
      </c>
      <c r="K127">
        <v>-0.269057166356515</v>
      </c>
      <c r="N127">
        <v>0.482982144502143</v>
      </c>
      <c r="O127">
        <v>-3.7451167030847103E-2</v>
      </c>
    </row>
    <row r="128" spans="1:15" x14ac:dyDescent="0.4">
      <c r="A128">
        <v>6.2089221778761301</v>
      </c>
      <c r="B128">
        <v>2.8525724103966099</v>
      </c>
      <c r="D128">
        <v>6.1</v>
      </c>
      <c r="E128">
        <v>3</v>
      </c>
      <c r="G128">
        <f t="shared" si="2"/>
        <v>0.10892217787613045</v>
      </c>
      <c r="H128">
        <f t="shared" si="3"/>
        <v>-0.14742758960339009</v>
      </c>
      <c r="J128">
        <v>8.0956814758577398</v>
      </c>
      <c r="K128">
        <v>-0.174866436303759</v>
      </c>
      <c r="N128">
        <v>0.46305508374444199</v>
      </c>
      <c r="O128">
        <v>-3.0651743269427801E-3</v>
      </c>
    </row>
    <row r="129" spans="1:15" x14ac:dyDescent="0.4">
      <c r="A129">
        <v>6.4507568150612702</v>
      </c>
      <c r="B129">
        <v>2.7254559220903198</v>
      </c>
      <c r="D129">
        <v>6.4</v>
      </c>
      <c r="E129">
        <v>2.8</v>
      </c>
      <c r="G129">
        <f t="shared" si="2"/>
        <v>5.0756815061269833E-2</v>
      </c>
      <c r="H129">
        <f t="shared" si="3"/>
        <v>-7.4544077909679984E-2</v>
      </c>
      <c r="J129">
        <v>13.3155294045049</v>
      </c>
      <c r="K129">
        <v>-0.31669626356013297</v>
      </c>
      <c r="N129">
        <v>0.759504400273188</v>
      </c>
      <c r="O129">
        <v>-3.01620692919886E-2</v>
      </c>
    </row>
    <row r="130" spans="1:15" x14ac:dyDescent="0.4">
      <c r="A130">
        <v>7.0785112845536702</v>
      </c>
      <c r="B130">
        <v>3.1902815125489599</v>
      </c>
      <c r="D130">
        <v>7.2</v>
      </c>
      <c r="E130">
        <v>3</v>
      </c>
      <c r="G130">
        <f t="shared" ref="G130:G150" si="4">A130-D130</f>
        <v>-0.12148871544633</v>
      </c>
      <c r="H130">
        <f t="shared" ref="H130:H150" si="5">B130-E130</f>
        <v>0.19028151254895986</v>
      </c>
      <c r="J130">
        <v>14.975916524075499</v>
      </c>
      <c r="K130">
        <v>0.69468686410847102</v>
      </c>
      <c r="N130">
        <v>0.71316130196738303</v>
      </c>
      <c r="O130">
        <v>6.2710331211697001E-2</v>
      </c>
    </row>
    <row r="131" spans="1:15" x14ac:dyDescent="0.4">
      <c r="A131">
        <v>7.1826156916738997</v>
      </c>
      <c r="B131">
        <v>3.0956150623344598</v>
      </c>
      <c r="D131">
        <v>7.4</v>
      </c>
      <c r="E131">
        <v>2.8</v>
      </c>
      <c r="G131">
        <f t="shared" si="4"/>
        <v>-0.21738430832610067</v>
      </c>
      <c r="H131">
        <f t="shared" si="5"/>
        <v>0.29561506233446</v>
      </c>
      <c r="J131">
        <v>17.8198307961949</v>
      </c>
      <c r="K131">
        <v>0.55984563083356498</v>
      </c>
      <c r="N131">
        <v>0.93079738031116799</v>
      </c>
      <c r="O131">
        <v>3.15856303880067E-2</v>
      </c>
    </row>
    <row r="132" spans="1:15" x14ac:dyDescent="0.4">
      <c r="A132">
        <v>8.0042308390852792</v>
      </c>
      <c r="B132">
        <v>3.6874501908932702</v>
      </c>
      <c r="D132">
        <v>7.9</v>
      </c>
      <c r="E132">
        <v>3.8</v>
      </c>
      <c r="G132">
        <f t="shared" si="4"/>
        <v>0.10423083908527886</v>
      </c>
      <c r="H132">
        <f t="shared" si="5"/>
        <v>-0.11254980910672963</v>
      </c>
      <c r="J132">
        <v>20.274760912851601</v>
      </c>
      <c r="K132">
        <v>2.0584765785266099</v>
      </c>
      <c r="N132">
        <v>1.0138357261862501</v>
      </c>
      <c r="O132">
        <v>0.268688505964013</v>
      </c>
    </row>
    <row r="133" spans="1:15" x14ac:dyDescent="0.4">
      <c r="A133">
        <v>6.4535131107614099</v>
      </c>
      <c r="B133">
        <v>2.7130462494527499</v>
      </c>
      <c r="D133">
        <v>6.4</v>
      </c>
      <c r="E133">
        <v>2.8</v>
      </c>
      <c r="G133">
        <f t="shared" si="4"/>
        <v>5.3513110761409521E-2</v>
      </c>
      <c r="H133">
        <f t="shared" si="5"/>
        <v>-8.6953750547249964E-2</v>
      </c>
      <c r="J133">
        <v>13.5406130369854</v>
      </c>
      <c r="K133">
        <v>-0.327916899973694</v>
      </c>
      <c r="N133">
        <v>0.79913632674022805</v>
      </c>
      <c r="O133">
        <v>-3.0417573951465399E-2</v>
      </c>
    </row>
    <row r="134" spans="1:15" x14ac:dyDescent="0.4">
      <c r="A134">
        <v>6.2782050727201897</v>
      </c>
      <c r="B134">
        <v>2.8515022867471602</v>
      </c>
      <c r="D134">
        <v>6.3</v>
      </c>
      <c r="E134">
        <v>2.8</v>
      </c>
      <c r="G134">
        <f t="shared" si="4"/>
        <v>-2.1794927279810139E-2</v>
      </c>
      <c r="H134">
        <f t="shared" si="5"/>
        <v>5.1502286747160397E-2</v>
      </c>
      <c r="J134">
        <v>9.0518120128473196</v>
      </c>
      <c r="K134">
        <v>-0.21598423505783601</v>
      </c>
      <c r="N134">
        <v>0.42754030188948</v>
      </c>
      <c r="O134">
        <v>-3.2058029143069697E-2</v>
      </c>
    </row>
    <row r="135" spans="1:15" x14ac:dyDescent="0.4">
      <c r="A135">
        <v>6.14947066213597</v>
      </c>
      <c r="B135">
        <v>2.5917854461368401</v>
      </c>
      <c r="D135">
        <v>6.1</v>
      </c>
      <c r="E135">
        <v>2.6</v>
      </c>
      <c r="G135">
        <f t="shared" si="4"/>
        <v>4.94706621359704E-2</v>
      </c>
      <c r="H135">
        <f t="shared" si="5"/>
        <v>-8.2145538631599457E-3</v>
      </c>
      <c r="J135">
        <v>11.162732053369901</v>
      </c>
      <c r="K135">
        <v>-0.753181635462988</v>
      </c>
      <c r="N135">
        <v>0.44786314676228201</v>
      </c>
      <c r="O135">
        <v>-8.9050659676080904E-2</v>
      </c>
    </row>
    <row r="136" spans="1:15" x14ac:dyDescent="0.4">
      <c r="A136">
        <v>7.4756329574987701</v>
      </c>
      <c r="B136">
        <v>3.2665145562006601</v>
      </c>
      <c r="D136">
        <v>7.7</v>
      </c>
      <c r="E136">
        <v>3</v>
      </c>
      <c r="G136">
        <f t="shared" si="4"/>
        <v>-0.22436704250123007</v>
      </c>
      <c r="H136">
        <f t="shared" si="5"/>
        <v>0.26651455620066011</v>
      </c>
      <c r="J136">
        <v>19.2973772498882</v>
      </c>
      <c r="K136">
        <v>1.0299929119771001</v>
      </c>
      <c r="N136">
        <v>1.12354285442095</v>
      </c>
      <c r="O136">
        <v>9.1240734750529295E-2</v>
      </c>
    </row>
    <row r="137" spans="1:15" x14ac:dyDescent="0.4">
      <c r="A137">
        <v>6.6590491735983397</v>
      </c>
      <c r="B137">
        <v>2.9088102087599101</v>
      </c>
      <c r="D137">
        <v>6.3</v>
      </c>
      <c r="E137">
        <v>3.4</v>
      </c>
      <c r="G137">
        <f t="shared" si="4"/>
        <v>0.35904917359833988</v>
      </c>
      <c r="H137">
        <f t="shared" si="5"/>
        <v>-0.49118979124008977</v>
      </c>
      <c r="J137">
        <v>13.454357117841001</v>
      </c>
      <c r="K137">
        <v>0.208632605828625</v>
      </c>
      <c r="N137">
        <v>0.80729315840961302</v>
      </c>
      <c r="O137">
        <v>8.6872005116313697E-2</v>
      </c>
    </row>
    <row r="138" spans="1:15" x14ac:dyDescent="0.4">
      <c r="A138">
        <v>6.5565135644856598</v>
      </c>
      <c r="B138">
        <v>2.9141664454671599</v>
      </c>
      <c r="D138">
        <v>6.4</v>
      </c>
      <c r="E138">
        <v>3.1</v>
      </c>
      <c r="G138">
        <f t="shared" si="4"/>
        <v>0.15651356448565945</v>
      </c>
      <c r="H138">
        <f t="shared" si="5"/>
        <v>-0.18583355453284023</v>
      </c>
      <c r="J138">
        <v>11.948187922534901</v>
      </c>
      <c r="K138">
        <v>7.2165586122929698E-2</v>
      </c>
      <c r="N138">
        <v>0.59838382514269295</v>
      </c>
      <c r="O138">
        <v>3.3315095961238599E-2</v>
      </c>
    </row>
    <row r="139" spans="1:15" x14ac:dyDescent="0.4">
      <c r="A139">
        <v>6.1260431620371696</v>
      </c>
      <c r="B139">
        <v>2.8276075762695201</v>
      </c>
      <c r="D139">
        <v>6</v>
      </c>
      <c r="E139">
        <v>3</v>
      </c>
      <c r="G139">
        <f t="shared" si="4"/>
        <v>0.12604316203716959</v>
      </c>
      <c r="H139">
        <f t="shared" si="5"/>
        <v>-0.17239242373047992</v>
      </c>
      <c r="J139">
        <v>7.3315936400693804</v>
      </c>
      <c r="K139">
        <v>-0.247076690440684</v>
      </c>
      <c r="N139">
        <v>0.43031974974898501</v>
      </c>
      <c r="O139">
        <v>-8.8894343376955398E-3</v>
      </c>
    </row>
    <row r="140" spans="1:15" x14ac:dyDescent="0.4">
      <c r="A140">
        <v>6.8694751023289102</v>
      </c>
      <c r="B140">
        <v>3.1165913426276401</v>
      </c>
      <c r="D140">
        <v>6.9</v>
      </c>
      <c r="E140">
        <v>3.1</v>
      </c>
      <c r="G140">
        <f t="shared" si="4"/>
        <v>-3.0524897671090123E-2</v>
      </c>
      <c r="H140">
        <f t="shared" si="5"/>
        <v>1.659134262764006E-2</v>
      </c>
      <c r="J140">
        <v>13.2201863574395</v>
      </c>
      <c r="K140">
        <v>0.55795264380366105</v>
      </c>
      <c r="N140">
        <v>0.78880046614209198</v>
      </c>
      <c r="O140">
        <v>6.5262790340789106E-2</v>
      </c>
    </row>
    <row r="141" spans="1:15" x14ac:dyDescent="0.4">
      <c r="A141">
        <v>6.7851209100527203</v>
      </c>
      <c r="B141">
        <v>2.95287949350225</v>
      </c>
      <c r="D141">
        <v>6.7</v>
      </c>
      <c r="E141">
        <v>3.1</v>
      </c>
      <c r="G141">
        <f t="shared" si="4"/>
        <v>8.5120910052720156E-2</v>
      </c>
      <c r="H141">
        <f t="shared" si="5"/>
        <v>-0.1471205064977501</v>
      </c>
      <c r="J141">
        <v>14.5163893442903</v>
      </c>
      <c r="K141">
        <v>0.27427176213126903</v>
      </c>
      <c r="N141">
        <v>0.90366278313830595</v>
      </c>
      <c r="O141">
        <v>5.0452484138042E-2</v>
      </c>
    </row>
    <row r="142" spans="1:15" x14ac:dyDescent="0.4">
      <c r="A142">
        <v>6.8201364795032298</v>
      </c>
      <c r="B142">
        <v>3.1491868695713801</v>
      </c>
      <c r="D142">
        <v>6.9</v>
      </c>
      <c r="E142">
        <v>3.1</v>
      </c>
      <c r="G142">
        <f t="shared" si="4"/>
        <v>-7.986352049677059E-2</v>
      </c>
      <c r="H142">
        <f t="shared" si="5"/>
        <v>4.9186869571379965E-2</v>
      </c>
      <c r="J142">
        <v>12.058507801661101</v>
      </c>
      <c r="K142">
        <v>0.61471021909493195</v>
      </c>
      <c r="N142">
        <v>0.82198641488666901</v>
      </c>
      <c r="O142">
        <v>6.6548235173943995E-2</v>
      </c>
    </row>
    <row r="143" spans="1:15" x14ac:dyDescent="0.4">
      <c r="A143">
        <v>5.9221507418358801</v>
      </c>
      <c r="B143">
        <v>2.5372335669551398</v>
      </c>
      <c r="D143">
        <v>5.8</v>
      </c>
      <c r="E143">
        <v>2.7</v>
      </c>
      <c r="G143">
        <f t="shared" si="4"/>
        <v>0.12215074183588026</v>
      </c>
      <c r="H143">
        <f t="shared" si="5"/>
        <v>-0.16276643304486038</v>
      </c>
      <c r="J143">
        <v>8.8697199464874394</v>
      </c>
      <c r="K143">
        <v>-0.86351623972833402</v>
      </c>
      <c r="N143">
        <v>0.50814300954048996</v>
      </c>
      <c r="O143">
        <v>-8.5899382496285995E-2</v>
      </c>
    </row>
    <row r="144" spans="1:15" x14ac:dyDescent="0.4">
      <c r="A144">
        <v>6.9459142312088904</v>
      </c>
      <c r="B144">
        <v>2.99609182369583</v>
      </c>
      <c r="D144">
        <v>6.8</v>
      </c>
      <c r="E144">
        <v>3.2</v>
      </c>
      <c r="G144">
        <f t="shared" si="4"/>
        <v>0.14591423120889058</v>
      </c>
      <c r="H144">
        <f t="shared" si="5"/>
        <v>-0.20390817630417013</v>
      </c>
      <c r="J144">
        <v>16.0783545466638</v>
      </c>
      <c r="K144">
        <v>0.41450352873713198</v>
      </c>
      <c r="N144">
        <v>0.91852962868210097</v>
      </c>
      <c r="O144">
        <v>7.6038557114897307E-2</v>
      </c>
    </row>
    <row r="145" spans="1:15" x14ac:dyDescent="0.4">
      <c r="A145">
        <v>6.8943671935616102</v>
      </c>
      <c r="B145">
        <v>3.0095603399413999</v>
      </c>
      <c r="D145">
        <v>6.7</v>
      </c>
      <c r="E145">
        <v>3.3</v>
      </c>
      <c r="G145">
        <f t="shared" si="4"/>
        <v>0.19436719356161003</v>
      </c>
      <c r="H145">
        <f t="shared" si="5"/>
        <v>-0.29043966005859989</v>
      </c>
      <c r="J145">
        <v>15.1755491541628</v>
      </c>
      <c r="K145">
        <v>0.45585172594685403</v>
      </c>
      <c r="N145">
        <v>0.94074368144660103</v>
      </c>
      <c r="O145">
        <v>9.1006050243925093E-2</v>
      </c>
    </row>
    <row r="146" spans="1:15" x14ac:dyDescent="0.4">
      <c r="A146">
        <v>6.6651265371845696</v>
      </c>
      <c r="B146">
        <v>2.9977279241901602</v>
      </c>
      <c r="D146">
        <v>6.7</v>
      </c>
      <c r="E146">
        <v>3</v>
      </c>
      <c r="G146">
        <f t="shared" si="4"/>
        <v>-3.4873462815430578E-2</v>
      </c>
      <c r="H146">
        <f t="shared" si="5"/>
        <v>-2.2720758098397908E-3</v>
      </c>
      <c r="J146">
        <v>12.1937808322511</v>
      </c>
      <c r="K146">
        <v>0.28149075456838202</v>
      </c>
      <c r="N146">
        <v>0.81154881586288297</v>
      </c>
      <c r="O146">
        <v>3.2399316592298603E-2</v>
      </c>
    </row>
    <row r="147" spans="1:15" x14ac:dyDescent="0.4">
      <c r="A147">
        <v>6.1386371428452904</v>
      </c>
      <c r="B147">
        <v>2.6886586722120001</v>
      </c>
      <c r="D147">
        <v>6.3</v>
      </c>
      <c r="E147">
        <v>2.5</v>
      </c>
      <c r="G147">
        <f t="shared" si="4"/>
        <v>-0.16136285715470944</v>
      </c>
      <c r="H147">
        <f t="shared" si="5"/>
        <v>0.18865867221200006</v>
      </c>
      <c r="J147">
        <v>9.5696732468048502</v>
      </c>
      <c r="K147">
        <v>-0.56326748907553104</v>
      </c>
      <c r="N147">
        <v>0.59757420069401301</v>
      </c>
      <c r="O147">
        <v>-9.4593062954368007E-2</v>
      </c>
    </row>
    <row r="148" spans="1:15" x14ac:dyDescent="0.4">
      <c r="A148">
        <v>6.5276670945569002</v>
      </c>
      <c r="B148">
        <v>2.94675069236945</v>
      </c>
      <c r="D148">
        <v>6.5</v>
      </c>
      <c r="E148">
        <v>3</v>
      </c>
      <c r="G148">
        <f t="shared" si="4"/>
        <v>2.7667094556900196E-2</v>
      </c>
      <c r="H148">
        <f t="shared" si="5"/>
        <v>-5.3249307630550025E-2</v>
      </c>
      <c r="J148">
        <v>11.0649181437257</v>
      </c>
      <c r="K148">
        <v>0.117932923456285</v>
      </c>
      <c r="N148">
        <v>0.65790097126385005</v>
      </c>
      <c r="O148">
        <v>2.0319674447817598E-2</v>
      </c>
    </row>
    <row r="149" spans="1:15" x14ac:dyDescent="0.4">
      <c r="A149">
        <v>6.5551301239839201</v>
      </c>
      <c r="B149">
        <v>2.9153933380100199</v>
      </c>
      <c r="D149">
        <v>6.2</v>
      </c>
      <c r="E149">
        <v>3.4</v>
      </c>
      <c r="G149">
        <f t="shared" si="4"/>
        <v>0.35513012398391997</v>
      </c>
      <c r="H149">
        <f t="shared" si="5"/>
        <v>-0.48460666198998004</v>
      </c>
      <c r="J149">
        <v>11.927903709325699</v>
      </c>
      <c r="K149">
        <v>0.174042604144725</v>
      </c>
      <c r="N149">
        <v>0.71956659655061395</v>
      </c>
      <c r="O149">
        <v>8.1902067815740498E-2</v>
      </c>
    </row>
    <row r="150" spans="1:15" x14ac:dyDescent="0.4">
      <c r="A150">
        <v>6.1162990984995096</v>
      </c>
      <c r="B150">
        <v>2.7260895791839301</v>
      </c>
      <c r="D150">
        <v>5.9</v>
      </c>
      <c r="E150">
        <v>3</v>
      </c>
      <c r="G150">
        <f t="shared" si="4"/>
        <v>0.21629909849950923</v>
      </c>
      <c r="H150">
        <f t="shared" si="5"/>
        <v>-0.27391042081606987</v>
      </c>
      <c r="J150">
        <v>8.7166335652669495</v>
      </c>
      <c r="K150">
        <v>-0.42488540873546699</v>
      </c>
      <c r="N150">
        <v>0.459021621339534</v>
      </c>
      <c r="O150">
        <v>-1.71089665512595E-2</v>
      </c>
    </row>
    <row r="151" spans="1:15" x14ac:dyDescent="0.4">
      <c r="G151">
        <f>SUM(G1:G150)/150</f>
        <v>-1.6429363323559028E-3</v>
      </c>
      <c r="H151">
        <f>SUM(H1:H150)/150</f>
        <v>2.2513583246482199E-3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446A-563B-441B-A251-8E3B7D39EB3E}">
  <dimension ref="A1:E10"/>
  <sheetViews>
    <sheetView workbookViewId="0">
      <selection activeCell="G13" sqref="G13"/>
    </sheetView>
  </sheetViews>
  <sheetFormatPr defaultRowHeight="13.9" x14ac:dyDescent="0.4"/>
  <cols>
    <col min="2" max="2" width="15" customWidth="1"/>
  </cols>
  <sheetData>
    <row r="1" spans="1:5" ht="14.25" x14ac:dyDescent="0.4">
      <c r="A1" s="2">
        <v>-1.4073209614689499</v>
      </c>
      <c r="B1">
        <v>-0.82797018600000005</v>
      </c>
      <c r="C1">
        <f>A1/B1</f>
        <v>1.699724199331194</v>
      </c>
      <c r="D1">
        <v>-2.81464192293791</v>
      </c>
      <c r="E1">
        <f>D1/A1</f>
        <v>2.0000000000000071</v>
      </c>
    </row>
    <row r="2" spans="1:5" ht="14.25" x14ac:dyDescent="0.4">
      <c r="A2" s="3">
        <v>3.0213962944003598</v>
      </c>
      <c r="B2">
        <v>1.7775803299999999</v>
      </c>
      <c r="C2">
        <f>A2/B2</f>
        <v>1.6997241944055266</v>
      </c>
    </row>
    <row r="3" spans="1:5" ht="14.25" x14ac:dyDescent="0.4">
      <c r="A3" s="2">
        <v>-1.68646209136318</v>
      </c>
      <c r="D3">
        <v>1.6999998999999999</v>
      </c>
    </row>
    <row r="4" spans="1:5" ht="14.25" x14ac:dyDescent="0.4">
      <c r="A4" s="2">
        <v>-0.466082079628864</v>
      </c>
    </row>
    <row r="5" spans="1:5" ht="14.25" x14ac:dyDescent="0.4">
      <c r="A5" s="2">
        <v>-2.8484002238518902</v>
      </c>
    </row>
    <row r="6" spans="1:5" ht="14.25" x14ac:dyDescent="0.4">
      <c r="A6" s="2">
        <v>-1.5517616830198599</v>
      </c>
    </row>
    <row r="7" spans="1:5" ht="14.25" x14ac:dyDescent="0.4">
      <c r="A7" s="3">
        <v>0.168458709257295</v>
      </c>
    </row>
    <row r="8" spans="1:5" ht="14.25" x14ac:dyDescent="0.4">
      <c r="A8" s="3">
        <v>1.9454570042169601</v>
      </c>
    </row>
    <row r="9" spans="1:5" ht="14.25" x14ac:dyDescent="0.4">
      <c r="A9" s="3">
        <v>0.74455761889785099</v>
      </c>
      <c r="B9">
        <v>0.438046137</v>
      </c>
      <c r="C9">
        <f>A9/B9</f>
        <v>1.6997241979966393</v>
      </c>
    </row>
    <row r="10" spans="1:5" ht="14.25" x14ac:dyDescent="0.4">
      <c r="A10" s="3">
        <v>2.0801574125602702</v>
      </c>
      <c r="B10">
        <v>1.2238205600000001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skyKong</dc:creator>
  <cp:lastModifiedBy>skyKong</cp:lastModifiedBy>
  <dcterms:created xsi:type="dcterms:W3CDTF">2015-06-05T18:17:20Z</dcterms:created>
  <dcterms:modified xsi:type="dcterms:W3CDTF">2020-06-05T02:05:23Z</dcterms:modified>
</cp:coreProperties>
</file>