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1555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F3"/>
  <c r="E4"/>
  <c r="E3"/>
  <c r="H4"/>
  <c r="F4"/>
</calcChain>
</file>

<file path=xl/sharedStrings.xml><?xml version="1.0" encoding="utf-8"?>
<sst xmlns="http://schemas.openxmlformats.org/spreadsheetml/2006/main" count="17" uniqueCount="15">
  <si>
    <t>民生银行</t>
    <phoneticPr fontId="1" type="noConversion"/>
  </si>
  <si>
    <t>建设银行</t>
    <phoneticPr fontId="1" type="noConversion"/>
  </si>
  <si>
    <t>5年PB中位线</t>
    <phoneticPr fontId="1" type="noConversion"/>
  </si>
  <si>
    <t>PB调整分值</t>
    <phoneticPr fontId="1" type="noConversion"/>
  </si>
  <si>
    <t>调整后PB</t>
    <phoneticPr fontId="1" type="noConversion"/>
  </si>
  <si>
    <t>PB收益率</t>
    <phoneticPr fontId="1" type="noConversion"/>
  </si>
  <si>
    <t>ROE</t>
    <phoneticPr fontId="1" type="noConversion"/>
  </si>
  <si>
    <t>N</t>
    <phoneticPr fontId="1" type="noConversion"/>
  </si>
  <si>
    <t>1.不良率上升、拨备率没有明显上升   -1</t>
    <phoneticPr fontId="1" type="noConversion"/>
  </si>
  <si>
    <t>2.不良率下降、拨备率明显上升       +1</t>
    <phoneticPr fontId="1" type="noConversion"/>
  </si>
  <si>
    <t>3.营收、利润下降                  -1</t>
    <phoneticPr fontId="1" type="noConversion"/>
  </si>
  <si>
    <t>4.营收、利润增速反弹              +1</t>
    <phoneticPr fontId="1" type="noConversion"/>
  </si>
  <si>
    <t>5.增发                           -1</t>
    <phoneticPr fontId="1" type="noConversion"/>
  </si>
  <si>
    <t>6.分红断了或分红率少于30%         -1</t>
    <phoneticPr fontId="1" type="noConversion"/>
  </si>
  <si>
    <t>当前PB（含商誉）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</si>
</sst>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6"/>
  <sheetViews>
    <sheetView tabSelected="1" workbookViewId="0">
      <selection activeCell="H23" sqref="H23"/>
    </sheetView>
  </sheetViews>
  <sheetFormatPr defaultRowHeight="13.5"/>
  <cols>
    <col min="2" max="2" width="15" customWidth="1"/>
    <col min="3" max="3" width="12.25" customWidth="1"/>
    <col min="4" max="4" width="10.625" customWidth="1"/>
  </cols>
  <sheetData>
    <row r="2" spans="1:8">
      <c r="B2" t="s">
        <v>14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>
      <c r="A3" t="s">
        <v>0</v>
      </c>
      <c r="B3">
        <v>0.7</v>
      </c>
      <c r="C3">
        <v>1.07</v>
      </c>
      <c r="D3">
        <v>-1</v>
      </c>
      <c r="E3">
        <f>C3*0.9</f>
        <v>0.96300000000000008</v>
      </c>
      <c r="F3">
        <f>POWER(E3/B3,1/3)</f>
        <v>1.112182564340666</v>
      </c>
      <c r="G3" s="2">
        <v>0.14000000000000001</v>
      </c>
      <c r="H3" s="1">
        <f>(1+G3)*F3-1</f>
        <v>0.26788812334835943</v>
      </c>
    </row>
    <row r="4" spans="1:8">
      <c r="A4" t="s">
        <v>1</v>
      </c>
      <c r="B4">
        <v>1</v>
      </c>
      <c r="C4">
        <v>1.01</v>
      </c>
      <c r="D4">
        <v>1</v>
      </c>
      <c r="E4">
        <f>C4*1.1</f>
        <v>1.1110000000000002</v>
      </c>
      <c r="F4">
        <f>POWER(E4/B4,1/3)</f>
        <v>1.0357096426947738</v>
      </c>
      <c r="G4" s="2">
        <v>0.14000000000000001</v>
      </c>
      <c r="H4" s="1">
        <f>(1+G4)*F4-1</f>
        <v>0.18070899267204221</v>
      </c>
    </row>
    <row r="5" spans="1:8">
      <c r="G5" s="2"/>
      <c r="H5" s="1"/>
    </row>
    <row r="6" spans="1:8">
      <c r="G6" s="2"/>
      <c r="H6" s="1"/>
    </row>
    <row r="7" spans="1:8">
      <c r="G7" s="2"/>
      <c r="H7" s="1"/>
    </row>
    <row r="8" spans="1:8">
      <c r="E8" t="s">
        <v>0</v>
      </c>
      <c r="F8" t="s">
        <v>1</v>
      </c>
    </row>
    <row r="9" spans="1:8">
      <c r="A9" t="s">
        <v>8</v>
      </c>
      <c r="E9">
        <v>-1</v>
      </c>
    </row>
    <row r="10" spans="1:8">
      <c r="A10" t="s">
        <v>9</v>
      </c>
    </row>
    <row r="12" spans="1:8">
      <c r="A12" t="s">
        <v>10</v>
      </c>
    </row>
    <row r="13" spans="1:8">
      <c r="A13" t="s">
        <v>11</v>
      </c>
      <c r="E13">
        <v>1</v>
      </c>
      <c r="F13">
        <v>1</v>
      </c>
    </row>
    <row r="15" spans="1:8">
      <c r="A15" t="s">
        <v>12</v>
      </c>
    </row>
    <row r="16" spans="1:8">
      <c r="A16" t="s">
        <v>13</v>
      </c>
      <c r="E16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jhfans</dc:creator>
  <cp:lastModifiedBy>jhfans</cp:lastModifiedBy>
  <dcterms:created xsi:type="dcterms:W3CDTF">2018-06-24T14:12:25Z</dcterms:created>
  <dcterms:modified xsi:type="dcterms:W3CDTF">2018-06-24T15:05:38Z</dcterms:modified>
</cp:coreProperties>
</file>