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 activeTab="2"/>
  </bookViews>
  <sheets>
    <sheet name="G4" sheetId="1" r:id="rId1"/>
    <sheet name="G3" sheetId="2" r:id="rId2"/>
    <sheet name="G2" sheetId="3" r:id="rId3"/>
  </sheets>
  <calcPr calcId="152511"/>
</workbook>
</file>

<file path=xl/calcChain.xml><?xml version="1.0" encoding="utf-8"?>
<calcChain xmlns="http://schemas.openxmlformats.org/spreadsheetml/2006/main">
  <c r="M68" i="1" l="1"/>
  <c r="M62" i="1"/>
  <c r="M56" i="1"/>
  <c r="M50" i="1"/>
  <c r="M44" i="1"/>
  <c r="M38" i="1"/>
  <c r="M32" i="1"/>
  <c r="M26" i="1"/>
  <c r="M20" i="1"/>
  <c r="M14" i="1"/>
  <c r="M8" i="1"/>
  <c r="M2" i="1"/>
  <c r="F68" i="1"/>
  <c r="F62" i="1"/>
  <c r="F56" i="1"/>
  <c r="F50" i="1"/>
  <c r="F44" i="1"/>
  <c r="F38" i="1"/>
  <c r="F32" i="1"/>
  <c r="F26" i="1"/>
  <c r="F20" i="1"/>
  <c r="F14" i="1"/>
  <c r="F8" i="1"/>
  <c r="F2" i="1"/>
  <c r="M68" i="2"/>
  <c r="M62" i="2"/>
  <c r="M56" i="2"/>
  <c r="M50" i="2"/>
  <c r="M44" i="2"/>
  <c r="M38" i="2"/>
  <c r="M32" i="2"/>
  <c r="M26" i="2"/>
  <c r="M20" i="2"/>
  <c r="M14" i="2"/>
  <c r="M8" i="2"/>
  <c r="M2" i="2"/>
  <c r="F68" i="2"/>
  <c r="F62" i="2"/>
  <c r="F56" i="2"/>
  <c r="F50" i="2"/>
  <c r="F44" i="2"/>
  <c r="F38" i="2"/>
  <c r="F32" i="2"/>
  <c r="F26" i="2"/>
  <c r="F20" i="2"/>
  <c r="F14" i="2"/>
  <c r="F8" i="2"/>
  <c r="F2" i="2"/>
  <c r="T62" i="3"/>
  <c r="T56" i="3"/>
  <c r="T50" i="3"/>
  <c r="T44" i="3"/>
  <c r="T38" i="3"/>
  <c r="T32" i="3"/>
  <c r="T26" i="3"/>
  <c r="T20" i="3"/>
  <c r="T14" i="3"/>
  <c r="T8" i="3"/>
  <c r="T2" i="3"/>
  <c r="M56" i="3"/>
  <c r="M50" i="3"/>
  <c r="M44" i="3"/>
  <c r="M38" i="3"/>
  <c r="M32" i="3"/>
  <c r="M26" i="3"/>
  <c r="M20" i="3"/>
  <c r="M14" i="3"/>
  <c r="M8" i="3"/>
  <c r="M2" i="3"/>
  <c r="M62" i="3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L63" i="3"/>
  <c r="L64" i="3"/>
  <c r="L65" i="3"/>
  <c r="L66" i="3"/>
  <c r="L67" i="3"/>
  <c r="L62" i="3"/>
  <c r="I74" i="1" l="1"/>
  <c r="I74" i="2"/>
  <c r="P68" i="3"/>
  <c r="B68" i="3" l="1"/>
  <c r="B74" i="2"/>
  <c r="B74" i="1"/>
</calcChain>
</file>

<file path=xl/sharedStrings.xml><?xml version="1.0" encoding="utf-8"?>
<sst xmlns="http://schemas.openxmlformats.org/spreadsheetml/2006/main" count="873" uniqueCount="571">
  <si>
    <t>零件名</t>
    <phoneticPr fontId="1" type="noConversion"/>
  </si>
  <si>
    <t>合计：</t>
    <phoneticPr fontId="1" type="noConversion"/>
  </si>
  <si>
    <t>G2/20L23AE2</t>
  </si>
  <si>
    <t>G2/20L24AE2</t>
  </si>
  <si>
    <t>G2/20L25AE2</t>
  </si>
  <si>
    <t>G2/20L26AE2</t>
  </si>
  <si>
    <t>G2/20L27AE2</t>
  </si>
  <si>
    <t>G2/20L28AE2</t>
  </si>
  <si>
    <t>G2/18L24AE2</t>
  </si>
  <si>
    <t>G2/18L25AE2</t>
  </si>
  <si>
    <t>G2/18L26AE2</t>
  </si>
  <si>
    <t>G2/18L27AE2</t>
  </si>
  <si>
    <t>G2/18L28AE2</t>
  </si>
  <si>
    <t>G2/18L29AE2</t>
  </si>
  <si>
    <t>G2/17L25AE2</t>
  </si>
  <si>
    <t>G2/17L26AE2</t>
  </si>
  <si>
    <t>G2/17L27AE2</t>
  </si>
  <si>
    <t>G2/17L28AE2</t>
  </si>
  <si>
    <t>G2/17L29AE2</t>
  </si>
  <si>
    <t>G2/17L30AE2</t>
  </si>
  <si>
    <t>G2/16L26AE2</t>
  </si>
  <si>
    <t>G2/16L27AE2</t>
  </si>
  <si>
    <t>G2/16L28AE2</t>
  </si>
  <si>
    <t>G2/16L29AE2</t>
  </si>
  <si>
    <t>G2/16L30AE2</t>
  </si>
  <si>
    <t>G2/16L31AE2</t>
  </si>
  <si>
    <t>G2/15L27AE2</t>
  </si>
  <si>
    <t>G2/15L28AE2</t>
  </si>
  <si>
    <t>G2/15L29AE2</t>
  </si>
  <si>
    <t>G2/15L30AE2</t>
  </si>
  <si>
    <t>G2/15L31AE2</t>
  </si>
  <si>
    <t>G2/15L32AE2</t>
  </si>
  <si>
    <t>G2/14L28AE2</t>
  </si>
  <si>
    <t>G2/14L29AE2</t>
  </si>
  <si>
    <t>G2/14L30AE2</t>
  </si>
  <si>
    <t>G2/14L31AE2</t>
  </si>
  <si>
    <t>G2/14L32AE2</t>
  </si>
  <si>
    <t>G2/14L33AE2</t>
  </si>
  <si>
    <t>G2/13L28AE2</t>
  </si>
  <si>
    <t>G2/13L29AE2</t>
  </si>
  <si>
    <t>G2/13L30AE2</t>
  </si>
  <si>
    <t>G2/13L31AE2</t>
  </si>
  <si>
    <t>G2/13L32AE2</t>
  </si>
  <si>
    <t>G2/13L33AE2</t>
  </si>
  <si>
    <t>G2/12L29AE2</t>
  </si>
  <si>
    <t>G2/12L30AE2</t>
  </si>
  <si>
    <t>G2/12L31AE2</t>
  </si>
  <si>
    <t>G2/12L32AE2</t>
  </si>
  <si>
    <t>G2/12L33AE2</t>
  </si>
  <si>
    <t>G2/12L34AE2</t>
  </si>
  <si>
    <t>G2/11L30AE2</t>
  </si>
  <si>
    <t>G2/11L31AE2</t>
  </si>
  <si>
    <t>G2/11L32AE2</t>
  </si>
  <si>
    <t>G2/11L33AE2</t>
  </si>
  <si>
    <t>G2/11L34AE2</t>
  </si>
  <si>
    <t>G2/11L35AE2</t>
  </si>
  <si>
    <t>G2/9L31AE2</t>
  </si>
  <si>
    <t>G2/9L32AE2</t>
  </si>
  <si>
    <t>G2/9L33AE2</t>
  </si>
  <si>
    <t>G2/9L34AE2</t>
  </si>
  <si>
    <t>G2/9L35AE2</t>
  </si>
  <si>
    <t>G2/9L36AE2</t>
  </si>
  <si>
    <t>G2/7L31AE2</t>
  </si>
  <si>
    <t>G2/7L32AE2</t>
  </si>
  <si>
    <t>G2/7L33AE2</t>
  </si>
  <si>
    <t>G2/7L34AE2</t>
  </si>
  <si>
    <t>G2/7L35AE2</t>
  </si>
  <si>
    <t>G2/7L36AE2</t>
  </si>
  <si>
    <t>G2/20L23AEAE3</t>
  </si>
  <si>
    <t>G2/20L24AEAE3</t>
  </si>
  <si>
    <t>G2/20L25AEAE3</t>
  </si>
  <si>
    <t>G2/20L26AEAE3</t>
  </si>
  <si>
    <t>G2/20L27AEAE3</t>
  </si>
  <si>
    <t>G2/20L28AEAE3</t>
  </si>
  <si>
    <t>G2/18L24AEAE3</t>
  </si>
  <si>
    <t>G2/18L25AEAE3</t>
  </si>
  <si>
    <t>G2/18L26AEAE3</t>
  </si>
  <si>
    <t>G2/18L27AEAE3</t>
  </si>
  <si>
    <t>G2/18L28AEAE3</t>
  </si>
  <si>
    <t>G2/18L29AEAE3</t>
  </si>
  <si>
    <t>G2/17L25AEAE3</t>
  </si>
  <si>
    <t>G2/17L26AEAE3</t>
  </si>
  <si>
    <t>G2/17L27AEAE3</t>
  </si>
  <si>
    <t>G2/17L28AEAE3</t>
  </si>
  <si>
    <t>G2/17L29AEAE3</t>
  </si>
  <si>
    <t>G2/17L30AEAE3</t>
  </si>
  <si>
    <t>G2/16L26AEAE3</t>
  </si>
  <si>
    <t>G2/16L27AEAE3</t>
  </si>
  <si>
    <t>G2/16L28AEAE3</t>
  </si>
  <si>
    <t>G2/16L29AEAE3</t>
  </si>
  <si>
    <t>G2/16L30AEAE3</t>
  </si>
  <si>
    <t>G2/16L31AEAE3</t>
  </si>
  <si>
    <t>G2/15L27AEAE3</t>
  </si>
  <si>
    <t>G2/15L28AEAE3</t>
  </si>
  <si>
    <t>G2/15L29AEAE3</t>
  </si>
  <si>
    <t>G2/15L30AEAE3</t>
  </si>
  <si>
    <t>G2/15L31AEAE3</t>
  </si>
  <si>
    <t>G2/15L32AEAE3</t>
  </si>
  <si>
    <t>G2/14L28AEAE3</t>
  </si>
  <si>
    <t>G2/14L29AEAE3</t>
  </si>
  <si>
    <t>G2/14L30AEAE3</t>
  </si>
  <si>
    <t>G2/14L31AEAE3</t>
  </si>
  <si>
    <t>G2/14L32AEAE3</t>
  </si>
  <si>
    <t>G2/14L33AEAE3</t>
  </si>
  <si>
    <t>G2/13L28AEAE3</t>
  </si>
  <si>
    <t>G2/13L29AEAE3</t>
  </si>
  <si>
    <t>G2/13L30AEAE3</t>
  </si>
  <si>
    <t>G2/13L31AEAE3</t>
  </si>
  <si>
    <t>G2/13L32AEAE3</t>
  </si>
  <si>
    <t>G2/13L33AEAE3</t>
  </si>
  <si>
    <t>G2/12L29AEAE3</t>
  </si>
  <si>
    <t>G2/12L30AEAE3</t>
  </si>
  <si>
    <t>G2/12L31AEAE3</t>
  </si>
  <si>
    <t>G2/12L32AEAE3</t>
  </si>
  <si>
    <t>G2/12L33AEAE3</t>
  </si>
  <si>
    <t>G2/12L34AEAE3</t>
  </si>
  <si>
    <t>G2/11L30AEAE3</t>
  </si>
  <si>
    <t>G2/11L31AEAE3</t>
  </si>
  <si>
    <t>G2/11L32AEAE3</t>
  </si>
  <si>
    <t>G2/11L33AEAE3</t>
  </si>
  <si>
    <t>G2/11L34AEAE3</t>
  </si>
  <si>
    <t>G2/11L35AEAE3</t>
  </si>
  <si>
    <t>G2/9L31AEAE3</t>
  </si>
  <si>
    <t>G2/9L32AEAE3</t>
  </si>
  <si>
    <t>G2/9L33AEAE3</t>
  </si>
  <si>
    <t>G2/9L34AEAE3</t>
  </si>
  <si>
    <t>G2/9L35AEAE3</t>
  </si>
  <si>
    <t>G2/9L36AEAE3</t>
  </si>
  <si>
    <t>G2/7L31AEAE3</t>
  </si>
  <si>
    <t>G2/7L32AEAE3</t>
  </si>
  <si>
    <t>G2/7L33AEAE3</t>
  </si>
  <si>
    <t>G2/7L34AEAE3</t>
  </si>
  <si>
    <t>G2/7L35AEAE3</t>
  </si>
  <si>
    <t>G2/7L36AEAE3</t>
  </si>
  <si>
    <t>G3/20L17AE2</t>
  </si>
  <si>
    <t>G3/20L18AE2</t>
  </si>
  <si>
    <t>G3/20L19AE2</t>
  </si>
  <si>
    <t>G3/20L20AE2</t>
  </si>
  <si>
    <t>G3/20L21AE2</t>
  </si>
  <si>
    <t>G3/20L22AE2</t>
  </si>
  <si>
    <t>G3/19L19AE2</t>
  </si>
  <si>
    <t>G3/19L20AE2</t>
  </si>
  <si>
    <t>G3/19L21AE2</t>
  </si>
  <si>
    <t>G3/19L22AE2</t>
  </si>
  <si>
    <t>G3/19L23AE2</t>
  </si>
  <si>
    <t>G3/19L24AE2</t>
  </si>
  <si>
    <t>G3/18L20AE2</t>
  </si>
  <si>
    <t>G3/18L21AE2</t>
  </si>
  <si>
    <t>G3/18L22AE2</t>
  </si>
  <si>
    <t>G3/18L23AE2</t>
  </si>
  <si>
    <t>G3/18L24AE2</t>
  </si>
  <si>
    <t>G3/18L25AE2</t>
  </si>
  <si>
    <t>G3/17L22AE2</t>
  </si>
  <si>
    <t>G3/17L23AE2</t>
  </si>
  <si>
    <t>G3/17L24AE2</t>
  </si>
  <si>
    <t>G3/17L25AE2</t>
  </si>
  <si>
    <t>G3/17L26AE2</t>
  </si>
  <si>
    <t>G3/17L27AE2</t>
  </si>
  <si>
    <t>G3/16L23AE2</t>
  </si>
  <si>
    <t>G3/16L24AE2</t>
  </si>
  <si>
    <t>G3/16L25AE2</t>
  </si>
  <si>
    <t>G3/16L26AE2</t>
  </si>
  <si>
    <t>G3/16L27AE2</t>
  </si>
  <si>
    <t>G3/16L28AE2</t>
  </si>
  <si>
    <t>G3/15L25AE2</t>
  </si>
  <si>
    <t>G3/15L26AE2</t>
  </si>
  <si>
    <t>G3/15L27AE2</t>
  </si>
  <si>
    <t>G3/15L28AE2</t>
  </si>
  <si>
    <t>G3/15L29AE2</t>
  </si>
  <si>
    <t>G3/15L30AE2</t>
  </si>
  <si>
    <t>G3/14L26AE2</t>
  </si>
  <si>
    <t>G3/14L27AE2</t>
  </si>
  <si>
    <t>G3/14L28AE2</t>
  </si>
  <si>
    <t>G3/14L29AE2</t>
  </si>
  <si>
    <t>G3/14L30AE2</t>
  </si>
  <si>
    <t>G3/14L31AE2</t>
  </si>
  <si>
    <t>G3/13L28AE2</t>
  </si>
  <si>
    <t>G3/13L29AE2</t>
  </si>
  <si>
    <t>G3/13L30AE2</t>
  </si>
  <si>
    <t>G3/13L31AE2</t>
  </si>
  <si>
    <t>G3/13L32AE2</t>
  </si>
  <si>
    <t>G3/13L33AE2</t>
  </si>
  <si>
    <t>G3/12L29AE2</t>
  </si>
  <si>
    <t>G3/12L30AE2</t>
  </si>
  <si>
    <t>G3/12L31AE2</t>
  </si>
  <si>
    <t>G3/12L32AE2</t>
  </si>
  <si>
    <t>G3/12L33AE2</t>
  </si>
  <si>
    <t>G3/12L34AE2</t>
  </si>
  <si>
    <t>G3/11L31AE2</t>
  </si>
  <si>
    <t>G3/11L32AE2</t>
  </si>
  <si>
    <t>G3/11L33AE2</t>
  </si>
  <si>
    <t>G3/11L34AE2</t>
  </si>
  <si>
    <t>G3/11L35AE2</t>
  </si>
  <si>
    <t>G3/11L36AE2</t>
  </si>
  <si>
    <t>G3/9L32AE2</t>
  </si>
  <si>
    <t>G3/9L33AE2</t>
  </si>
  <si>
    <t>G3/9L34AE2</t>
  </si>
  <si>
    <t>G3/9L35AE2</t>
  </si>
  <si>
    <t>G3/9L36AE2</t>
  </si>
  <si>
    <t>G3/9L37AE2</t>
  </si>
  <si>
    <t>G3/7L34AE2</t>
  </si>
  <si>
    <t>G3/7L35AE2</t>
  </si>
  <si>
    <t>G3/7L36AE2</t>
  </si>
  <si>
    <t>G3/7L37AE2</t>
  </si>
  <si>
    <t>G3/7L38AE2</t>
  </si>
  <si>
    <t>G3/7L39AE2</t>
  </si>
  <si>
    <t>G3/20L17AEAE3</t>
  </si>
  <si>
    <t>G3/20L18AEAE3</t>
  </si>
  <si>
    <t>G3/20L19AEAE3</t>
  </si>
  <si>
    <t>G3/20L20AEAE3</t>
  </si>
  <si>
    <t>G3/20L21AEAE3</t>
  </si>
  <si>
    <t>G3/20L22AEAE3</t>
  </si>
  <si>
    <t>G3/19L19AEAE3</t>
  </si>
  <si>
    <t>G3/19L20AEAE3</t>
  </si>
  <si>
    <t>G3/19L21AEAE3</t>
  </si>
  <si>
    <t>G3/19L22AEAE3</t>
  </si>
  <si>
    <t>G3/19L23AEAE3</t>
  </si>
  <si>
    <t>G3/19L24AEAE3</t>
  </si>
  <si>
    <t>G3/18L20AEAE3</t>
  </si>
  <si>
    <t>G3/18L21AEAE3</t>
  </si>
  <si>
    <t>G3/18L22AEAE3</t>
  </si>
  <si>
    <t>G3/18L23AEAE3</t>
  </si>
  <si>
    <t>G3/18L24AEAE3</t>
  </si>
  <si>
    <t>G3/18L25AEAE3</t>
  </si>
  <si>
    <t>G3/17L22AEAE3</t>
  </si>
  <si>
    <t>G3/17L23AEAE3</t>
  </si>
  <si>
    <t>G3/17L24AEAE3</t>
  </si>
  <si>
    <t>G3/17L25AEAE3</t>
  </si>
  <si>
    <t>G3/17L26AEAE3</t>
  </si>
  <si>
    <t>G3/17L27AEAE3</t>
  </si>
  <si>
    <t>G3/16L23AEAE3</t>
  </si>
  <si>
    <t>G3/16L24AEAE3</t>
  </si>
  <si>
    <t>G3/16L25AEAE3</t>
  </si>
  <si>
    <t>G3/16L26AEAE3</t>
  </si>
  <si>
    <t>G3/16L27AEAE3</t>
  </si>
  <si>
    <t>G3/16L28AEAE3</t>
  </si>
  <si>
    <t>G3/15L25AEAE3</t>
  </si>
  <si>
    <t>G3/15L26AEAE3</t>
  </si>
  <si>
    <t>G3/15L27AEAE3</t>
  </si>
  <si>
    <t>G3/15L28AEAE3</t>
  </si>
  <si>
    <t>G3/15L29AEAE3</t>
  </si>
  <si>
    <t>G3/15L30AEAE3</t>
  </si>
  <si>
    <t>G3/14L26AEAE3</t>
  </si>
  <si>
    <t>G3/14L27AEAE3</t>
  </si>
  <si>
    <t>G3/14L28AEAE3</t>
  </si>
  <si>
    <t>G3/14L29AEAE3</t>
  </si>
  <si>
    <t>G3/14L30AEAE3</t>
  </si>
  <si>
    <t>G3/14L31AEAE3</t>
  </si>
  <si>
    <t>G3/13L28AEAE3</t>
  </si>
  <si>
    <t>G3/13L29AEAE3</t>
  </si>
  <si>
    <t>G3/13L30AEAE3</t>
  </si>
  <si>
    <t>G3/13L31AEAE3</t>
  </si>
  <si>
    <t>G3/13L32AEAE3</t>
  </si>
  <si>
    <t>G3/13L33AEAE3</t>
  </si>
  <si>
    <t>G3/12L29AEAE3</t>
  </si>
  <si>
    <t>G3/12L30AEAE3</t>
  </si>
  <si>
    <t>G3/12L31AEAE3</t>
  </si>
  <si>
    <t>G3/12L32AEAE3</t>
  </si>
  <si>
    <t>G3/12L33AEAE3</t>
  </si>
  <si>
    <t>G3/12L34AEAE3</t>
  </si>
  <si>
    <t>G3/11L31AEAE3</t>
  </si>
  <si>
    <t>G3/11L32AEAE3</t>
  </si>
  <si>
    <t>G3/11L33AEAE3</t>
  </si>
  <si>
    <t>G3/11L34AEAE3</t>
  </si>
  <si>
    <t>G3/11L35AEAE3</t>
  </si>
  <si>
    <t>G3/11L36AEAE3</t>
  </si>
  <si>
    <t>G3/9L32AEAE3</t>
  </si>
  <si>
    <t>G3/9L33AEAE3</t>
  </si>
  <si>
    <t>G3/9L34AEAE3</t>
  </si>
  <si>
    <t>G3/9L35AEAE3</t>
  </si>
  <si>
    <t>G3/9L36AEAE3</t>
  </si>
  <si>
    <t>G3/9L37AEAE3</t>
  </si>
  <si>
    <t>G3/7L34AEAE3</t>
  </si>
  <si>
    <t>G3/7L35AEAE3</t>
  </si>
  <si>
    <t>G3/7L36AEAE3</t>
  </si>
  <si>
    <t>G3/7L37AEAE3</t>
  </si>
  <si>
    <t>G3/7L38AEAE3</t>
  </si>
  <si>
    <t>G3/7L39AEAE3</t>
  </si>
  <si>
    <t>G4/18L29AE2</t>
  </si>
  <si>
    <t>G4/18L30AE2</t>
  </si>
  <si>
    <t>G4/18L31AE2</t>
  </si>
  <si>
    <t>G4/18L32AE2</t>
  </si>
  <si>
    <t>G4/18L33AE2</t>
  </si>
  <si>
    <t>G4/18L34AE2</t>
  </si>
  <si>
    <t>G4/17L30AE2</t>
  </si>
  <si>
    <t>G4/17L31AE2</t>
  </si>
  <si>
    <t>G4/17L32AE2</t>
  </si>
  <si>
    <t>G4/17L33AE2</t>
  </si>
  <si>
    <t>G4/17L34AE2</t>
  </si>
  <si>
    <t>G4/17L35AE2</t>
  </si>
  <si>
    <t>G4/16L30AE2</t>
  </si>
  <si>
    <t>G4/16L31AE2</t>
  </si>
  <si>
    <t>G4/16L32AE2</t>
  </si>
  <si>
    <t>G4/16L33AE2</t>
  </si>
  <si>
    <t>G4/16L34AE2</t>
  </si>
  <si>
    <t>G4/16L35AE2</t>
  </si>
  <si>
    <t>G4/15L31AE2</t>
  </si>
  <si>
    <t>G4/15L32AE2</t>
  </si>
  <si>
    <t>G4/15L33AE2</t>
  </si>
  <si>
    <t>G4/15L34AE2</t>
  </si>
  <si>
    <t>G4/15L35AE2</t>
  </si>
  <si>
    <t>G4/15L36AE2</t>
  </si>
  <si>
    <t>G4/14L32AE2</t>
  </si>
  <si>
    <t>G4/14L33AE2</t>
  </si>
  <si>
    <t>G4/14L34AE2</t>
  </si>
  <si>
    <t>G4/14L35AE2</t>
  </si>
  <si>
    <t>G4/14L36AE2</t>
  </si>
  <si>
    <t>G4/14L37AE2</t>
  </si>
  <si>
    <t>G4/13L33AE2</t>
  </si>
  <si>
    <t>G4/13L34AE2</t>
  </si>
  <si>
    <t>G4/13L35AE2</t>
  </si>
  <si>
    <t>G4/13L36AE2</t>
  </si>
  <si>
    <t>G4/13L37AE2</t>
  </si>
  <si>
    <t>G4/13L38AE2</t>
  </si>
  <si>
    <t>G4/12L34AE2</t>
  </si>
  <si>
    <t>G4/12L35AE2</t>
  </si>
  <si>
    <t>G4/12L36AE2</t>
  </si>
  <si>
    <t>G4/12L37AE2</t>
  </si>
  <si>
    <t>G4/12L38AE2</t>
  </si>
  <si>
    <t>G4/12L39AE2</t>
  </si>
  <si>
    <t>G4/11L34AE2</t>
  </si>
  <si>
    <t>G4/11L35AE2</t>
  </si>
  <si>
    <t>G4/11L36AE2</t>
  </si>
  <si>
    <t>G4/11L37AE2</t>
  </si>
  <si>
    <t>G4/11L38AE2</t>
  </si>
  <si>
    <t>G4/11L39AE2</t>
  </si>
  <si>
    <t>G4/10L35AE2</t>
  </si>
  <si>
    <t>G4/10L36AE2</t>
  </si>
  <si>
    <t>G4/10L37AE2</t>
  </si>
  <si>
    <t>G4/10L38AE2</t>
  </si>
  <si>
    <t>G4/10L39AE2</t>
  </si>
  <si>
    <t>G4/10L40AE2</t>
  </si>
  <si>
    <t>G4/9L36AE2</t>
  </si>
  <si>
    <t>G4/9L37AE2</t>
  </si>
  <si>
    <t>G4/9L38AE2</t>
  </si>
  <si>
    <t>G4/9L39AE2</t>
  </si>
  <si>
    <t>G4/9L40AE2</t>
  </si>
  <si>
    <t>G4/9L41AE2</t>
  </si>
  <si>
    <t>G4/8L37AE2</t>
  </si>
  <si>
    <t>G4/8L38AE2</t>
  </si>
  <si>
    <t>G4/8L39AE2</t>
  </si>
  <si>
    <t>G4/8L40AE2</t>
  </si>
  <si>
    <t>G4/8L41AE2</t>
  </si>
  <si>
    <t>G4/8L42AE2</t>
  </si>
  <si>
    <t>G4/7L38AE2</t>
  </si>
  <si>
    <t>G4/7L39AE2</t>
  </si>
  <si>
    <t>G4/7L40AE2</t>
  </si>
  <si>
    <t>G4/7L41AE2</t>
  </si>
  <si>
    <t>G4/7L42AE2</t>
  </si>
  <si>
    <t>G4/7L43AE2</t>
  </si>
  <si>
    <t>G4/18L29AEAE3</t>
  </si>
  <si>
    <t>G4/18L30AEAE3</t>
  </si>
  <si>
    <t>G4/18L31AEAE3</t>
  </si>
  <si>
    <t>G4/18L32AEAE3</t>
  </si>
  <si>
    <t>G4/18L33AEAE3</t>
  </si>
  <si>
    <t>G4/18L34AEAE3</t>
  </si>
  <si>
    <t>G4/17L30AEAE3</t>
  </si>
  <si>
    <t>G4/17L31AEAE3</t>
  </si>
  <si>
    <t>G4/17L32AEAE3</t>
  </si>
  <si>
    <t>G4/17L33AEAE3</t>
  </si>
  <si>
    <t>G4/17L34AEAE3</t>
  </si>
  <si>
    <t>G4/17L35AEAE3</t>
  </si>
  <si>
    <t>G4/16L30AEAE3</t>
  </si>
  <si>
    <t>G4/16L31AEAE3</t>
  </si>
  <si>
    <t>G4/16L32AEAE3</t>
  </si>
  <si>
    <t>G4/16L33AEAE3</t>
  </si>
  <si>
    <t>G4/16L34AEAE3</t>
  </si>
  <si>
    <t>G4/16L35AEAE3</t>
  </si>
  <si>
    <t>G4/15L31AEAE3</t>
  </si>
  <si>
    <t>G4/15L32AEAE3</t>
  </si>
  <si>
    <t>G4/15L33AEAE3</t>
  </si>
  <si>
    <t>G4/15L34AEAE3</t>
  </si>
  <si>
    <t>G4/15L35AEAE3</t>
  </si>
  <si>
    <t>G4/15L36AEAE3</t>
  </si>
  <si>
    <t>G4/14L32AEAE3</t>
  </si>
  <si>
    <t>G4/14L33AEAE3</t>
  </si>
  <si>
    <t>G4/14L34AEAE3</t>
  </si>
  <si>
    <t>G4/14L35AEAE3</t>
  </si>
  <si>
    <t>G4/14L36AEAE3</t>
  </si>
  <si>
    <t>G4/14L37AEAE3</t>
  </si>
  <si>
    <t>G4/13L33AEAE3</t>
  </si>
  <si>
    <t>G4/13L34AEAE3</t>
  </si>
  <si>
    <t>G4/13L35AEAE3</t>
  </si>
  <si>
    <t>G4/13L36AEAE3</t>
  </si>
  <si>
    <t>G4/13L37AEAE3</t>
  </si>
  <si>
    <t>G4/13L38AEAE3</t>
  </si>
  <si>
    <t>G4/12L34AEAE3</t>
  </si>
  <si>
    <t>G4/12L35AEAE3</t>
  </si>
  <si>
    <t>G4/12L36AEAE3</t>
  </si>
  <si>
    <t>G4/12L37AEAE3</t>
  </si>
  <si>
    <t>G4/12L38AEAE3</t>
  </si>
  <si>
    <t>G4/12L39AEAE3</t>
  </si>
  <si>
    <t>G4/11L34AEAE3</t>
  </si>
  <si>
    <t>G4/11L35AEAE3</t>
  </si>
  <si>
    <t>G4/11L36AEAE3</t>
  </si>
  <si>
    <t>G4/11L37AEAE3</t>
  </si>
  <si>
    <t>G4/11L38AEAE3</t>
  </si>
  <si>
    <t>G4/11L39AEAE3</t>
  </si>
  <si>
    <t>G4/10L35AEAE3</t>
  </si>
  <si>
    <t>G4/10L36AEAE3</t>
  </si>
  <si>
    <t>G4/10L37AEAE3</t>
  </si>
  <si>
    <t>G4/10L38AEAE3</t>
  </si>
  <si>
    <t>G4/10L39AEAE3</t>
  </si>
  <si>
    <t>G4/10L40AEAE3</t>
  </si>
  <si>
    <t>G4/9L36AEAE3</t>
  </si>
  <si>
    <t>G4/9L37AEAE3</t>
  </si>
  <si>
    <t>G4/9L38AEAE3</t>
  </si>
  <si>
    <t>G4/9L39AEAE3</t>
  </si>
  <si>
    <t>G4/9L40AEAE3</t>
  </si>
  <si>
    <t>G4/9L41AEAE3</t>
  </si>
  <si>
    <t>G4/8L37AEAE3</t>
  </si>
  <si>
    <t>G4/8L38AEAE3</t>
  </si>
  <si>
    <t>G4/8L39AEAE3</t>
  </si>
  <si>
    <t>G4/8L40AEAE3</t>
  </si>
  <si>
    <t>G4/8L41AEAE3</t>
  </si>
  <si>
    <t>G4/8L42AEAE3</t>
  </si>
  <si>
    <t>G4/7L38AEAE3</t>
  </si>
  <si>
    <t>G4/7L39AEAE3</t>
  </si>
  <si>
    <t>G4/7L40AEAE3</t>
  </si>
  <si>
    <t>G4/7L41AEAE3</t>
  </si>
  <si>
    <t>G4/7L42AEAE3</t>
  </si>
  <si>
    <t>G4/7L43AEAE3</t>
  </si>
  <si>
    <t>差值</t>
    <phoneticPr fontId="1" type="noConversion"/>
  </si>
  <si>
    <t>原始L（mm）</t>
    <phoneticPr fontId="1" type="noConversion"/>
  </si>
  <si>
    <t>新L（mm）</t>
    <phoneticPr fontId="1" type="noConversion"/>
  </si>
  <si>
    <t>G3/20L17AE3</t>
  </si>
  <si>
    <t>G3/20L18AE3</t>
  </si>
  <si>
    <t>G3/20L19AE3</t>
  </si>
  <si>
    <t>G3/20L20AE3</t>
  </si>
  <si>
    <t>G3/20L21AE3</t>
  </si>
  <si>
    <t>G3/20L22AE3</t>
  </si>
  <si>
    <t>G3/19L19AE3</t>
  </si>
  <si>
    <t>G3/19L20AE3</t>
  </si>
  <si>
    <t>G3/19L21AE3</t>
  </si>
  <si>
    <t>G3/19L22AE3</t>
  </si>
  <si>
    <t>G3/19L23AE3</t>
  </si>
  <si>
    <t>G3/19L24AE3</t>
  </si>
  <si>
    <t>G3/18L20AE3</t>
  </si>
  <si>
    <t>G3/18L21AE3</t>
  </si>
  <si>
    <t>G3/18L22AE3</t>
  </si>
  <si>
    <t>G3/18L23AE3</t>
  </si>
  <si>
    <t>G3/18L24AE3</t>
  </si>
  <si>
    <t>G3/18L25AE3</t>
  </si>
  <si>
    <t>G3/17L22AE3</t>
  </si>
  <si>
    <t>G3/17L23AE3</t>
  </si>
  <si>
    <t>G3/17L24AE3</t>
  </si>
  <si>
    <t>G3/17L25AE3</t>
  </si>
  <si>
    <t>G3/17L26AE3</t>
  </si>
  <si>
    <t>G3/17L27AE3</t>
  </si>
  <si>
    <t>G3/16L23AE3</t>
  </si>
  <si>
    <t>G3/16L24AE3</t>
  </si>
  <si>
    <t>G3/16L25AE3</t>
  </si>
  <si>
    <t>G3/16L26AE3</t>
  </si>
  <si>
    <t>G3/16L27AE3</t>
  </si>
  <si>
    <t>G3/16L28AE3</t>
  </si>
  <si>
    <t>G3/15L25AE3</t>
  </si>
  <si>
    <t>G3/15L26AE3</t>
  </si>
  <si>
    <t>G3/15L27AE3</t>
  </si>
  <si>
    <t>G3/15L28AE3</t>
  </si>
  <si>
    <t>G3/15L29AE3</t>
  </si>
  <si>
    <t>G3/15L30AE3</t>
  </si>
  <si>
    <t>G3/14L26AE3</t>
  </si>
  <si>
    <t>G3/14L27AE3</t>
  </si>
  <si>
    <t>G3/14L28AE3</t>
  </si>
  <si>
    <t>G3/14L29AE3</t>
  </si>
  <si>
    <t>G3/14L30AE3</t>
  </si>
  <si>
    <t>G3/14L31AE3</t>
  </si>
  <si>
    <t>G3/13L28AE3</t>
  </si>
  <si>
    <t>G3/13L29AE3</t>
  </si>
  <si>
    <t>G3/13L30AE3</t>
  </si>
  <si>
    <t>G3/13L31AE3</t>
  </si>
  <si>
    <t>G3/13L32AE3</t>
  </si>
  <si>
    <t>G3/13L33AE3</t>
  </si>
  <si>
    <t>G3/12L29AE3</t>
  </si>
  <si>
    <t>G3/12L30AE3</t>
  </si>
  <si>
    <t>G3/12L31AE3</t>
  </si>
  <si>
    <t>G3/12L32AE3</t>
  </si>
  <si>
    <t>G3/12L33AE3</t>
  </si>
  <si>
    <t>G3/12L34AE3</t>
  </si>
  <si>
    <t>G3/11L31AE3</t>
  </si>
  <si>
    <t>G3/11L32AE3</t>
  </si>
  <si>
    <t>G3/11L33AE3</t>
  </si>
  <si>
    <t>G3/11L34AE3</t>
  </si>
  <si>
    <t>G3/11L35AE3</t>
  </si>
  <si>
    <t>G3/11L36AE3</t>
  </si>
  <si>
    <t>G3/9L32AE3</t>
  </si>
  <si>
    <t>G3/9L33AE3</t>
  </si>
  <si>
    <t>G3/9L34AE3</t>
  </si>
  <si>
    <t>G3/9L35AE3</t>
  </si>
  <si>
    <t>G3/9L36AE3</t>
  </si>
  <si>
    <t>G3/9L37AE3</t>
  </si>
  <si>
    <t>G3/7L34AE3</t>
  </si>
  <si>
    <t>G3/7L35AE3</t>
  </si>
  <si>
    <t>G3/7L36AE3</t>
  </si>
  <si>
    <t>G3/7L37AE3</t>
  </si>
  <si>
    <t>G3/7L38AE3</t>
  </si>
  <si>
    <t>G3/7L39AE3</t>
  </si>
  <si>
    <t>G4/18L29AE3</t>
  </si>
  <si>
    <t>G4/18L30AE3</t>
  </si>
  <si>
    <t>G4/18L31AE3</t>
  </si>
  <si>
    <t>G4/18L32AE3</t>
  </si>
  <si>
    <t>G4/18L33AE3</t>
  </si>
  <si>
    <t>G4/18L34AE3</t>
  </si>
  <si>
    <t>G4/17L30AE3</t>
  </si>
  <si>
    <t>G4/17L31AE3</t>
  </si>
  <si>
    <t>G4/17L32AE3</t>
  </si>
  <si>
    <t>G4/17L33AE3</t>
  </si>
  <si>
    <t>G4/17L34AE3</t>
  </si>
  <si>
    <t>G4/17L35AE3</t>
  </si>
  <si>
    <t>G4/16L30AE3</t>
  </si>
  <si>
    <t>G4/16L31AE3</t>
  </si>
  <si>
    <t>G4/16L32AE3</t>
  </si>
  <si>
    <t>G4/16L33AE3</t>
  </si>
  <si>
    <t>G4/16L34AE3</t>
  </si>
  <si>
    <t>G4/16L35AE3</t>
  </si>
  <si>
    <t>G4/15L31AE3</t>
  </si>
  <si>
    <t>G4/15L32AE3</t>
  </si>
  <si>
    <t>G4/15L33AE3</t>
  </si>
  <si>
    <t>G4/15L34AE3</t>
  </si>
  <si>
    <t>G4/15L35AE3</t>
  </si>
  <si>
    <t>G4/15L36AE3</t>
  </si>
  <si>
    <t>G4/14L32AE3</t>
  </si>
  <si>
    <t>G4/14L33AE3</t>
  </si>
  <si>
    <t>G4/14L34AE3</t>
  </si>
  <si>
    <t>G4/14L35AE3</t>
  </si>
  <si>
    <t>G4/14L36AE3</t>
  </si>
  <si>
    <t>G4/14L37AE3</t>
  </si>
  <si>
    <t>G4/13L33AE3</t>
  </si>
  <si>
    <t>G4/13L34AE3</t>
  </si>
  <si>
    <t>G4/13L35AE3</t>
  </si>
  <si>
    <t>G4/13L36AE3</t>
  </si>
  <si>
    <t>G4/13L37AE3</t>
  </si>
  <si>
    <t>G4/13L38AE3</t>
  </si>
  <si>
    <t>G4/12L34AE3</t>
  </si>
  <si>
    <t>G4/12L35AE3</t>
  </si>
  <si>
    <t>G4/12L36AE3</t>
  </si>
  <si>
    <t>G4/12L37AE3</t>
  </si>
  <si>
    <t>G4/12L38AE3</t>
  </si>
  <si>
    <t>G4/12L39AE3</t>
  </si>
  <si>
    <t>G4/11L34AE3</t>
  </si>
  <si>
    <t>G4/11L35AE3</t>
  </si>
  <si>
    <t>G4/11L36AE3</t>
  </si>
  <si>
    <t>G4/11L37AE3</t>
  </si>
  <si>
    <t>G4/11L38AE3</t>
  </si>
  <si>
    <t>G4/11L39AE3</t>
  </si>
  <si>
    <t>G4/10L35AE3</t>
  </si>
  <si>
    <t>G4/10L36AE3</t>
  </si>
  <si>
    <t>G4/10L37AE3</t>
  </si>
  <si>
    <t>G4/10L38AE3</t>
  </si>
  <si>
    <t>G4/10L39AE3</t>
  </si>
  <si>
    <t>G4/10L40AE3</t>
  </si>
  <si>
    <t>G4/9L36AE3</t>
  </si>
  <si>
    <t>G4/9L37AE3</t>
  </si>
  <si>
    <t>G4/9L38AE3</t>
  </si>
  <si>
    <t>G4/9L39AE3</t>
  </si>
  <si>
    <t>G4/9L40AE3</t>
  </si>
  <si>
    <t>G4/9L41AE3</t>
  </si>
  <si>
    <t>G4/8L37AE3</t>
  </si>
  <si>
    <t>G4/8L38AE3</t>
  </si>
  <si>
    <t>G4/8L39AE3</t>
  </si>
  <si>
    <t>G4/8L40AE3</t>
  </si>
  <si>
    <t>G4/8L41AE3</t>
  </si>
  <si>
    <t>G4/8L42AE3</t>
  </si>
  <si>
    <t>G4/7L38AE3</t>
  </si>
  <si>
    <t>G4/7L39AE3</t>
  </si>
  <si>
    <t>G4/7L40AE3</t>
  </si>
  <si>
    <t>G4/7L41AE3</t>
  </si>
  <si>
    <t>G4/7L42AE3</t>
  </si>
  <si>
    <t>G4/7L43AE3</t>
  </si>
  <si>
    <t>边长</t>
    <phoneticPr fontId="1" type="noConversion"/>
  </si>
  <si>
    <t>边长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</si>
</sst>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0" fontId="0" fillId="0" borderId="2" xfId="0" applyBorder="1"/>
    <xf numFmtId="0" fontId="3" fillId="0" borderId="1" xfId="0" applyFon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P10" sqref="P10"/>
    </sheetView>
  </sheetViews>
  <sheetFormatPr defaultRowHeight="14.4" x14ac:dyDescent="0.25"/>
  <cols>
    <col min="1" max="1" width="12.77734375" bestFit="1" customWidth="1"/>
    <col min="2" max="2" width="8.5546875" bestFit="1" customWidth="1"/>
    <col min="3" max="3" width="0" hidden="1" customWidth="1"/>
    <col min="6" max="6" width="8.88671875" style="7"/>
    <col min="8" max="8" width="15" bestFit="1" customWidth="1"/>
    <col min="10" max="10" width="0" hidden="1" customWidth="1"/>
    <col min="13" max="13" width="8.88671875" style="7"/>
  </cols>
  <sheetData>
    <row r="1" spans="1:13" x14ac:dyDescent="0.25">
      <c r="A1" s="1" t="s">
        <v>0</v>
      </c>
      <c r="B1" s="1" t="s">
        <v>423</v>
      </c>
      <c r="C1" s="1"/>
      <c r="D1" s="1" t="s">
        <v>424</v>
      </c>
      <c r="E1" s="1" t="s">
        <v>422</v>
      </c>
      <c r="F1" s="10" t="s">
        <v>570</v>
      </c>
      <c r="H1" s="1" t="s">
        <v>0</v>
      </c>
      <c r="I1" s="1" t="s">
        <v>423</v>
      </c>
      <c r="J1" s="1"/>
      <c r="K1" s="1" t="s">
        <v>424</v>
      </c>
      <c r="L1" s="1" t="s">
        <v>422</v>
      </c>
      <c r="M1" s="10" t="s">
        <v>570</v>
      </c>
    </row>
    <row r="2" spans="1:13" x14ac:dyDescent="0.25">
      <c r="A2" s="1" t="s">
        <v>278</v>
      </c>
      <c r="B2" s="1">
        <v>1032</v>
      </c>
      <c r="C2" s="1" t="s">
        <v>278</v>
      </c>
      <c r="D2" s="1">
        <v>1002</v>
      </c>
      <c r="E2" s="1">
        <f>D2-B2</f>
        <v>-30</v>
      </c>
      <c r="F2" s="9">
        <f>SUM(D2:D7)+30</f>
        <v>7923</v>
      </c>
      <c r="H2" s="3" t="s">
        <v>350</v>
      </c>
      <c r="I2" s="1">
        <v>1028</v>
      </c>
      <c r="J2" s="1" t="s">
        <v>497</v>
      </c>
      <c r="K2" s="1">
        <v>1002</v>
      </c>
      <c r="L2" s="1">
        <f>K2-I2</f>
        <v>-26</v>
      </c>
      <c r="M2" s="9">
        <f>SUM(K2:K7)+30</f>
        <v>7923</v>
      </c>
    </row>
    <row r="3" spans="1:13" x14ac:dyDescent="0.25">
      <c r="A3" s="1" t="s">
        <v>279</v>
      </c>
      <c r="B3" s="1">
        <v>1481</v>
      </c>
      <c r="C3" s="1" t="s">
        <v>279</v>
      </c>
      <c r="D3" s="1">
        <v>1475</v>
      </c>
      <c r="E3" s="1">
        <f t="shared" ref="E3:E66" si="0">D3-B3</f>
        <v>-6</v>
      </c>
      <c r="F3" s="9"/>
      <c r="H3" s="1" t="s">
        <v>351</v>
      </c>
      <c r="I3" s="1">
        <v>1481</v>
      </c>
      <c r="J3" s="1" t="s">
        <v>498</v>
      </c>
      <c r="K3" s="1">
        <v>1475</v>
      </c>
      <c r="L3" s="1">
        <f t="shared" ref="L3:L66" si="1">K3-I3</f>
        <v>-6</v>
      </c>
      <c r="M3" s="9"/>
    </row>
    <row r="4" spans="1:13" x14ac:dyDescent="0.25">
      <c r="A4" s="1" t="s">
        <v>280</v>
      </c>
      <c r="B4" s="1">
        <v>1476</v>
      </c>
      <c r="C4" s="1" t="s">
        <v>280</v>
      </c>
      <c r="D4" s="1">
        <v>1470</v>
      </c>
      <c r="E4" s="1">
        <f t="shared" si="0"/>
        <v>-6</v>
      </c>
      <c r="F4" s="9"/>
      <c r="H4" s="1" t="s">
        <v>352</v>
      </c>
      <c r="I4" s="1">
        <v>1476</v>
      </c>
      <c r="J4" s="1" t="s">
        <v>499</v>
      </c>
      <c r="K4" s="1">
        <v>1470</v>
      </c>
      <c r="L4" s="1">
        <f t="shared" si="1"/>
        <v>-6</v>
      </c>
      <c r="M4" s="9"/>
    </row>
    <row r="5" spans="1:13" x14ac:dyDescent="0.25">
      <c r="A5" s="1" t="s">
        <v>281</v>
      </c>
      <c r="B5" s="1">
        <v>1476</v>
      </c>
      <c r="C5" s="1" t="s">
        <v>281</v>
      </c>
      <c r="D5" s="1">
        <v>1470</v>
      </c>
      <c r="E5" s="1">
        <f t="shared" si="0"/>
        <v>-6</v>
      </c>
      <c r="F5" s="9"/>
      <c r="H5" s="1" t="s">
        <v>353</v>
      </c>
      <c r="I5" s="1">
        <v>1476</v>
      </c>
      <c r="J5" s="1" t="s">
        <v>500</v>
      </c>
      <c r="K5" s="1">
        <v>1470</v>
      </c>
      <c r="L5" s="1">
        <f t="shared" si="1"/>
        <v>-6</v>
      </c>
      <c r="M5" s="9"/>
    </row>
    <row r="6" spans="1:13" x14ac:dyDescent="0.25">
      <c r="A6" s="1" t="s">
        <v>282</v>
      </c>
      <c r="B6" s="1">
        <v>1481</v>
      </c>
      <c r="C6" s="1" t="s">
        <v>282</v>
      </c>
      <c r="D6" s="1">
        <v>1475</v>
      </c>
      <c r="E6" s="1">
        <f t="shared" si="0"/>
        <v>-6</v>
      </c>
      <c r="F6" s="9"/>
      <c r="H6" s="1" t="s">
        <v>354</v>
      </c>
      <c r="I6" s="1">
        <v>1481</v>
      </c>
      <c r="J6" s="1" t="s">
        <v>501</v>
      </c>
      <c r="K6" s="1">
        <v>1475</v>
      </c>
      <c r="L6" s="1">
        <f t="shared" si="1"/>
        <v>-6</v>
      </c>
      <c r="M6" s="9"/>
    </row>
    <row r="7" spans="1:13" x14ac:dyDescent="0.25">
      <c r="A7" s="1" t="s">
        <v>283</v>
      </c>
      <c r="B7" s="1">
        <v>1028</v>
      </c>
      <c r="C7" s="1" t="s">
        <v>283</v>
      </c>
      <c r="D7" s="1">
        <v>1001</v>
      </c>
      <c r="E7" s="1">
        <f t="shared" si="0"/>
        <v>-27</v>
      </c>
      <c r="F7" s="9"/>
      <c r="H7" s="1" t="s">
        <v>355</v>
      </c>
      <c r="I7" s="1">
        <v>1032</v>
      </c>
      <c r="J7" s="1" t="s">
        <v>502</v>
      </c>
      <c r="K7" s="1">
        <v>1001</v>
      </c>
      <c r="L7" s="1">
        <f t="shared" si="1"/>
        <v>-31</v>
      </c>
      <c r="M7" s="9"/>
    </row>
    <row r="8" spans="1:13" x14ac:dyDescent="0.25">
      <c r="A8" s="1" t="s">
        <v>284</v>
      </c>
      <c r="B8" s="1">
        <v>1032</v>
      </c>
      <c r="C8" s="1" t="s">
        <v>284</v>
      </c>
      <c r="D8" s="1">
        <v>1002</v>
      </c>
      <c r="E8" s="1">
        <f t="shared" si="0"/>
        <v>-30</v>
      </c>
      <c r="F8" s="9">
        <f>SUM(D8:D13)+30</f>
        <v>7913</v>
      </c>
      <c r="H8" s="1" t="s">
        <v>356</v>
      </c>
      <c r="I8" s="1">
        <v>1028</v>
      </c>
      <c r="J8" s="1" t="s">
        <v>503</v>
      </c>
      <c r="K8" s="1">
        <v>1002</v>
      </c>
      <c r="L8" s="1">
        <f t="shared" si="1"/>
        <v>-26</v>
      </c>
      <c r="M8" s="9">
        <f>SUM(K8:K13)+30</f>
        <v>7913</v>
      </c>
    </row>
    <row r="9" spans="1:13" x14ac:dyDescent="0.25">
      <c r="A9" s="1" t="s">
        <v>285</v>
      </c>
      <c r="B9" s="1">
        <v>1478</v>
      </c>
      <c r="C9" s="1" t="s">
        <v>285</v>
      </c>
      <c r="D9" s="1">
        <v>1472</v>
      </c>
      <c r="E9" s="1">
        <f t="shared" si="0"/>
        <v>-6</v>
      </c>
      <c r="F9" s="9"/>
      <c r="H9" s="1" t="s">
        <v>357</v>
      </c>
      <c r="I9" s="1">
        <v>1478</v>
      </c>
      <c r="J9" s="1" t="s">
        <v>504</v>
      </c>
      <c r="K9" s="1">
        <v>1472</v>
      </c>
      <c r="L9" s="1">
        <f t="shared" si="1"/>
        <v>-6</v>
      </c>
      <c r="M9" s="9"/>
    </row>
    <row r="10" spans="1:13" x14ac:dyDescent="0.25">
      <c r="A10" s="1" t="s">
        <v>286</v>
      </c>
      <c r="B10" s="1">
        <v>1474</v>
      </c>
      <c r="C10" s="1" t="s">
        <v>286</v>
      </c>
      <c r="D10" s="1">
        <v>1468</v>
      </c>
      <c r="E10" s="1">
        <f t="shared" si="0"/>
        <v>-6</v>
      </c>
      <c r="F10" s="9"/>
      <c r="H10" s="1" t="s">
        <v>358</v>
      </c>
      <c r="I10" s="1">
        <v>1474</v>
      </c>
      <c r="J10" s="1" t="s">
        <v>505</v>
      </c>
      <c r="K10" s="1">
        <v>1468</v>
      </c>
      <c r="L10" s="1">
        <f t="shared" si="1"/>
        <v>-6</v>
      </c>
      <c r="M10" s="9"/>
    </row>
    <row r="11" spans="1:13" x14ac:dyDescent="0.25">
      <c r="A11" s="1" t="s">
        <v>287</v>
      </c>
      <c r="B11" s="1">
        <v>1474</v>
      </c>
      <c r="C11" s="1" t="s">
        <v>287</v>
      </c>
      <c r="D11" s="1">
        <v>1468</v>
      </c>
      <c r="E11" s="1">
        <f t="shared" si="0"/>
        <v>-6</v>
      </c>
      <c r="F11" s="9"/>
      <c r="H11" s="1" t="s">
        <v>359</v>
      </c>
      <c r="I11" s="1">
        <v>1474</v>
      </c>
      <c r="J11" s="1" t="s">
        <v>506</v>
      </c>
      <c r="K11" s="1">
        <v>1468</v>
      </c>
      <c r="L11" s="1">
        <f t="shared" si="1"/>
        <v>-6</v>
      </c>
      <c r="M11" s="9"/>
    </row>
    <row r="12" spans="1:13" x14ac:dyDescent="0.25">
      <c r="A12" s="1" t="s">
        <v>288</v>
      </c>
      <c r="B12" s="1">
        <v>1478</v>
      </c>
      <c r="C12" s="1" t="s">
        <v>288</v>
      </c>
      <c r="D12" s="1">
        <v>1472</v>
      </c>
      <c r="E12" s="1">
        <f t="shared" si="0"/>
        <v>-6</v>
      </c>
      <c r="F12" s="9"/>
      <c r="H12" s="1" t="s">
        <v>360</v>
      </c>
      <c r="I12" s="1">
        <v>1478</v>
      </c>
      <c r="J12" s="1" t="s">
        <v>507</v>
      </c>
      <c r="K12" s="1">
        <v>1472</v>
      </c>
      <c r="L12" s="1">
        <f t="shared" si="1"/>
        <v>-6</v>
      </c>
      <c r="M12" s="9"/>
    </row>
    <row r="13" spans="1:13" x14ac:dyDescent="0.25">
      <c r="A13" s="1" t="s">
        <v>289</v>
      </c>
      <c r="B13" s="1">
        <v>1028</v>
      </c>
      <c r="C13" s="1" t="s">
        <v>289</v>
      </c>
      <c r="D13" s="1">
        <v>1001</v>
      </c>
      <c r="E13" s="1">
        <f t="shared" si="0"/>
        <v>-27</v>
      </c>
      <c r="F13" s="9"/>
      <c r="H13" s="1" t="s">
        <v>361</v>
      </c>
      <c r="I13" s="1">
        <v>1032</v>
      </c>
      <c r="J13" s="1" t="s">
        <v>508</v>
      </c>
      <c r="K13" s="1">
        <v>1001</v>
      </c>
      <c r="L13" s="1">
        <f t="shared" si="1"/>
        <v>-31</v>
      </c>
      <c r="M13" s="9"/>
    </row>
    <row r="14" spans="1:13" x14ac:dyDescent="0.25">
      <c r="A14" s="1" t="s">
        <v>290</v>
      </c>
      <c r="B14" s="1">
        <v>1031</v>
      </c>
      <c r="C14" s="1" t="s">
        <v>290</v>
      </c>
      <c r="D14" s="1">
        <v>1002</v>
      </c>
      <c r="E14" s="1">
        <f t="shared" si="0"/>
        <v>-29</v>
      </c>
      <c r="F14" s="9">
        <f>SUM(D14:D19)+30</f>
        <v>7901</v>
      </c>
      <c r="H14" s="1" t="s">
        <v>362</v>
      </c>
      <c r="I14" s="1">
        <v>1028</v>
      </c>
      <c r="J14" s="1" t="s">
        <v>509</v>
      </c>
      <c r="K14" s="1">
        <v>1002</v>
      </c>
      <c r="L14" s="1">
        <f t="shared" si="1"/>
        <v>-26</v>
      </c>
      <c r="M14" s="9">
        <f>SUM(K14:K19)+30</f>
        <v>7901</v>
      </c>
    </row>
    <row r="15" spans="1:13" x14ac:dyDescent="0.25">
      <c r="A15" s="1" t="s">
        <v>291</v>
      </c>
      <c r="B15" s="1">
        <v>1475</v>
      </c>
      <c r="C15" s="1" t="s">
        <v>291</v>
      </c>
      <c r="D15" s="1">
        <v>1469</v>
      </c>
      <c r="E15" s="1">
        <f t="shared" si="0"/>
        <v>-6</v>
      </c>
      <c r="F15" s="9"/>
      <c r="H15" s="1" t="s">
        <v>363</v>
      </c>
      <c r="I15" s="1">
        <v>1475</v>
      </c>
      <c r="J15" s="1" t="s">
        <v>510</v>
      </c>
      <c r="K15" s="1">
        <v>1469</v>
      </c>
      <c r="L15" s="1">
        <f t="shared" si="1"/>
        <v>-6</v>
      </c>
      <c r="M15" s="9"/>
    </row>
    <row r="16" spans="1:13" x14ac:dyDescent="0.25">
      <c r="A16" s="1" t="s">
        <v>292</v>
      </c>
      <c r="B16" s="1">
        <v>1471</v>
      </c>
      <c r="C16" s="1" t="s">
        <v>292</v>
      </c>
      <c r="D16" s="1">
        <v>1465</v>
      </c>
      <c r="E16" s="1">
        <f t="shared" si="0"/>
        <v>-6</v>
      </c>
      <c r="F16" s="9"/>
      <c r="H16" s="1" t="s">
        <v>364</v>
      </c>
      <c r="I16" s="1">
        <v>1471</v>
      </c>
      <c r="J16" s="1" t="s">
        <v>511</v>
      </c>
      <c r="K16" s="1">
        <v>1465</v>
      </c>
      <c r="L16" s="1">
        <f t="shared" si="1"/>
        <v>-6</v>
      </c>
      <c r="M16" s="9"/>
    </row>
    <row r="17" spans="1:13" x14ac:dyDescent="0.25">
      <c r="A17" s="1" t="s">
        <v>293</v>
      </c>
      <c r="B17" s="1">
        <v>1471</v>
      </c>
      <c r="C17" s="1" t="s">
        <v>293</v>
      </c>
      <c r="D17" s="1">
        <v>1465</v>
      </c>
      <c r="E17" s="1">
        <f t="shared" si="0"/>
        <v>-6</v>
      </c>
      <c r="F17" s="9"/>
      <c r="H17" s="1" t="s">
        <v>365</v>
      </c>
      <c r="I17" s="1">
        <v>1471</v>
      </c>
      <c r="J17" s="1" t="s">
        <v>512</v>
      </c>
      <c r="K17" s="1">
        <v>1465</v>
      </c>
      <c r="L17" s="1">
        <f t="shared" si="1"/>
        <v>-6</v>
      </c>
      <c r="M17" s="9"/>
    </row>
    <row r="18" spans="1:13" x14ac:dyDescent="0.25">
      <c r="A18" s="1" t="s">
        <v>294</v>
      </c>
      <c r="B18" s="1">
        <v>1475</v>
      </c>
      <c r="C18" s="1" t="s">
        <v>294</v>
      </c>
      <c r="D18" s="1">
        <v>1469</v>
      </c>
      <c r="E18" s="1">
        <f t="shared" si="0"/>
        <v>-6</v>
      </c>
      <c r="F18" s="9"/>
      <c r="H18" s="1" t="s">
        <v>366</v>
      </c>
      <c r="I18" s="1">
        <v>1475</v>
      </c>
      <c r="J18" s="1" t="s">
        <v>513</v>
      </c>
      <c r="K18" s="1">
        <v>1469</v>
      </c>
      <c r="L18" s="1">
        <f t="shared" si="1"/>
        <v>-6</v>
      </c>
      <c r="M18" s="9"/>
    </row>
    <row r="19" spans="1:13" x14ac:dyDescent="0.25">
      <c r="A19" s="1" t="s">
        <v>295</v>
      </c>
      <c r="B19" s="1">
        <v>1028</v>
      </c>
      <c r="C19" s="1" t="s">
        <v>295</v>
      </c>
      <c r="D19" s="1">
        <v>1001</v>
      </c>
      <c r="E19" s="1">
        <f t="shared" si="0"/>
        <v>-27</v>
      </c>
      <c r="F19" s="9"/>
      <c r="H19" s="1" t="s">
        <v>367</v>
      </c>
      <c r="I19" s="1">
        <v>1032</v>
      </c>
      <c r="J19" s="1" t="s">
        <v>514</v>
      </c>
      <c r="K19" s="1">
        <v>1001</v>
      </c>
      <c r="L19" s="1">
        <f t="shared" si="1"/>
        <v>-31</v>
      </c>
      <c r="M19" s="9"/>
    </row>
    <row r="20" spans="1:13" x14ac:dyDescent="0.25">
      <c r="A20" s="1" t="s">
        <v>296</v>
      </c>
      <c r="B20" s="1">
        <v>1031</v>
      </c>
      <c r="C20" s="1" t="s">
        <v>296</v>
      </c>
      <c r="D20" s="1">
        <v>1001</v>
      </c>
      <c r="E20" s="1">
        <f t="shared" si="0"/>
        <v>-30</v>
      </c>
      <c r="F20" s="9">
        <f>SUM(D20:D25)+30</f>
        <v>7892</v>
      </c>
      <c r="H20" s="1" t="s">
        <v>368</v>
      </c>
      <c r="I20" s="1">
        <v>1028</v>
      </c>
      <c r="J20" s="1" t="s">
        <v>515</v>
      </c>
      <c r="K20" s="1">
        <v>1001</v>
      </c>
      <c r="L20" s="1">
        <f t="shared" si="1"/>
        <v>-27</v>
      </c>
      <c r="M20" s="9">
        <f>SUM(K20:K25)+30</f>
        <v>7892</v>
      </c>
    </row>
    <row r="21" spans="1:13" x14ac:dyDescent="0.25">
      <c r="A21" s="1" t="s">
        <v>297</v>
      </c>
      <c r="B21" s="1">
        <v>1473</v>
      </c>
      <c r="C21" s="1" t="s">
        <v>297</v>
      </c>
      <c r="D21" s="1">
        <v>1467</v>
      </c>
      <c r="E21" s="1">
        <f t="shared" si="0"/>
        <v>-6</v>
      </c>
      <c r="F21" s="9"/>
      <c r="H21" s="1" t="s">
        <v>369</v>
      </c>
      <c r="I21" s="1">
        <v>1473</v>
      </c>
      <c r="J21" s="1" t="s">
        <v>516</v>
      </c>
      <c r="K21" s="1">
        <v>1467</v>
      </c>
      <c r="L21" s="1">
        <f t="shared" si="1"/>
        <v>-6</v>
      </c>
      <c r="M21" s="9"/>
    </row>
    <row r="22" spans="1:13" x14ac:dyDescent="0.25">
      <c r="A22" s="1" t="s">
        <v>298</v>
      </c>
      <c r="B22" s="1">
        <v>1468</v>
      </c>
      <c r="C22" s="1" t="s">
        <v>298</v>
      </c>
      <c r="D22" s="1">
        <v>1463</v>
      </c>
      <c r="E22" s="1">
        <f t="shared" si="0"/>
        <v>-5</v>
      </c>
      <c r="F22" s="9"/>
      <c r="H22" s="1" t="s">
        <v>370</v>
      </c>
      <c r="I22" s="1">
        <v>1468</v>
      </c>
      <c r="J22" s="1" t="s">
        <v>517</v>
      </c>
      <c r="K22" s="1">
        <v>1463</v>
      </c>
      <c r="L22" s="1">
        <f t="shared" si="1"/>
        <v>-5</v>
      </c>
      <c r="M22" s="9"/>
    </row>
    <row r="23" spans="1:13" x14ac:dyDescent="0.25">
      <c r="A23" s="1" t="s">
        <v>299</v>
      </c>
      <c r="B23" s="1">
        <v>1468</v>
      </c>
      <c r="C23" s="1" t="s">
        <v>299</v>
      </c>
      <c r="D23" s="1">
        <v>1463</v>
      </c>
      <c r="E23" s="1">
        <f t="shared" si="0"/>
        <v>-5</v>
      </c>
      <c r="F23" s="9"/>
      <c r="H23" s="1" t="s">
        <v>371</v>
      </c>
      <c r="I23" s="1">
        <v>1468</v>
      </c>
      <c r="J23" s="1" t="s">
        <v>518</v>
      </c>
      <c r="K23" s="1">
        <v>1463</v>
      </c>
      <c r="L23" s="1">
        <f t="shared" si="1"/>
        <v>-5</v>
      </c>
      <c r="M23" s="9"/>
    </row>
    <row r="24" spans="1:13" x14ac:dyDescent="0.25">
      <c r="A24" s="1" t="s">
        <v>300</v>
      </c>
      <c r="B24" s="1">
        <v>1473</v>
      </c>
      <c r="C24" s="1" t="s">
        <v>300</v>
      </c>
      <c r="D24" s="1">
        <v>1467</v>
      </c>
      <c r="E24" s="1">
        <f t="shared" si="0"/>
        <v>-6</v>
      </c>
      <c r="F24" s="9"/>
      <c r="H24" s="1" t="s">
        <v>372</v>
      </c>
      <c r="I24" s="1">
        <v>1473</v>
      </c>
      <c r="J24" s="1" t="s">
        <v>519</v>
      </c>
      <c r="K24" s="1">
        <v>1467</v>
      </c>
      <c r="L24" s="1">
        <f t="shared" si="1"/>
        <v>-6</v>
      </c>
      <c r="M24" s="9"/>
    </row>
    <row r="25" spans="1:13" x14ac:dyDescent="0.25">
      <c r="A25" s="1" t="s">
        <v>301</v>
      </c>
      <c r="B25" s="1">
        <v>1028</v>
      </c>
      <c r="C25" s="1" t="s">
        <v>301</v>
      </c>
      <c r="D25" s="1">
        <v>1001</v>
      </c>
      <c r="E25" s="1">
        <f t="shared" si="0"/>
        <v>-27</v>
      </c>
      <c r="F25" s="9"/>
      <c r="H25" s="1" t="s">
        <v>373</v>
      </c>
      <c r="I25" s="1">
        <v>1032</v>
      </c>
      <c r="J25" s="1" t="s">
        <v>520</v>
      </c>
      <c r="K25" s="1">
        <v>1001</v>
      </c>
      <c r="L25" s="1">
        <f t="shared" si="1"/>
        <v>-31</v>
      </c>
      <c r="M25" s="9"/>
    </row>
    <row r="26" spans="1:13" x14ac:dyDescent="0.25">
      <c r="A26" s="1" t="s">
        <v>302</v>
      </c>
      <c r="B26" s="1">
        <v>1031</v>
      </c>
      <c r="C26" s="1" t="s">
        <v>302</v>
      </c>
      <c r="D26" s="1">
        <v>1001</v>
      </c>
      <c r="E26" s="1">
        <f t="shared" si="0"/>
        <v>-30</v>
      </c>
      <c r="F26" s="9">
        <f>SUM(D26:D31)+30</f>
        <v>7884</v>
      </c>
      <c r="H26" s="1" t="s">
        <v>374</v>
      </c>
      <c r="I26" s="1">
        <v>1028</v>
      </c>
      <c r="J26" s="1" t="s">
        <v>521</v>
      </c>
      <c r="K26" s="1">
        <v>1001</v>
      </c>
      <c r="L26" s="1">
        <f t="shared" si="1"/>
        <v>-27</v>
      </c>
      <c r="M26" s="9">
        <f>SUM(K26:K31)+30</f>
        <v>7884</v>
      </c>
    </row>
    <row r="27" spans="1:13" x14ac:dyDescent="0.25">
      <c r="A27" s="1" t="s">
        <v>303</v>
      </c>
      <c r="B27" s="1">
        <v>1471</v>
      </c>
      <c r="C27" s="1" t="s">
        <v>303</v>
      </c>
      <c r="D27" s="1">
        <v>1465</v>
      </c>
      <c r="E27" s="1">
        <f t="shared" si="0"/>
        <v>-6</v>
      </c>
      <c r="F27" s="9"/>
      <c r="H27" s="1" t="s">
        <v>375</v>
      </c>
      <c r="I27" s="1">
        <v>1471</v>
      </c>
      <c r="J27" s="1" t="s">
        <v>522</v>
      </c>
      <c r="K27" s="1">
        <v>1465</v>
      </c>
      <c r="L27" s="1">
        <f t="shared" si="1"/>
        <v>-6</v>
      </c>
      <c r="M27" s="9"/>
    </row>
    <row r="28" spans="1:13" x14ac:dyDescent="0.25">
      <c r="A28" s="1" t="s">
        <v>304</v>
      </c>
      <c r="B28" s="1">
        <v>1466</v>
      </c>
      <c r="C28" s="1" t="s">
        <v>304</v>
      </c>
      <c r="D28" s="1">
        <v>1461</v>
      </c>
      <c r="E28" s="1">
        <f t="shared" si="0"/>
        <v>-5</v>
      </c>
      <c r="F28" s="9"/>
      <c r="H28" s="1" t="s">
        <v>376</v>
      </c>
      <c r="I28" s="1">
        <v>1466</v>
      </c>
      <c r="J28" s="1" t="s">
        <v>523</v>
      </c>
      <c r="K28" s="1">
        <v>1461</v>
      </c>
      <c r="L28" s="1">
        <f t="shared" si="1"/>
        <v>-5</v>
      </c>
      <c r="M28" s="9"/>
    </row>
    <row r="29" spans="1:13" x14ac:dyDescent="0.25">
      <c r="A29" s="1" t="s">
        <v>305</v>
      </c>
      <c r="B29" s="1">
        <v>1466</v>
      </c>
      <c r="C29" s="1" t="s">
        <v>305</v>
      </c>
      <c r="D29" s="1">
        <v>1461</v>
      </c>
      <c r="E29" s="1">
        <f t="shared" si="0"/>
        <v>-5</v>
      </c>
      <c r="F29" s="9"/>
      <c r="H29" s="1" t="s">
        <v>377</v>
      </c>
      <c r="I29" s="1">
        <v>1466</v>
      </c>
      <c r="J29" s="1" t="s">
        <v>524</v>
      </c>
      <c r="K29" s="1">
        <v>1461</v>
      </c>
      <c r="L29" s="1">
        <f t="shared" si="1"/>
        <v>-5</v>
      </c>
      <c r="M29" s="9"/>
    </row>
    <row r="30" spans="1:13" x14ac:dyDescent="0.25">
      <c r="A30" s="1" t="s">
        <v>306</v>
      </c>
      <c r="B30" s="1">
        <v>1471</v>
      </c>
      <c r="C30" s="1" t="s">
        <v>306</v>
      </c>
      <c r="D30" s="1">
        <v>1465</v>
      </c>
      <c r="E30" s="1">
        <f t="shared" si="0"/>
        <v>-6</v>
      </c>
      <c r="F30" s="9"/>
      <c r="H30" s="1" t="s">
        <v>378</v>
      </c>
      <c r="I30" s="1">
        <v>1471</v>
      </c>
      <c r="J30" s="1" t="s">
        <v>525</v>
      </c>
      <c r="K30" s="1">
        <v>1465</v>
      </c>
      <c r="L30" s="1">
        <f t="shared" si="1"/>
        <v>-6</v>
      </c>
      <c r="M30" s="9"/>
    </row>
    <row r="31" spans="1:13" x14ac:dyDescent="0.25">
      <c r="A31" s="1" t="s">
        <v>307</v>
      </c>
      <c r="B31" s="1">
        <v>1028</v>
      </c>
      <c r="C31" s="1" t="s">
        <v>307</v>
      </c>
      <c r="D31" s="1">
        <v>1001</v>
      </c>
      <c r="E31" s="1">
        <f t="shared" si="0"/>
        <v>-27</v>
      </c>
      <c r="F31" s="9"/>
      <c r="H31" s="1" t="s">
        <v>379</v>
      </c>
      <c r="I31" s="1">
        <v>1031</v>
      </c>
      <c r="J31" s="1" t="s">
        <v>526</v>
      </c>
      <c r="K31" s="1">
        <v>1001</v>
      </c>
      <c r="L31" s="1">
        <f t="shared" si="1"/>
        <v>-30</v>
      </c>
      <c r="M31" s="9"/>
    </row>
    <row r="32" spans="1:13" x14ac:dyDescent="0.25">
      <c r="A32" s="1" t="s">
        <v>308</v>
      </c>
      <c r="B32" s="1">
        <v>1031</v>
      </c>
      <c r="C32" s="1" t="s">
        <v>308</v>
      </c>
      <c r="D32" s="1">
        <v>1001</v>
      </c>
      <c r="E32" s="1">
        <f t="shared" si="0"/>
        <v>-30</v>
      </c>
      <c r="F32" s="9">
        <f>SUM(D32:D37)+30</f>
        <v>7880</v>
      </c>
      <c r="H32" s="1" t="s">
        <v>380</v>
      </c>
      <c r="I32" s="1">
        <v>1028</v>
      </c>
      <c r="J32" s="1" t="s">
        <v>527</v>
      </c>
      <c r="K32" s="1">
        <v>1001</v>
      </c>
      <c r="L32" s="1">
        <f t="shared" si="1"/>
        <v>-27</v>
      </c>
      <c r="M32" s="9">
        <f>SUM(K32:K37)+30</f>
        <v>7880</v>
      </c>
    </row>
    <row r="33" spans="1:13" x14ac:dyDescent="0.25">
      <c r="A33" s="1" t="s">
        <v>309</v>
      </c>
      <c r="B33" s="1">
        <v>1469</v>
      </c>
      <c r="C33" s="1" t="s">
        <v>309</v>
      </c>
      <c r="D33" s="1">
        <v>1464</v>
      </c>
      <c r="E33" s="1">
        <f t="shared" si="0"/>
        <v>-5</v>
      </c>
      <c r="F33" s="9"/>
      <c r="H33" s="1" t="s">
        <v>381</v>
      </c>
      <c r="I33" s="1">
        <v>1469</v>
      </c>
      <c r="J33" s="1" t="s">
        <v>528</v>
      </c>
      <c r="K33" s="1">
        <v>1464</v>
      </c>
      <c r="L33" s="1">
        <f t="shared" si="1"/>
        <v>-5</v>
      </c>
      <c r="M33" s="9"/>
    </row>
    <row r="34" spans="1:13" x14ac:dyDescent="0.25">
      <c r="A34" s="1" t="s">
        <v>310</v>
      </c>
      <c r="B34" s="1">
        <v>1465</v>
      </c>
      <c r="C34" s="1" t="s">
        <v>310</v>
      </c>
      <c r="D34" s="1">
        <v>1460</v>
      </c>
      <c r="E34" s="1">
        <f t="shared" si="0"/>
        <v>-5</v>
      </c>
      <c r="F34" s="9"/>
      <c r="H34" s="1" t="s">
        <v>382</v>
      </c>
      <c r="I34" s="1">
        <v>1465</v>
      </c>
      <c r="J34" s="1" t="s">
        <v>529</v>
      </c>
      <c r="K34" s="1">
        <v>1460</v>
      </c>
      <c r="L34" s="1">
        <f t="shared" si="1"/>
        <v>-5</v>
      </c>
      <c r="M34" s="9"/>
    </row>
    <row r="35" spans="1:13" x14ac:dyDescent="0.25">
      <c r="A35" s="1" t="s">
        <v>311</v>
      </c>
      <c r="B35" s="1">
        <v>1465</v>
      </c>
      <c r="C35" s="1" t="s">
        <v>311</v>
      </c>
      <c r="D35" s="1">
        <v>1460</v>
      </c>
      <c r="E35" s="1">
        <f t="shared" si="0"/>
        <v>-5</v>
      </c>
      <c r="F35" s="9"/>
      <c r="H35" s="1" t="s">
        <v>383</v>
      </c>
      <c r="I35" s="1">
        <v>1465</v>
      </c>
      <c r="J35" s="1" t="s">
        <v>530</v>
      </c>
      <c r="K35" s="1">
        <v>1460</v>
      </c>
      <c r="L35" s="1">
        <f t="shared" si="1"/>
        <v>-5</v>
      </c>
      <c r="M35" s="9"/>
    </row>
    <row r="36" spans="1:13" x14ac:dyDescent="0.25">
      <c r="A36" s="1" t="s">
        <v>312</v>
      </c>
      <c r="B36" s="1">
        <v>1469</v>
      </c>
      <c r="C36" s="1" t="s">
        <v>312</v>
      </c>
      <c r="D36" s="1">
        <v>1464</v>
      </c>
      <c r="E36" s="1">
        <f t="shared" si="0"/>
        <v>-5</v>
      </c>
      <c r="F36" s="9"/>
      <c r="H36" s="1" t="s">
        <v>384</v>
      </c>
      <c r="I36" s="1">
        <v>1469</v>
      </c>
      <c r="J36" s="1" t="s">
        <v>531</v>
      </c>
      <c r="K36" s="1">
        <v>1464</v>
      </c>
      <c r="L36" s="1">
        <f t="shared" si="1"/>
        <v>-5</v>
      </c>
      <c r="M36" s="9"/>
    </row>
    <row r="37" spans="1:13" x14ac:dyDescent="0.25">
      <c r="A37" s="1" t="s">
        <v>313</v>
      </c>
      <c r="B37" s="1">
        <v>1028</v>
      </c>
      <c r="C37" s="1" t="s">
        <v>313</v>
      </c>
      <c r="D37" s="1">
        <v>1001</v>
      </c>
      <c r="E37" s="1">
        <f t="shared" si="0"/>
        <v>-27</v>
      </c>
      <c r="F37" s="9"/>
      <c r="H37" s="1" t="s">
        <v>385</v>
      </c>
      <c r="I37" s="1">
        <v>1031</v>
      </c>
      <c r="J37" s="1" t="s">
        <v>532</v>
      </c>
      <c r="K37" s="1">
        <v>1001</v>
      </c>
      <c r="L37" s="1">
        <f t="shared" si="1"/>
        <v>-30</v>
      </c>
      <c r="M37" s="9"/>
    </row>
    <row r="38" spans="1:13" x14ac:dyDescent="0.25">
      <c r="A38" s="1" t="s">
        <v>314</v>
      </c>
      <c r="B38" s="1">
        <v>1031</v>
      </c>
      <c r="C38" s="1" t="s">
        <v>314</v>
      </c>
      <c r="D38" s="1">
        <v>1001</v>
      </c>
      <c r="E38" s="1">
        <f t="shared" si="0"/>
        <v>-30</v>
      </c>
      <c r="F38" s="9">
        <f>SUM(D38:D43)+30</f>
        <v>7871</v>
      </c>
      <c r="H38" s="1" t="s">
        <v>386</v>
      </c>
      <c r="I38" s="1">
        <v>1027</v>
      </c>
      <c r="J38" s="1" t="s">
        <v>533</v>
      </c>
      <c r="K38" s="1">
        <v>1001</v>
      </c>
      <c r="L38" s="1">
        <f t="shared" si="1"/>
        <v>-26</v>
      </c>
      <c r="M38" s="9">
        <f>SUM(K38:K43)+30</f>
        <v>7871</v>
      </c>
    </row>
    <row r="39" spans="1:13" x14ac:dyDescent="0.25">
      <c r="A39" s="1" t="s">
        <v>315</v>
      </c>
      <c r="B39" s="1">
        <v>1468</v>
      </c>
      <c r="C39" s="1" t="s">
        <v>315</v>
      </c>
      <c r="D39" s="1">
        <v>1462</v>
      </c>
      <c r="E39" s="1">
        <f t="shared" si="0"/>
        <v>-6</v>
      </c>
      <c r="F39" s="9"/>
      <c r="H39" s="1" t="s">
        <v>387</v>
      </c>
      <c r="I39" s="1">
        <v>1468</v>
      </c>
      <c r="J39" s="1" t="s">
        <v>534</v>
      </c>
      <c r="K39" s="1">
        <v>1462</v>
      </c>
      <c r="L39" s="1">
        <f t="shared" si="1"/>
        <v>-6</v>
      </c>
      <c r="M39" s="9"/>
    </row>
    <row r="40" spans="1:13" x14ac:dyDescent="0.25">
      <c r="A40" s="1" t="s">
        <v>316</v>
      </c>
      <c r="B40" s="1">
        <v>1463</v>
      </c>
      <c r="C40" s="1" t="s">
        <v>316</v>
      </c>
      <c r="D40" s="1">
        <v>1458</v>
      </c>
      <c r="E40" s="1">
        <f t="shared" si="0"/>
        <v>-5</v>
      </c>
      <c r="F40" s="9"/>
      <c r="H40" s="1" t="s">
        <v>388</v>
      </c>
      <c r="I40" s="1">
        <v>1463</v>
      </c>
      <c r="J40" s="1" t="s">
        <v>535</v>
      </c>
      <c r="K40" s="1">
        <v>1458</v>
      </c>
      <c r="L40" s="1">
        <f t="shared" si="1"/>
        <v>-5</v>
      </c>
      <c r="M40" s="9"/>
    </row>
    <row r="41" spans="1:13" x14ac:dyDescent="0.25">
      <c r="A41" s="1" t="s">
        <v>317</v>
      </c>
      <c r="B41" s="1">
        <v>1463</v>
      </c>
      <c r="C41" s="1" t="s">
        <v>317</v>
      </c>
      <c r="D41" s="1">
        <v>1458</v>
      </c>
      <c r="E41" s="1">
        <f t="shared" si="0"/>
        <v>-5</v>
      </c>
      <c r="F41" s="9"/>
      <c r="H41" s="1" t="s">
        <v>389</v>
      </c>
      <c r="I41" s="1">
        <v>1463</v>
      </c>
      <c r="J41" s="1" t="s">
        <v>536</v>
      </c>
      <c r="K41" s="1">
        <v>1458</v>
      </c>
      <c r="L41" s="1">
        <f t="shared" si="1"/>
        <v>-5</v>
      </c>
      <c r="M41" s="9"/>
    </row>
    <row r="42" spans="1:13" x14ac:dyDescent="0.25">
      <c r="A42" s="1" t="s">
        <v>318</v>
      </c>
      <c r="B42" s="1">
        <v>1468</v>
      </c>
      <c r="C42" s="1" t="s">
        <v>318</v>
      </c>
      <c r="D42" s="1">
        <v>1462</v>
      </c>
      <c r="E42" s="1">
        <f t="shared" si="0"/>
        <v>-6</v>
      </c>
      <c r="F42" s="9"/>
      <c r="H42" s="1" t="s">
        <v>390</v>
      </c>
      <c r="I42" s="1">
        <v>1468</v>
      </c>
      <c r="J42" s="1" t="s">
        <v>537</v>
      </c>
      <c r="K42" s="1">
        <v>1462</v>
      </c>
      <c r="L42" s="1">
        <f t="shared" si="1"/>
        <v>-6</v>
      </c>
      <c r="M42" s="9"/>
    </row>
    <row r="43" spans="1:13" x14ac:dyDescent="0.25">
      <c r="A43" s="1" t="s">
        <v>319</v>
      </c>
      <c r="B43" s="1">
        <v>1028</v>
      </c>
      <c r="C43" s="1" t="s">
        <v>319</v>
      </c>
      <c r="D43" s="1">
        <v>1000</v>
      </c>
      <c r="E43" s="1">
        <f t="shared" si="0"/>
        <v>-28</v>
      </c>
      <c r="F43" s="9"/>
      <c r="H43" s="1" t="s">
        <v>391</v>
      </c>
      <c r="I43" s="1">
        <v>1031</v>
      </c>
      <c r="J43" s="1" t="s">
        <v>538</v>
      </c>
      <c r="K43" s="1">
        <v>1000</v>
      </c>
      <c r="L43" s="1">
        <f t="shared" si="1"/>
        <v>-31</v>
      </c>
      <c r="M43" s="9"/>
    </row>
    <row r="44" spans="1:13" x14ac:dyDescent="0.25">
      <c r="A44" s="1" t="s">
        <v>320</v>
      </c>
      <c r="B44" s="1">
        <v>1031</v>
      </c>
      <c r="C44" s="1" t="s">
        <v>320</v>
      </c>
      <c r="D44" s="1">
        <v>1001</v>
      </c>
      <c r="E44" s="1">
        <f t="shared" si="0"/>
        <v>-30</v>
      </c>
      <c r="F44" s="9">
        <f>SUM(D44:D49)+30</f>
        <v>7863</v>
      </c>
      <c r="H44" s="1" t="s">
        <v>392</v>
      </c>
      <c r="I44" s="1">
        <v>1027</v>
      </c>
      <c r="J44" s="1" t="s">
        <v>539</v>
      </c>
      <c r="K44" s="1">
        <v>1001</v>
      </c>
      <c r="L44" s="1">
        <f t="shared" si="1"/>
        <v>-26</v>
      </c>
      <c r="M44" s="9">
        <f>SUM(K44:K49)+30</f>
        <v>7863</v>
      </c>
    </row>
    <row r="45" spans="1:13" x14ac:dyDescent="0.25">
      <c r="A45" s="1" t="s">
        <v>321</v>
      </c>
      <c r="B45" s="1">
        <v>1466</v>
      </c>
      <c r="C45" s="1" t="s">
        <v>321</v>
      </c>
      <c r="D45" s="1">
        <v>1460</v>
      </c>
      <c r="E45" s="1">
        <f t="shared" si="0"/>
        <v>-6</v>
      </c>
      <c r="F45" s="9"/>
      <c r="H45" s="1" t="s">
        <v>393</v>
      </c>
      <c r="I45" s="1">
        <v>1466</v>
      </c>
      <c r="J45" s="1" t="s">
        <v>540</v>
      </c>
      <c r="K45" s="1">
        <v>1460</v>
      </c>
      <c r="L45" s="1">
        <f t="shared" si="1"/>
        <v>-6</v>
      </c>
      <c r="M45" s="9"/>
    </row>
    <row r="46" spans="1:13" x14ac:dyDescent="0.25">
      <c r="A46" s="1" t="s">
        <v>322</v>
      </c>
      <c r="B46" s="1">
        <v>1461</v>
      </c>
      <c r="C46" s="1" t="s">
        <v>322</v>
      </c>
      <c r="D46" s="1">
        <v>1456</v>
      </c>
      <c r="E46" s="1">
        <f t="shared" si="0"/>
        <v>-5</v>
      </c>
      <c r="F46" s="9"/>
      <c r="H46" s="1" t="s">
        <v>394</v>
      </c>
      <c r="I46" s="1">
        <v>1461</v>
      </c>
      <c r="J46" s="1" t="s">
        <v>541</v>
      </c>
      <c r="K46" s="1">
        <v>1456</v>
      </c>
      <c r="L46" s="1">
        <f t="shared" si="1"/>
        <v>-5</v>
      </c>
      <c r="M46" s="9"/>
    </row>
    <row r="47" spans="1:13" x14ac:dyDescent="0.25">
      <c r="A47" s="1" t="s">
        <v>323</v>
      </c>
      <c r="B47" s="1">
        <v>1461</v>
      </c>
      <c r="C47" s="1" t="s">
        <v>323</v>
      </c>
      <c r="D47" s="1">
        <v>1456</v>
      </c>
      <c r="E47" s="1">
        <f t="shared" si="0"/>
        <v>-5</v>
      </c>
      <c r="F47" s="9"/>
      <c r="H47" s="1" t="s">
        <v>395</v>
      </c>
      <c r="I47" s="1">
        <v>1461</v>
      </c>
      <c r="J47" s="1" t="s">
        <v>542</v>
      </c>
      <c r="K47" s="1">
        <v>1456</v>
      </c>
      <c r="L47" s="1">
        <f t="shared" si="1"/>
        <v>-5</v>
      </c>
      <c r="M47" s="9"/>
    </row>
    <row r="48" spans="1:13" x14ac:dyDescent="0.25">
      <c r="A48" s="1" t="s">
        <v>324</v>
      </c>
      <c r="B48" s="1">
        <v>1466</v>
      </c>
      <c r="C48" s="1" t="s">
        <v>324</v>
      </c>
      <c r="D48" s="1">
        <v>1460</v>
      </c>
      <c r="E48" s="1">
        <f t="shared" si="0"/>
        <v>-6</v>
      </c>
      <c r="F48" s="9"/>
      <c r="H48" s="1" t="s">
        <v>396</v>
      </c>
      <c r="I48" s="1">
        <v>1466</v>
      </c>
      <c r="J48" s="1" t="s">
        <v>543</v>
      </c>
      <c r="K48" s="1">
        <v>1460</v>
      </c>
      <c r="L48" s="1">
        <f t="shared" si="1"/>
        <v>-6</v>
      </c>
      <c r="M48" s="9"/>
    </row>
    <row r="49" spans="1:13" x14ac:dyDescent="0.25">
      <c r="A49" s="1" t="s">
        <v>325</v>
      </c>
      <c r="B49" s="1">
        <v>1027</v>
      </c>
      <c r="C49" s="1" t="s">
        <v>325</v>
      </c>
      <c r="D49" s="1">
        <v>1000</v>
      </c>
      <c r="E49" s="1">
        <f t="shared" si="0"/>
        <v>-27</v>
      </c>
      <c r="F49" s="9"/>
      <c r="H49" s="1" t="s">
        <v>397</v>
      </c>
      <c r="I49" s="1">
        <v>1031</v>
      </c>
      <c r="J49" s="1" t="s">
        <v>544</v>
      </c>
      <c r="K49" s="1">
        <v>1000</v>
      </c>
      <c r="L49" s="1">
        <f t="shared" si="1"/>
        <v>-31</v>
      </c>
      <c r="M49" s="9"/>
    </row>
    <row r="50" spans="1:13" x14ac:dyDescent="0.25">
      <c r="A50" s="1" t="s">
        <v>326</v>
      </c>
      <c r="B50" s="1">
        <v>1030</v>
      </c>
      <c r="C50" s="1" t="s">
        <v>326</v>
      </c>
      <c r="D50" s="1">
        <v>1001</v>
      </c>
      <c r="E50" s="1">
        <f t="shared" si="0"/>
        <v>-29</v>
      </c>
      <c r="F50" s="9">
        <f>SUM(D50:D55)+30</f>
        <v>7855</v>
      </c>
      <c r="H50" s="1" t="s">
        <v>398</v>
      </c>
      <c r="I50" s="1">
        <v>1027</v>
      </c>
      <c r="J50" s="1" t="s">
        <v>545</v>
      </c>
      <c r="K50" s="1">
        <v>1001</v>
      </c>
      <c r="L50" s="1">
        <f t="shared" si="1"/>
        <v>-26</v>
      </c>
      <c r="M50" s="9">
        <f>SUM(K50:K55)+30</f>
        <v>7855</v>
      </c>
    </row>
    <row r="51" spans="1:13" x14ac:dyDescent="0.25">
      <c r="A51" s="1" t="s">
        <v>327</v>
      </c>
      <c r="B51" s="1">
        <v>1464</v>
      </c>
      <c r="C51" s="1" t="s">
        <v>327</v>
      </c>
      <c r="D51" s="1">
        <v>1458</v>
      </c>
      <c r="E51" s="1">
        <f t="shared" si="0"/>
        <v>-6</v>
      </c>
      <c r="F51" s="9"/>
      <c r="H51" s="1" t="s">
        <v>399</v>
      </c>
      <c r="I51" s="1">
        <v>1463</v>
      </c>
      <c r="J51" s="1" t="s">
        <v>546</v>
      </c>
      <c r="K51" s="1">
        <v>1458</v>
      </c>
      <c r="L51" s="1">
        <f t="shared" si="1"/>
        <v>-5</v>
      </c>
      <c r="M51" s="9"/>
    </row>
    <row r="52" spans="1:13" x14ac:dyDescent="0.25">
      <c r="A52" s="1" t="s">
        <v>328</v>
      </c>
      <c r="B52" s="1">
        <v>1459</v>
      </c>
      <c r="C52" s="1" t="s">
        <v>328</v>
      </c>
      <c r="D52" s="1">
        <v>1454</v>
      </c>
      <c r="E52" s="1">
        <f t="shared" si="0"/>
        <v>-5</v>
      </c>
      <c r="F52" s="9"/>
      <c r="H52" s="1" t="s">
        <v>400</v>
      </c>
      <c r="I52" s="1">
        <v>1459</v>
      </c>
      <c r="J52" s="1" t="s">
        <v>547</v>
      </c>
      <c r="K52" s="1">
        <v>1454</v>
      </c>
      <c r="L52" s="1">
        <f t="shared" si="1"/>
        <v>-5</v>
      </c>
      <c r="M52" s="9"/>
    </row>
    <row r="53" spans="1:13" x14ac:dyDescent="0.25">
      <c r="A53" s="1" t="s">
        <v>329</v>
      </c>
      <c r="B53" s="1">
        <v>1459</v>
      </c>
      <c r="C53" s="1" t="s">
        <v>329</v>
      </c>
      <c r="D53" s="1">
        <v>1454</v>
      </c>
      <c r="E53" s="1">
        <f t="shared" si="0"/>
        <v>-5</v>
      </c>
      <c r="F53" s="9"/>
      <c r="H53" s="1" t="s">
        <v>401</v>
      </c>
      <c r="I53" s="1">
        <v>1459</v>
      </c>
      <c r="J53" s="1" t="s">
        <v>548</v>
      </c>
      <c r="K53" s="1">
        <v>1454</v>
      </c>
      <c r="L53" s="1">
        <f t="shared" si="1"/>
        <v>-5</v>
      </c>
      <c r="M53" s="9"/>
    </row>
    <row r="54" spans="1:13" x14ac:dyDescent="0.25">
      <c r="A54" s="1" t="s">
        <v>330</v>
      </c>
      <c r="B54" s="1">
        <v>1464</v>
      </c>
      <c r="C54" s="1" t="s">
        <v>330</v>
      </c>
      <c r="D54" s="1">
        <v>1458</v>
      </c>
      <c r="E54" s="1">
        <f t="shared" si="0"/>
        <v>-6</v>
      </c>
      <c r="F54" s="9"/>
      <c r="H54" s="1" t="s">
        <v>402</v>
      </c>
      <c r="I54" s="1">
        <v>1463</v>
      </c>
      <c r="J54" s="1" t="s">
        <v>549</v>
      </c>
      <c r="K54" s="1">
        <v>1458</v>
      </c>
      <c r="L54" s="1">
        <f t="shared" si="1"/>
        <v>-5</v>
      </c>
      <c r="M54" s="9"/>
    </row>
    <row r="55" spans="1:13" x14ac:dyDescent="0.25">
      <c r="A55" s="1" t="s">
        <v>331</v>
      </c>
      <c r="B55" s="1">
        <v>1027</v>
      </c>
      <c r="C55" s="1" t="s">
        <v>331</v>
      </c>
      <c r="D55" s="1">
        <v>1000</v>
      </c>
      <c r="E55" s="1">
        <f t="shared" si="0"/>
        <v>-27</v>
      </c>
      <c r="F55" s="9"/>
      <c r="H55" s="1" t="s">
        <v>403</v>
      </c>
      <c r="I55" s="1">
        <v>1031</v>
      </c>
      <c r="J55" s="1" t="s">
        <v>550</v>
      </c>
      <c r="K55" s="1">
        <v>1000</v>
      </c>
      <c r="L55" s="1">
        <f t="shared" si="1"/>
        <v>-31</v>
      </c>
      <c r="M55" s="9"/>
    </row>
    <row r="56" spans="1:13" x14ac:dyDescent="0.25">
      <c r="A56" s="1" t="s">
        <v>332</v>
      </c>
      <c r="B56" s="1">
        <v>1030</v>
      </c>
      <c r="C56" s="1" t="s">
        <v>332</v>
      </c>
      <c r="D56" s="1">
        <v>1001</v>
      </c>
      <c r="E56" s="1">
        <f t="shared" si="0"/>
        <v>-29</v>
      </c>
      <c r="F56" s="9">
        <f>SUM(D56:D61)+30</f>
        <v>7847</v>
      </c>
      <c r="H56" s="1" t="s">
        <v>404</v>
      </c>
      <c r="I56" s="1">
        <v>1027</v>
      </c>
      <c r="J56" s="1" t="s">
        <v>551</v>
      </c>
      <c r="K56" s="1">
        <v>1001</v>
      </c>
      <c r="L56" s="1">
        <f t="shared" si="1"/>
        <v>-26</v>
      </c>
      <c r="M56" s="9">
        <f>SUM(K56:K61)+30</f>
        <v>7847</v>
      </c>
    </row>
    <row r="57" spans="1:13" x14ac:dyDescent="0.25">
      <c r="A57" s="1" t="s">
        <v>333</v>
      </c>
      <c r="B57" s="1">
        <v>1462</v>
      </c>
      <c r="C57" s="1" t="s">
        <v>333</v>
      </c>
      <c r="D57" s="1">
        <v>1456</v>
      </c>
      <c r="E57" s="1">
        <f t="shared" si="0"/>
        <v>-6</v>
      </c>
      <c r="F57" s="9"/>
      <c r="H57" s="1" t="s">
        <v>405</v>
      </c>
      <c r="I57" s="1">
        <v>1462</v>
      </c>
      <c r="J57" s="1" t="s">
        <v>552</v>
      </c>
      <c r="K57" s="1">
        <v>1456</v>
      </c>
      <c r="L57" s="1">
        <f t="shared" si="1"/>
        <v>-6</v>
      </c>
      <c r="M57" s="9"/>
    </row>
    <row r="58" spans="1:13" x14ac:dyDescent="0.25">
      <c r="A58" s="1" t="s">
        <v>334</v>
      </c>
      <c r="B58" s="1">
        <v>1458</v>
      </c>
      <c r="C58" s="1" t="s">
        <v>334</v>
      </c>
      <c r="D58" s="1">
        <v>1452</v>
      </c>
      <c r="E58" s="1">
        <f t="shared" si="0"/>
        <v>-6</v>
      </c>
      <c r="F58" s="9"/>
      <c r="H58" s="1" t="s">
        <v>406</v>
      </c>
      <c r="I58" s="1">
        <v>1458</v>
      </c>
      <c r="J58" s="1" t="s">
        <v>553</v>
      </c>
      <c r="K58" s="1">
        <v>1452</v>
      </c>
      <c r="L58" s="1">
        <f t="shared" si="1"/>
        <v>-6</v>
      </c>
      <c r="M58" s="9"/>
    </row>
    <row r="59" spans="1:13" x14ac:dyDescent="0.25">
      <c r="A59" s="1" t="s">
        <v>335</v>
      </c>
      <c r="B59" s="1">
        <v>1458</v>
      </c>
      <c r="C59" s="1" t="s">
        <v>335</v>
      </c>
      <c r="D59" s="1">
        <v>1452</v>
      </c>
      <c r="E59" s="1">
        <f t="shared" si="0"/>
        <v>-6</v>
      </c>
      <c r="F59" s="9"/>
      <c r="H59" s="1" t="s">
        <v>407</v>
      </c>
      <c r="I59" s="1">
        <v>1458</v>
      </c>
      <c r="J59" s="1" t="s">
        <v>554</v>
      </c>
      <c r="K59" s="1">
        <v>1452</v>
      </c>
      <c r="L59" s="1">
        <f t="shared" si="1"/>
        <v>-6</v>
      </c>
      <c r="M59" s="9"/>
    </row>
    <row r="60" spans="1:13" x14ac:dyDescent="0.25">
      <c r="A60" s="1" t="s">
        <v>336</v>
      </c>
      <c r="B60" s="1">
        <v>1462</v>
      </c>
      <c r="C60" s="1" t="s">
        <v>336</v>
      </c>
      <c r="D60" s="1">
        <v>1456</v>
      </c>
      <c r="E60" s="1">
        <f t="shared" si="0"/>
        <v>-6</v>
      </c>
      <c r="F60" s="9"/>
      <c r="H60" s="1" t="s">
        <v>408</v>
      </c>
      <c r="I60" s="1">
        <v>1462</v>
      </c>
      <c r="J60" s="1" t="s">
        <v>555</v>
      </c>
      <c r="K60" s="1">
        <v>1456</v>
      </c>
      <c r="L60" s="1">
        <f t="shared" si="1"/>
        <v>-6</v>
      </c>
      <c r="M60" s="9"/>
    </row>
    <row r="61" spans="1:13" x14ac:dyDescent="0.25">
      <c r="A61" s="1" t="s">
        <v>337</v>
      </c>
      <c r="B61" s="1">
        <v>1027</v>
      </c>
      <c r="C61" s="1" t="s">
        <v>337</v>
      </c>
      <c r="D61" s="1">
        <v>1000</v>
      </c>
      <c r="E61" s="1">
        <f t="shared" si="0"/>
        <v>-27</v>
      </c>
      <c r="F61" s="9"/>
      <c r="H61" s="1" t="s">
        <v>409</v>
      </c>
      <c r="I61" s="1">
        <v>1031</v>
      </c>
      <c r="J61" s="1" t="s">
        <v>556</v>
      </c>
      <c r="K61" s="1">
        <v>1000</v>
      </c>
      <c r="L61" s="1">
        <f t="shared" si="1"/>
        <v>-31</v>
      </c>
      <c r="M61" s="9"/>
    </row>
    <row r="62" spans="1:13" x14ac:dyDescent="0.25">
      <c r="A62" s="1" t="s">
        <v>338</v>
      </c>
      <c r="B62" s="1">
        <v>1030</v>
      </c>
      <c r="C62" s="1" t="s">
        <v>338</v>
      </c>
      <c r="D62" s="1">
        <v>1000</v>
      </c>
      <c r="E62" s="1">
        <f t="shared" si="0"/>
        <v>-30</v>
      </c>
      <c r="F62" s="9">
        <f>SUM(D62:D67)+30</f>
        <v>7842</v>
      </c>
      <c r="H62" s="1" t="s">
        <v>410</v>
      </c>
      <c r="I62" s="1">
        <v>1027</v>
      </c>
      <c r="J62" s="1" t="s">
        <v>557</v>
      </c>
      <c r="K62" s="1">
        <v>1000</v>
      </c>
      <c r="L62" s="1">
        <f t="shared" si="1"/>
        <v>-27</v>
      </c>
      <c r="M62" s="9">
        <f>SUM(K62:K67)+30</f>
        <v>7842</v>
      </c>
    </row>
    <row r="63" spans="1:13" x14ac:dyDescent="0.25">
      <c r="A63" s="1" t="s">
        <v>339</v>
      </c>
      <c r="B63" s="1">
        <v>1460</v>
      </c>
      <c r="C63" s="1" t="s">
        <v>339</v>
      </c>
      <c r="D63" s="1">
        <v>1455</v>
      </c>
      <c r="E63" s="1">
        <f t="shared" si="0"/>
        <v>-5</v>
      </c>
      <c r="F63" s="9"/>
      <c r="H63" s="1" t="s">
        <v>411</v>
      </c>
      <c r="I63" s="1">
        <v>1460</v>
      </c>
      <c r="J63" s="1" t="s">
        <v>558</v>
      </c>
      <c r="K63" s="1">
        <v>1455</v>
      </c>
      <c r="L63" s="1">
        <f t="shared" si="1"/>
        <v>-5</v>
      </c>
      <c r="M63" s="9"/>
    </row>
    <row r="64" spans="1:13" x14ac:dyDescent="0.25">
      <c r="A64" s="1" t="s">
        <v>340</v>
      </c>
      <c r="B64" s="1">
        <v>1456</v>
      </c>
      <c r="C64" s="1" t="s">
        <v>340</v>
      </c>
      <c r="D64" s="1">
        <v>1451</v>
      </c>
      <c r="E64" s="1">
        <f t="shared" si="0"/>
        <v>-5</v>
      </c>
      <c r="F64" s="9"/>
      <c r="H64" s="1" t="s">
        <v>412</v>
      </c>
      <c r="I64" s="1">
        <v>1456</v>
      </c>
      <c r="J64" s="1" t="s">
        <v>559</v>
      </c>
      <c r="K64" s="1">
        <v>1451</v>
      </c>
      <c r="L64" s="1">
        <f t="shared" si="1"/>
        <v>-5</v>
      </c>
      <c r="M64" s="9"/>
    </row>
    <row r="65" spans="1:13" x14ac:dyDescent="0.25">
      <c r="A65" s="1" t="s">
        <v>341</v>
      </c>
      <c r="B65" s="1">
        <v>1456</v>
      </c>
      <c r="C65" s="1" t="s">
        <v>341</v>
      </c>
      <c r="D65" s="1">
        <v>1451</v>
      </c>
      <c r="E65" s="1">
        <f t="shared" si="0"/>
        <v>-5</v>
      </c>
      <c r="F65" s="9"/>
      <c r="H65" s="1" t="s">
        <v>413</v>
      </c>
      <c r="I65" s="1">
        <v>1456</v>
      </c>
      <c r="J65" s="1" t="s">
        <v>560</v>
      </c>
      <c r="K65" s="1">
        <v>1451</v>
      </c>
      <c r="L65" s="1">
        <f t="shared" si="1"/>
        <v>-5</v>
      </c>
      <c r="M65" s="9"/>
    </row>
    <row r="66" spans="1:13" x14ac:dyDescent="0.25">
      <c r="A66" s="1" t="s">
        <v>342</v>
      </c>
      <c r="B66" s="1">
        <v>1460</v>
      </c>
      <c r="C66" s="1" t="s">
        <v>342</v>
      </c>
      <c r="D66" s="1">
        <v>1455</v>
      </c>
      <c r="E66" s="1">
        <f t="shared" si="0"/>
        <v>-5</v>
      </c>
      <c r="F66" s="9"/>
      <c r="H66" s="1" t="s">
        <v>414</v>
      </c>
      <c r="I66" s="1">
        <v>1460</v>
      </c>
      <c r="J66" s="1" t="s">
        <v>561</v>
      </c>
      <c r="K66" s="1">
        <v>1455</v>
      </c>
      <c r="L66" s="1">
        <f t="shared" si="1"/>
        <v>-5</v>
      </c>
      <c r="M66" s="9"/>
    </row>
    <row r="67" spans="1:13" x14ac:dyDescent="0.25">
      <c r="A67" s="1" t="s">
        <v>343</v>
      </c>
      <c r="B67" s="1">
        <v>1027</v>
      </c>
      <c r="C67" s="1" t="s">
        <v>343</v>
      </c>
      <c r="D67" s="1">
        <v>1000</v>
      </c>
      <c r="E67" s="1">
        <f t="shared" ref="E67:E73" si="2">D67-B67</f>
        <v>-27</v>
      </c>
      <c r="F67" s="9"/>
      <c r="H67" s="1" t="s">
        <v>415</v>
      </c>
      <c r="I67" s="1">
        <v>1031</v>
      </c>
      <c r="J67" s="1" t="s">
        <v>562</v>
      </c>
      <c r="K67" s="1">
        <v>1000</v>
      </c>
      <c r="L67" s="1">
        <f t="shared" ref="L67:L73" si="3">K67-I67</f>
        <v>-31</v>
      </c>
      <c r="M67" s="9"/>
    </row>
    <row r="68" spans="1:13" x14ac:dyDescent="0.25">
      <c r="A68" s="1" t="s">
        <v>344</v>
      </c>
      <c r="B68" s="1">
        <v>1031</v>
      </c>
      <c r="C68" s="1" t="s">
        <v>344</v>
      </c>
      <c r="D68" s="1">
        <v>1001</v>
      </c>
      <c r="E68" s="1">
        <f t="shared" si="2"/>
        <v>-30</v>
      </c>
      <c r="F68" s="9">
        <f>SUM(D68:D73)+30</f>
        <v>7832</v>
      </c>
      <c r="H68" s="1" t="s">
        <v>416</v>
      </c>
      <c r="I68" s="1">
        <v>1028</v>
      </c>
      <c r="J68" s="1" t="s">
        <v>563</v>
      </c>
      <c r="K68" s="1">
        <v>1001</v>
      </c>
      <c r="L68" s="1">
        <f t="shared" si="3"/>
        <v>-27</v>
      </c>
      <c r="M68" s="9">
        <f>SUM(K68:K73)+30</f>
        <v>7832</v>
      </c>
    </row>
    <row r="69" spans="1:13" x14ac:dyDescent="0.25">
      <c r="A69" s="1" t="s">
        <v>345</v>
      </c>
      <c r="B69" s="1">
        <v>1459</v>
      </c>
      <c r="C69" s="1" t="s">
        <v>345</v>
      </c>
      <c r="D69" s="1">
        <v>1453</v>
      </c>
      <c r="E69" s="1">
        <f t="shared" si="2"/>
        <v>-6</v>
      </c>
      <c r="F69" s="9"/>
      <c r="H69" s="1" t="s">
        <v>417</v>
      </c>
      <c r="I69" s="1">
        <v>1458</v>
      </c>
      <c r="J69" s="1" t="s">
        <v>564</v>
      </c>
      <c r="K69" s="1">
        <v>1453</v>
      </c>
      <c r="L69" s="1">
        <f t="shared" si="3"/>
        <v>-5</v>
      </c>
      <c r="M69" s="9"/>
    </row>
    <row r="70" spans="1:13" x14ac:dyDescent="0.25">
      <c r="A70" s="1" t="s">
        <v>346</v>
      </c>
      <c r="B70" s="1">
        <v>1454</v>
      </c>
      <c r="C70" s="1" t="s">
        <v>346</v>
      </c>
      <c r="D70" s="1">
        <v>1449</v>
      </c>
      <c r="E70" s="1">
        <f t="shared" si="2"/>
        <v>-5</v>
      </c>
      <c r="F70" s="9"/>
      <c r="H70" s="1" t="s">
        <v>418</v>
      </c>
      <c r="I70" s="1">
        <v>1454</v>
      </c>
      <c r="J70" s="1" t="s">
        <v>565</v>
      </c>
      <c r="K70" s="1">
        <v>1449</v>
      </c>
      <c r="L70" s="1">
        <f t="shared" si="3"/>
        <v>-5</v>
      </c>
      <c r="M70" s="9"/>
    </row>
    <row r="71" spans="1:13" x14ac:dyDescent="0.25">
      <c r="A71" s="1" t="s">
        <v>347</v>
      </c>
      <c r="B71" s="1">
        <v>1454</v>
      </c>
      <c r="C71" s="1" t="s">
        <v>347</v>
      </c>
      <c r="D71" s="1">
        <v>1448</v>
      </c>
      <c r="E71" s="1">
        <f t="shared" si="2"/>
        <v>-6</v>
      </c>
      <c r="F71" s="9"/>
      <c r="H71" s="1" t="s">
        <v>419</v>
      </c>
      <c r="I71" s="1">
        <v>1454</v>
      </c>
      <c r="J71" s="1" t="s">
        <v>566</v>
      </c>
      <c r="K71" s="1">
        <v>1448</v>
      </c>
      <c r="L71" s="1">
        <f t="shared" si="3"/>
        <v>-6</v>
      </c>
      <c r="M71" s="9"/>
    </row>
    <row r="72" spans="1:13" x14ac:dyDescent="0.25">
      <c r="A72" s="1" t="s">
        <v>348</v>
      </c>
      <c r="B72" s="1">
        <v>1458</v>
      </c>
      <c r="C72" s="1" t="s">
        <v>348</v>
      </c>
      <c r="D72" s="1">
        <v>1452</v>
      </c>
      <c r="E72" s="1">
        <f t="shared" si="2"/>
        <v>-6</v>
      </c>
      <c r="F72" s="9"/>
      <c r="H72" s="1" t="s">
        <v>420</v>
      </c>
      <c r="I72" s="1">
        <v>1458</v>
      </c>
      <c r="J72" s="1" t="s">
        <v>567</v>
      </c>
      <c r="K72" s="1">
        <v>1452</v>
      </c>
      <c r="L72" s="1">
        <f t="shared" si="3"/>
        <v>-6</v>
      </c>
      <c r="M72" s="9"/>
    </row>
    <row r="73" spans="1:13" x14ac:dyDescent="0.25">
      <c r="A73" s="1" t="s">
        <v>349</v>
      </c>
      <c r="B73" s="1">
        <v>1026</v>
      </c>
      <c r="C73" s="1" t="s">
        <v>349</v>
      </c>
      <c r="D73" s="1">
        <v>999</v>
      </c>
      <c r="E73" s="1">
        <f t="shared" si="2"/>
        <v>-27</v>
      </c>
      <c r="F73" s="9"/>
      <c r="H73" s="1" t="s">
        <v>421</v>
      </c>
      <c r="I73" s="1">
        <v>1029</v>
      </c>
      <c r="J73" s="1" t="s">
        <v>568</v>
      </c>
      <c r="K73" s="1">
        <v>999</v>
      </c>
      <c r="L73" s="1">
        <f t="shared" si="3"/>
        <v>-30</v>
      </c>
      <c r="M73" s="9"/>
    </row>
    <row r="74" spans="1:13" x14ac:dyDescent="0.25">
      <c r="A74" s="2" t="s">
        <v>1</v>
      </c>
      <c r="B74" s="1">
        <f>SUM(B2:B73)</f>
        <v>95094</v>
      </c>
      <c r="C74" s="1"/>
      <c r="D74" s="1"/>
      <c r="E74" s="1"/>
      <c r="F74" s="8"/>
      <c r="H74" s="1"/>
      <c r="I74" s="1">
        <f>SUM(I2:I73)</f>
        <v>95095</v>
      </c>
      <c r="J74" s="1"/>
      <c r="K74" s="1"/>
      <c r="L74" s="1"/>
      <c r="M74" s="8"/>
    </row>
  </sheetData>
  <mergeCells count="24">
    <mergeCell ref="M38:M43"/>
    <mergeCell ref="M44:M49"/>
    <mergeCell ref="M50:M55"/>
    <mergeCell ref="M56:M61"/>
    <mergeCell ref="M62:M67"/>
    <mergeCell ref="M68:M73"/>
    <mergeCell ref="M2:M7"/>
    <mergeCell ref="M8:M13"/>
    <mergeCell ref="M14:M19"/>
    <mergeCell ref="M20:M25"/>
    <mergeCell ref="M26:M31"/>
    <mergeCell ref="M32:M37"/>
    <mergeCell ref="F38:F43"/>
    <mergeCell ref="F44:F49"/>
    <mergeCell ref="F50:F55"/>
    <mergeCell ref="F56:F61"/>
    <mergeCell ref="F62:F67"/>
    <mergeCell ref="F68:F73"/>
    <mergeCell ref="F2:F7"/>
    <mergeCell ref="F8:F13"/>
    <mergeCell ref="F14:F19"/>
    <mergeCell ref="F20:F25"/>
    <mergeCell ref="F26:F31"/>
    <mergeCell ref="F32:F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O8" sqref="O8"/>
    </sheetView>
  </sheetViews>
  <sheetFormatPr defaultRowHeight="14.4" x14ac:dyDescent="0.25"/>
  <cols>
    <col min="1" max="1" width="12.77734375" bestFit="1" customWidth="1"/>
    <col min="2" max="2" width="8.5546875" bestFit="1" customWidth="1"/>
    <col min="3" max="3" width="8.5546875" hidden="1" customWidth="1"/>
    <col min="6" max="6" width="8.88671875" style="7"/>
    <col min="8" max="8" width="15" bestFit="1" customWidth="1"/>
    <col min="9" max="9" width="8.5546875" bestFit="1" customWidth="1"/>
    <col min="10" max="10" width="8.5546875" hidden="1" customWidth="1"/>
    <col min="13" max="13" width="8.88671875" style="7"/>
  </cols>
  <sheetData>
    <row r="1" spans="1:13" x14ac:dyDescent="0.25">
      <c r="A1" s="1" t="s">
        <v>0</v>
      </c>
      <c r="B1" s="1" t="s">
        <v>423</v>
      </c>
      <c r="C1" s="1"/>
      <c r="D1" s="1" t="s">
        <v>424</v>
      </c>
      <c r="E1" s="1" t="s">
        <v>422</v>
      </c>
      <c r="F1" s="10" t="s">
        <v>570</v>
      </c>
      <c r="H1" s="1" t="s">
        <v>0</v>
      </c>
      <c r="I1" s="1" t="s">
        <v>423</v>
      </c>
      <c r="J1" s="1"/>
      <c r="K1" s="1" t="s">
        <v>424</v>
      </c>
      <c r="L1" s="1" t="s">
        <v>422</v>
      </c>
      <c r="M1" s="10" t="s">
        <v>570</v>
      </c>
    </row>
    <row r="2" spans="1:13" x14ac:dyDescent="0.25">
      <c r="A2" s="1" t="s">
        <v>134</v>
      </c>
      <c r="B2" s="1">
        <v>1034</v>
      </c>
      <c r="C2" s="1" t="s">
        <v>134</v>
      </c>
      <c r="D2" s="1">
        <v>1005</v>
      </c>
      <c r="E2" s="1">
        <f>D2-B2</f>
        <v>-29</v>
      </c>
      <c r="F2" s="9">
        <f>SUM(D2:D7)+30</f>
        <v>7928</v>
      </c>
      <c r="H2" s="1" t="s">
        <v>206</v>
      </c>
      <c r="I2" s="1">
        <v>1031</v>
      </c>
      <c r="J2" s="1" t="s">
        <v>425</v>
      </c>
      <c r="K2" s="1">
        <v>1005</v>
      </c>
      <c r="L2" s="1">
        <f>K2-I2</f>
        <v>-26</v>
      </c>
      <c r="M2" s="9">
        <f>SUM(K2:K7)+30</f>
        <v>7928</v>
      </c>
    </row>
    <row r="3" spans="1:13" x14ac:dyDescent="0.25">
      <c r="A3" s="1" t="s">
        <v>135</v>
      </c>
      <c r="B3" s="1">
        <v>1483</v>
      </c>
      <c r="C3" s="1" t="s">
        <v>135</v>
      </c>
      <c r="D3" s="1">
        <v>1476</v>
      </c>
      <c r="E3" s="1">
        <f t="shared" ref="E3:E66" si="0">D3-B3</f>
        <v>-7</v>
      </c>
      <c r="F3" s="9"/>
      <c r="H3" s="1" t="s">
        <v>207</v>
      </c>
      <c r="I3" s="1">
        <v>1482</v>
      </c>
      <c r="J3" s="1" t="s">
        <v>426</v>
      </c>
      <c r="K3" s="1">
        <v>1476</v>
      </c>
      <c r="L3" s="1">
        <f t="shared" ref="L3:L66" si="1">K3-I3</f>
        <v>-6</v>
      </c>
      <c r="M3" s="9"/>
    </row>
    <row r="4" spans="1:13" x14ac:dyDescent="0.25">
      <c r="A4" s="1" t="s">
        <v>136</v>
      </c>
      <c r="B4" s="1">
        <v>1476</v>
      </c>
      <c r="C4" s="1" t="s">
        <v>136</v>
      </c>
      <c r="D4" s="1">
        <v>1469</v>
      </c>
      <c r="E4" s="1">
        <f t="shared" si="0"/>
        <v>-7</v>
      </c>
      <c r="F4" s="9"/>
      <c r="H4" s="1" t="s">
        <v>208</v>
      </c>
      <c r="I4" s="1">
        <v>1475</v>
      </c>
      <c r="J4" s="1" t="s">
        <v>427</v>
      </c>
      <c r="K4" s="1">
        <v>1469</v>
      </c>
      <c r="L4" s="1">
        <f t="shared" si="1"/>
        <v>-6</v>
      </c>
      <c r="M4" s="9"/>
    </row>
    <row r="5" spans="1:13" x14ac:dyDescent="0.25">
      <c r="A5" s="1" t="s">
        <v>137</v>
      </c>
      <c r="B5" s="1">
        <v>1476</v>
      </c>
      <c r="C5" s="1" t="s">
        <v>137</v>
      </c>
      <c r="D5" s="1">
        <v>1469</v>
      </c>
      <c r="E5" s="1">
        <f t="shared" si="0"/>
        <v>-7</v>
      </c>
      <c r="F5" s="9"/>
      <c r="H5" s="1" t="s">
        <v>209</v>
      </c>
      <c r="I5" s="1">
        <v>1475</v>
      </c>
      <c r="J5" s="1" t="s">
        <v>428</v>
      </c>
      <c r="K5" s="1">
        <v>1469</v>
      </c>
      <c r="L5" s="1">
        <f t="shared" si="1"/>
        <v>-6</v>
      </c>
      <c r="M5" s="9"/>
    </row>
    <row r="6" spans="1:13" x14ac:dyDescent="0.25">
      <c r="A6" s="1" t="s">
        <v>138</v>
      </c>
      <c r="B6" s="1">
        <v>1483</v>
      </c>
      <c r="C6" s="1" t="s">
        <v>138</v>
      </c>
      <c r="D6" s="1">
        <v>1476</v>
      </c>
      <c r="E6" s="1">
        <f t="shared" si="0"/>
        <v>-7</v>
      </c>
      <c r="F6" s="9"/>
      <c r="H6" s="1" t="s">
        <v>210</v>
      </c>
      <c r="I6" s="1">
        <v>1482</v>
      </c>
      <c r="J6" s="1" t="s">
        <v>429</v>
      </c>
      <c r="K6" s="1">
        <v>1476</v>
      </c>
      <c r="L6" s="1">
        <f t="shared" si="1"/>
        <v>-6</v>
      </c>
      <c r="M6" s="9"/>
    </row>
    <row r="7" spans="1:13" x14ac:dyDescent="0.25">
      <c r="A7" s="1" t="s">
        <v>139</v>
      </c>
      <c r="B7" s="1">
        <v>1032</v>
      </c>
      <c r="C7" s="1" t="s">
        <v>139</v>
      </c>
      <c r="D7" s="1">
        <v>1003</v>
      </c>
      <c r="E7" s="1">
        <f t="shared" si="0"/>
        <v>-29</v>
      </c>
      <c r="F7" s="9"/>
      <c r="H7" s="1" t="s">
        <v>211</v>
      </c>
      <c r="I7" s="1">
        <v>1036</v>
      </c>
      <c r="J7" s="1" t="s">
        <v>430</v>
      </c>
      <c r="K7" s="1">
        <v>1003</v>
      </c>
      <c r="L7" s="1">
        <f t="shared" si="1"/>
        <v>-33</v>
      </c>
      <c r="M7" s="9"/>
    </row>
    <row r="8" spans="1:13" x14ac:dyDescent="0.25">
      <c r="A8" s="1" t="s">
        <v>140</v>
      </c>
      <c r="B8" s="1">
        <v>1034</v>
      </c>
      <c r="C8" s="1" t="s">
        <v>140</v>
      </c>
      <c r="D8" s="1">
        <v>1005</v>
      </c>
      <c r="E8" s="1">
        <f t="shared" si="0"/>
        <v>-29</v>
      </c>
      <c r="F8" s="9">
        <f>SUM(D8:D13)+30</f>
        <v>7944</v>
      </c>
      <c r="H8" s="1" t="s">
        <v>212</v>
      </c>
      <c r="I8" s="1">
        <v>1032</v>
      </c>
      <c r="J8" s="1" t="s">
        <v>431</v>
      </c>
      <c r="K8" s="1">
        <v>1005</v>
      </c>
      <c r="L8" s="1">
        <f t="shared" si="1"/>
        <v>-27</v>
      </c>
      <c r="M8" s="9">
        <f>SUM(K8:K13)+30</f>
        <v>7944</v>
      </c>
    </row>
    <row r="9" spans="1:13" x14ac:dyDescent="0.25">
      <c r="A9" s="1" t="s">
        <v>141</v>
      </c>
      <c r="B9" s="1">
        <v>1487</v>
      </c>
      <c r="C9" s="1" t="s">
        <v>141</v>
      </c>
      <c r="D9" s="1">
        <v>1480</v>
      </c>
      <c r="E9" s="1">
        <f t="shared" si="0"/>
        <v>-7</v>
      </c>
      <c r="F9" s="9"/>
      <c r="H9" s="1" t="s">
        <v>213</v>
      </c>
      <c r="I9" s="1">
        <v>1486</v>
      </c>
      <c r="J9" s="1" t="s">
        <v>432</v>
      </c>
      <c r="K9" s="1">
        <v>1480</v>
      </c>
      <c r="L9" s="1">
        <f t="shared" si="1"/>
        <v>-6</v>
      </c>
      <c r="M9" s="9"/>
    </row>
    <row r="10" spans="1:13" x14ac:dyDescent="0.25">
      <c r="A10" s="1" t="s">
        <v>142</v>
      </c>
      <c r="B10" s="1">
        <v>1479</v>
      </c>
      <c r="C10" s="1" t="s">
        <v>142</v>
      </c>
      <c r="D10" s="1">
        <v>1473</v>
      </c>
      <c r="E10" s="1">
        <f t="shared" si="0"/>
        <v>-6</v>
      </c>
      <c r="F10" s="9"/>
      <c r="H10" s="1" t="s">
        <v>214</v>
      </c>
      <c r="I10" s="1">
        <v>1479</v>
      </c>
      <c r="J10" s="1" t="s">
        <v>433</v>
      </c>
      <c r="K10" s="1">
        <v>1473</v>
      </c>
      <c r="L10" s="1">
        <f t="shared" si="1"/>
        <v>-6</v>
      </c>
      <c r="M10" s="9"/>
    </row>
    <row r="11" spans="1:13" x14ac:dyDescent="0.25">
      <c r="A11" s="1" t="s">
        <v>143</v>
      </c>
      <c r="B11" s="1">
        <v>1479</v>
      </c>
      <c r="C11" s="1" t="s">
        <v>143</v>
      </c>
      <c r="D11" s="1">
        <v>1473</v>
      </c>
      <c r="E11" s="1">
        <f t="shared" si="0"/>
        <v>-6</v>
      </c>
      <c r="F11" s="9"/>
      <c r="H11" s="1" t="s">
        <v>215</v>
      </c>
      <c r="I11" s="1">
        <v>1479</v>
      </c>
      <c r="J11" s="1" t="s">
        <v>434</v>
      </c>
      <c r="K11" s="1">
        <v>1473</v>
      </c>
      <c r="L11" s="1">
        <f t="shared" si="1"/>
        <v>-6</v>
      </c>
      <c r="M11" s="9"/>
    </row>
    <row r="12" spans="1:13" x14ac:dyDescent="0.25">
      <c r="A12" s="1" t="s">
        <v>144</v>
      </c>
      <c r="B12" s="1">
        <v>1487</v>
      </c>
      <c r="C12" s="1" t="s">
        <v>144</v>
      </c>
      <c r="D12" s="1">
        <v>1480</v>
      </c>
      <c r="E12" s="1">
        <f t="shared" si="0"/>
        <v>-7</v>
      </c>
      <c r="F12" s="9"/>
      <c r="H12" s="1" t="s">
        <v>216</v>
      </c>
      <c r="I12" s="1">
        <v>1486</v>
      </c>
      <c r="J12" s="1" t="s">
        <v>435</v>
      </c>
      <c r="K12" s="1">
        <v>1480</v>
      </c>
      <c r="L12" s="1">
        <f t="shared" si="1"/>
        <v>-6</v>
      </c>
      <c r="M12" s="9"/>
    </row>
    <row r="13" spans="1:13" x14ac:dyDescent="0.25">
      <c r="A13" s="1" t="s">
        <v>145</v>
      </c>
      <c r="B13" s="1">
        <v>1032</v>
      </c>
      <c r="C13" s="1" t="s">
        <v>145</v>
      </c>
      <c r="D13" s="1">
        <v>1003</v>
      </c>
      <c r="E13" s="1">
        <f t="shared" si="0"/>
        <v>-29</v>
      </c>
      <c r="F13" s="9"/>
      <c r="H13" s="1" t="s">
        <v>217</v>
      </c>
      <c r="I13" s="1">
        <v>1036</v>
      </c>
      <c r="J13" s="1" t="s">
        <v>436</v>
      </c>
      <c r="K13" s="1">
        <v>1003</v>
      </c>
      <c r="L13" s="1">
        <f t="shared" si="1"/>
        <v>-33</v>
      </c>
      <c r="M13" s="9"/>
    </row>
    <row r="14" spans="1:13" x14ac:dyDescent="0.25">
      <c r="A14" s="1" t="s">
        <v>146</v>
      </c>
      <c r="B14" s="1">
        <v>1034</v>
      </c>
      <c r="C14" s="1" t="s">
        <v>146</v>
      </c>
      <c r="D14" s="1">
        <v>1005</v>
      </c>
      <c r="E14" s="1">
        <f t="shared" si="0"/>
        <v>-29</v>
      </c>
      <c r="F14" s="9">
        <f>SUM(D14:D19)+30</f>
        <v>7957</v>
      </c>
      <c r="H14" s="1" t="s">
        <v>218</v>
      </c>
      <c r="I14" s="1">
        <v>1032</v>
      </c>
      <c r="J14" s="1" t="s">
        <v>437</v>
      </c>
      <c r="K14" s="1">
        <v>1005</v>
      </c>
      <c r="L14" s="1">
        <f t="shared" si="1"/>
        <v>-27</v>
      </c>
      <c r="M14" s="9">
        <f>SUM(K14:K19)+30</f>
        <v>7957</v>
      </c>
    </row>
    <row r="15" spans="1:13" x14ac:dyDescent="0.25">
      <c r="A15" s="1" t="s">
        <v>147</v>
      </c>
      <c r="B15" s="1">
        <v>1490</v>
      </c>
      <c r="C15" s="1" t="s">
        <v>147</v>
      </c>
      <c r="D15" s="1">
        <v>1483</v>
      </c>
      <c r="E15" s="1">
        <f t="shared" si="0"/>
        <v>-7</v>
      </c>
      <c r="F15" s="9"/>
      <c r="H15" s="1" t="s">
        <v>219</v>
      </c>
      <c r="I15" s="1">
        <v>1490</v>
      </c>
      <c r="J15" s="1" t="s">
        <v>438</v>
      </c>
      <c r="K15" s="1">
        <v>1483</v>
      </c>
      <c r="L15" s="1">
        <f t="shared" si="1"/>
        <v>-7</v>
      </c>
      <c r="M15" s="9"/>
    </row>
    <row r="16" spans="1:13" x14ac:dyDescent="0.25">
      <c r="A16" s="1" t="s">
        <v>148</v>
      </c>
      <c r="B16" s="1">
        <v>1483</v>
      </c>
      <c r="C16" s="1" t="s">
        <v>148</v>
      </c>
      <c r="D16" s="1">
        <v>1476</v>
      </c>
      <c r="E16" s="1">
        <f t="shared" si="0"/>
        <v>-7</v>
      </c>
      <c r="F16" s="9"/>
      <c r="H16" s="1" t="s">
        <v>220</v>
      </c>
      <c r="I16" s="1">
        <v>1482</v>
      </c>
      <c r="J16" s="1" t="s">
        <v>439</v>
      </c>
      <c r="K16" s="1">
        <v>1476</v>
      </c>
      <c r="L16" s="1">
        <f t="shared" si="1"/>
        <v>-6</v>
      </c>
      <c r="M16" s="9"/>
    </row>
    <row r="17" spans="1:13" x14ac:dyDescent="0.25">
      <c r="A17" s="1" t="s">
        <v>149</v>
      </c>
      <c r="B17" s="1">
        <v>1483</v>
      </c>
      <c r="C17" s="1" t="s">
        <v>149</v>
      </c>
      <c r="D17" s="1">
        <v>1476</v>
      </c>
      <c r="E17" s="1">
        <f t="shared" si="0"/>
        <v>-7</v>
      </c>
      <c r="F17" s="9"/>
      <c r="H17" s="1" t="s">
        <v>221</v>
      </c>
      <c r="I17" s="1">
        <v>1482</v>
      </c>
      <c r="J17" s="1" t="s">
        <v>440</v>
      </c>
      <c r="K17" s="1">
        <v>1476</v>
      </c>
      <c r="L17" s="1">
        <f t="shared" si="1"/>
        <v>-6</v>
      </c>
      <c r="M17" s="9"/>
    </row>
    <row r="18" spans="1:13" x14ac:dyDescent="0.25">
      <c r="A18" s="1" t="s">
        <v>150</v>
      </c>
      <c r="B18" s="1">
        <v>1490</v>
      </c>
      <c r="C18" s="1" t="s">
        <v>150</v>
      </c>
      <c r="D18" s="1">
        <v>1483</v>
      </c>
      <c r="E18" s="1">
        <f t="shared" si="0"/>
        <v>-7</v>
      </c>
      <c r="F18" s="9"/>
      <c r="H18" s="1" t="s">
        <v>222</v>
      </c>
      <c r="I18" s="1">
        <v>1490</v>
      </c>
      <c r="J18" s="1" t="s">
        <v>441</v>
      </c>
      <c r="K18" s="1">
        <v>1483</v>
      </c>
      <c r="L18" s="1">
        <f t="shared" si="1"/>
        <v>-7</v>
      </c>
      <c r="M18" s="9"/>
    </row>
    <row r="19" spans="1:13" x14ac:dyDescent="0.25">
      <c r="A19" s="1" t="s">
        <v>151</v>
      </c>
      <c r="B19" s="1">
        <v>1033</v>
      </c>
      <c r="C19" s="1" t="s">
        <v>151</v>
      </c>
      <c r="D19" s="1">
        <v>1004</v>
      </c>
      <c r="E19" s="1">
        <f t="shared" si="0"/>
        <v>-29</v>
      </c>
      <c r="F19" s="9"/>
      <c r="H19" s="1" t="s">
        <v>223</v>
      </c>
      <c r="I19" s="1">
        <v>1036</v>
      </c>
      <c r="J19" s="1" t="s">
        <v>442</v>
      </c>
      <c r="K19" s="1">
        <v>1004</v>
      </c>
      <c r="L19" s="1">
        <f t="shared" si="1"/>
        <v>-32</v>
      </c>
      <c r="M19" s="9"/>
    </row>
    <row r="20" spans="1:13" x14ac:dyDescent="0.25">
      <c r="A20" s="1" t="s">
        <v>152</v>
      </c>
      <c r="B20" s="1">
        <v>1034</v>
      </c>
      <c r="C20" s="1" t="s">
        <v>152</v>
      </c>
      <c r="D20" s="1">
        <v>1005</v>
      </c>
      <c r="E20" s="1">
        <f t="shared" si="0"/>
        <v>-29</v>
      </c>
      <c r="F20" s="9">
        <f>SUM(D20:D25)+30</f>
        <v>7969</v>
      </c>
      <c r="H20" s="1" t="s">
        <v>224</v>
      </c>
      <c r="I20" s="1">
        <v>1032</v>
      </c>
      <c r="J20" s="1" t="s">
        <v>443</v>
      </c>
      <c r="K20" s="1">
        <v>1005</v>
      </c>
      <c r="L20" s="1">
        <f t="shared" si="1"/>
        <v>-27</v>
      </c>
      <c r="M20" s="9">
        <f>SUM(K20:K25)+30</f>
        <v>7969</v>
      </c>
    </row>
    <row r="21" spans="1:13" x14ac:dyDescent="0.25">
      <c r="A21" s="1" t="s">
        <v>153</v>
      </c>
      <c r="B21" s="1">
        <v>1493</v>
      </c>
      <c r="C21" s="1" t="s">
        <v>153</v>
      </c>
      <c r="D21" s="1">
        <v>1486</v>
      </c>
      <c r="E21" s="1">
        <f t="shared" si="0"/>
        <v>-7</v>
      </c>
      <c r="F21" s="9"/>
      <c r="H21" s="1" t="s">
        <v>225</v>
      </c>
      <c r="I21" s="1">
        <v>1493</v>
      </c>
      <c r="J21" s="1" t="s">
        <v>444</v>
      </c>
      <c r="K21" s="1">
        <v>1486</v>
      </c>
      <c r="L21" s="1">
        <f t="shared" si="1"/>
        <v>-7</v>
      </c>
      <c r="M21" s="9"/>
    </row>
    <row r="22" spans="1:13" x14ac:dyDescent="0.25">
      <c r="A22" s="1" t="s">
        <v>154</v>
      </c>
      <c r="B22" s="1">
        <v>1486</v>
      </c>
      <c r="C22" s="1" t="s">
        <v>154</v>
      </c>
      <c r="D22" s="1">
        <v>1479</v>
      </c>
      <c r="E22" s="1">
        <f t="shared" si="0"/>
        <v>-7</v>
      </c>
      <c r="F22" s="9"/>
      <c r="H22" s="1" t="s">
        <v>226</v>
      </c>
      <c r="I22" s="1">
        <v>1485</v>
      </c>
      <c r="J22" s="1" t="s">
        <v>445</v>
      </c>
      <c r="K22" s="1">
        <v>1479</v>
      </c>
      <c r="L22" s="1">
        <f t="shared" si="1"/>
        <v>-6</v>
      </c>
      <c r="M22" s="9"/>
    </row>
    <row r="23" spans="1:13" x14ac:dyDescent="0.25">
      <c r="A23" s="1" t="s">
        <v>155</v>
      </c>
      <c r="B23" s="1">
        <v>1486</v>
      </c>
      <c r="C23" s="1" t="s">
        <v>155</v>
      </c>
      <c r="D23" s="1">
        <v>1479</v>
      </c>
      <c r="E23" s="1">
        <f t="shared" si="0"/>
        <v>-7</v>
      </c>
      <c r="F23" s="9"/>
      <c r="H23" s="1" t="s">
        <v>227</v>
      </c>
      <c r="I23" s="1">
        <v>1485</v>
      </c>
      <c r="J23" s="1" t="s">
        <v>446</v>
      </c>
      <c r="K23" s="1">
        <v>1479</v>
      </c>
      <c r="L23" s="1">
        <f t="shared" si="1"/>
        <v>-6</v>
      </c>
      <c r="M23" s="9"/>
    </row>
    <row r="24" spans="1:13" x14ac:dyDescent="0.25">
      <c r="A24" s="1" t="s">
        <v>156</v>
      </c>
      <c r="B24" s="1">
        <v>1493</v>
      </c>
      <c r="C24" s="1" t="s">
        <v>156</v>
      </c>
      <c r="D24" s="1">
        <v>1486</v>
      </c>
      <c r="E24" s="1">
        <f t="shared" si="0"/>
        <v>-7</v>
      </c>
      <c r="F24" s="9"/>
      <c r="H24" s="1" t="s">
        <v>228</v>
      </c>
      <c r="I24" s="1">
        <v>1493</v>
      </c>
      <c r="J24" s="1" t="s">
        <v>447</v>
      </c>
      <c r="K24" s="1">
        <v>1486</v>
      </c>
      <c r="L24" s="1">
        <f t="shared" si="1"/>
        <v>-7</v>
      </c>
      <c r="M24" s="9"/>
    </row>
    <row r="25" spans="1:13" x14ac:dyDescent="0.25">
      <c r="A25" s="1" t="s">
        <v>157</v>
      </c>
      <c r="B25" s="1">
        <v>1033</v>
      </c>
      <c r="C25" s="1" t="s">
        <v>157</v>
      </c>
      <c r="D25" s="1">
        <v>1004</v>
      </c>
      <c r="E25" s="1">
        <f t="shared" si="0"/>
        <v>-29</v>
      </c>
      <c r="F25" s="9"/>
      <c r="H25" s="1" t="s">
        <v>229</v>
      </c>
      <c r="I25" s="1">
        <v>1036</v>
      </c>
      <c r="J25" s="1" t="s">
        <v>448</v>
      </c>
      <c r="K25" s="1">
        <v>1004</v>
      </c>
      <c r="L25" s="1">
        <f t="shared" si="1"/>
        <v>-32</v>
      </c>
      <c r="M25" s="9"/>
    </row>
    <row r="26" spans="1:13" x14ac:dyDescent="0.25">
      <c r="A26" s="1" t="s">
        <v>158</v>
      </c>
      <c r="B26" s="1">
        <v>1034</v>
      </c>
      <c r="C26" s="1" t="s">
        <v>158</v>
      </c>
      <c r="D26" s="1">
        <v>1005</v>
      </c>
      <c r="E26" s="1">
        <f t="shared" si="0"/>
        <v>-29</v>
      </c>
      <c r="F26" s="9">
        <f>SUM(D26:D31)+30</f>
        <v>7978</v>
      </c>
      <c r="H26" s="1" t="s">
        <v>230</v>
      </c>
      <c r="I26" s="1">
        <v>1032</v>
      </c>
      <c r="J26" s="1" t="s">
        <v>449</v>
      </c>
      <c r="K26" s="1">
        <v>1005</v>
      </c>
      <c r="L26" s="1">
        <f t="shared" si="1"/>
        <v>-27</v>
      </c>
      <c r="M26" s="9">
        <f>SUM(K26:K31)+30</f>
        <v>7978</v>
      </c>
    </row>
    <row r="27" spans="1:13" x14ac:dyDescent="0.25">
      <c r="A27" s="1" t="s">
        <v>159</v>
      </c>
      <c r="B27" s="1">
        <v>1496</v>
      </c>
      <c r="C27" s="1" t="s">
        <v>159</v>
      </c>
      <c r="D27" s="1">
        <v>1489</v>
      </c>
      <c r="E27" s="1">
        <f t="shared" si="0"/>
        <v>-7</v>
      </c>
      <c r="F27" s="9"/>
      <c r="H27" s="1" t="s">
        <v>231</v>
      </c>
      <c r="I27" s="1">
        <v>1495</v>
      </c>
      <c r="J27" s="1" t="s">
        <v>450</v>
      </c>
      <c r="K27" s="1">
        <v>1489</v>
      </c>
      <c r="L27" s="1">
        <f t="shared" si="1"/>
        <v>-6</v>
      </c>
      <c r="M27" s="9"/>
    </row>
    <row r="28" spans="1:13" x14ac:dyDescent="0.25">
      <c r="A28" s="1" t="s">
        <v>160</v>
      </c>
      <c r="B28" s="1">
        <v>1488</v>
      </c>
      <c r="C28" s="1" t="s">
        <v>160</v>
      </c>
      <c r="D28" s="1">
        <v>1481</v>
      </c>
      <c r="E28" s="1">
        <f t="shared" si="0"/>
        <v>-7</v>
      </c>
      <c r="F28" s="9"/>
      <c r="H28" s="1" t="s">
        <v>232</v>
      </c>
      <c r="I28" s="1">
        <v>1487</v>
      </c>
      <c r="J28" s="1" t="s">
        <v>451</v>
      </c>
      <c r="K28" s="1">
        <v>1481</v>
      </c>
      <c r="L28" s="1">
        <f t="shared" si="1"/>
        <v>-6</v>
      </c>
      <c r="M28" s="9"/>
    </row>
    <row r="29" spans="1:13" x14ac:dyDescent="0.25">
      <c r="A29" s="1" t="s">
        <v>161</v>
      </c>
      <c r="B29" s="1">
        <v>1488</v>
      </c>
      <c r="C29" s="1" t="s">
        <v>161</v>
      </c>
      <c r="D29" s="1">
        <v>1481</v>
      </c>
      <c r="E29" s="1">
        <f t="shared" si="0"/>
        <v>-7</v>
      </c>
      <c r="F29" s="9"/>
      <c r="H29" s="1" t="s">
        <v>233</v>
      </c>
      <c r="I29" s="1">
        <v>1487</v>
      </c>
      <c r="J29" s="1" t="s">
        <v>452</v>
      </c>
      <c r="K29" s="1">
        <v>1481</v>
      </c>
      <c r="L29" s="1">
        <f t="shared" si="1"/>
        <v>-6</v>
      </c>
      <c r="M29" s="9"/>
    </row>
    <row r="30" spans="1:13" x14ac:dyDescent="0.25">
      <c r="A30" s="1" t="s">
        <v>162</v>
      </c>
      <c r="B30" s="1">
        <v>1496</v>
      </c>
      <c r="C30" s="1" t="s">
        <v>162</v>
      </c>
      <c r="D30" s="1">
        <v>1488</v>
      </c>
      <c r="E30" s="1">
        <f t="shared" si="0"/>
        <v>-8</v>
      </c>
      <c r="F30" s="9"/>
      <c r="H30" s="1" t="s">
        <v>234</v>
      </c>
      <c r="I30" s="1">
        <v>1495</v>
      </c>
      <c r="J30" s="1" t="s">
        <v>453</v>
      </c>
      <c r="K30" s="1">
        <v>1488</v>
      </c>
      <c r="L30" s="1">
        <f t="shared" si="1"/>
        <v>-7</v>
      </c>
      <c r="M30" s="9"/>
    </row>
    <row r="31" spans="1:13" x14ac:dyDescent="0.25">
      <c r="A31" s="1" t="s">
        <v>163</v>
      </c>
      <c r="B31" s="1">
        <v>1033</v>
      </c>
      <c r="C31" s="1" t="s">
        <v>163</v>
      </c>
      <c r="D31" s="1">
        <v>1004</v>
      </c>
      <c r="E31" s="1">
        <f t="shared" si="0"/>
        <v>-29</v>
      </c>
      <c r="F31" s="9"/>
      <c r="H31" s="1" t="s">
        <v>235</v>
      </c>
      <c r="I31" s="1">
        <v>1036</v>
      </c>
      <c r="J31" s="1" t="s">
        <v>454</v>
      </c>
      <c r="K31" s="1">
        <v>1004</v>
      </c>
      <c r="L31" s="1">
        <f t="shared" si="1"/>
        <v>-32</v>
      </c>
      <c r="M31" s="9"/>
    </row>
    <row r="32" spans="1:13" x14ac:dyDescent="0.25">
      <c r="A32" s="1" t="s">
        <v>164</v>
      </c>
      <c r="B32" s="1">
        <v>1034</v>
      </c>
      <c r="C32" s="1" t="s">
        <v>164</v>
      </c>
      <c r="D32" s="1">
        <v>1005</v>
      </c>
      <c r="E32" s="1">
        <f t="shared" si="0"/>
        <v>-29</v>
      </c>
      <c r="F32" s="9">
        <f>SUM(D32:D37)+30</f>
        <v>7985</v>
      </c>
      <c r="H32" s="1" t="s">
        <v>236</v>
      </c>
      <c r="I32" s="1">
        <v>1032</v>
      </c>
      <c r="J32" s="1" t="s">
        <v>455</v>
      </c>
      <c r="K32" s="1">
        <v>1005</v>
      </c>
      <c r="L32" s="1">
        <f t="shared" si="1"/>
        <v>-27</v>
      </c>
      <c r="M32" s="9">
        <f>SUM(K32:K37)+30</f>
        <v>7985</v>
      </c>
    </row>
    <row r="33" spans="1:13" x14ac:dyDescent="0.25">
      <c r="A33" s="1" t="s">
        <v>165</v>
      </c>
      <c r="B33" s="1">
        <v>1497</v>
      </c>
      <c r="C33" s="1" t="s">
        <v>165</v>
      </c>
      <c r="D33" s="1">
        <v>1490</v>
      </c>
      <c r="E33" s="1">
        <f t="shared" si="0"/>
        <v>-7</v>
      </c>
      <c r="F33" s="9"/>
      <c r="H33" s="1" t="s">
        <v>237</v>
      </c>
      <c r="I33" s="1">
        <v>1497</v>
      </c>
      <c r="J33" s="1" t="s">
        <v>456</v>
      </c>
      <c r="K33" s="1">
        <v>1490</v>
      </c>
      <c r="L33" s="1">
        <f t="shared" si="1"/>
        <v>-7</v>
      </c>
      <c r="M33" s="9"/>
    </row>
    <row r="34" spans="1:13" x14ac:dyDescent="0.25">
      <c r="A34" s="1" t="s">
        <v>166</v>
      </c>
      <c r="B34" s="1">
        <v>1489</v>
      </c>
      <c r="C34" s="1" t="s">
        <v>166</v>
      </c>
      <c r="D34" s="1">
        <v>1483</v>
      </c>
      <c r="E34" s="1">
        <f t="shared" si="0"/>
        <v>-6</v>
      </c>
      <c r="F34" s="9"/>
      <c r="H34" s="1" t="s">
        <v>238</v>
      </c>
      <c r="I34" s="1">
        <v>1489</v>
      </c>
      <c r="J34" s="1" t="s">
        <v>457</v>
      </c>
      <c r="K34" s="1">
        <v>1483</v>
      </c>
      <c r="L34" s="1">
        <f t="shared" si="1"/>
        <v>-6</v>
      </c>
      <c r="M34" s="9"/>
    </row>
    <row r="35" spans="1:13" x14ac:dyDescent="0.25">
      <c r="A35" s="1" t="s">
        <v>167</v>
      </c>
      <c r="B35" s="1">
        <v>1489</v>
      </c>
      <c r="C35" s="1" t="s">
        <v>167</v>
      </c>
      <c r="D35" s="1">
        <v>1483</v>
      </c>
      <c r="E35" s="1">
        <f t="shared" si="0"/>
        <v>-6</v>
      </c>
      <c r="F35" s="9"/>
      <c r="H35" s="1" t="s">
        <v>239</v>
      </c>
      <c r="I35" s="1">
        <v>1489</v>
      </c>
      <c r="J35" s="1" t="s">
        <v>458</v>
      </c>
      <c r="K35" s="1">
        <v>1483</v>
      </c>
      <c r="L35" s="1">
        <f t="shared" si="1"/>
        <v>-6</v>
      </c>
      <c r="M35" s="9"/>
    </row>
    <row r="36" spans="1:13" x14ac:dyDescent="0.25">
      <c r="A36" s="1" t="s">
        <v>168</v>
      </c>
      <c r="B36" s="1">
        <v>1497</v>
      </c>
      <c r="C36" s="1" t="s">
        <v>168</v>
      </c>
      <c r="D36" s="1">
        <v>1490</v>
      </c>
      <c r="E36" s="1">
        <f t="shared" si="0"/>
        <v>-7</v>
      </c>
      <c r="F36" s="9"/>
      <c r="H36" s="1" t="s">
        <v>240</v>
      </c>
      <c r="I36" s="1">
        <v>1497</v>
      </c>
      <c r="J36" s="1" t="s">
        <v>459</v>
      </c>
      <c r="K36" s="1">
        <v>1490</v>
      </c>
      <c r="L36" s="1">
        <f t="shared" si="1"/>
        <v>-7</v>
      </c>
      <c r="M36" s="9"/>
    </row>
    <row r="37" spans="1:13" x14ac:dyDescent="0.25">
      <c r="A37" s="1" t="s">
        <v>169</v>
      </c>
      <c r="B37" s="1">
        <v>1033</v>
      </c>
      <c r="C37" s="1" t="s">
        <v>169</v>
      </c>
      <c r="D37" s="1">
        <v>1004</v>
      </c>
      <c r="E37" s="1">
        <f t="shared" si="0"/>
        <v>-29</v>
      </c>
      <c r="F37" s="9"/>
      <c r="H37" s="1" t="s">
        <v>241</v>
      </c>
      <c r="I37" s="1">
        <v>1036</v>
      </c>
      <c r="J37" s="1" t="s">
        <v>460</v>
      </c>
      <c r="K37" s="1">
        <v>1004</v>
      </c>
      <c r="L37" s="1">
        <f t="shared" si="1"/>
        <v>-32</v>
      </c>
      <c r="M37" s="9"/>
    </row>
    <row r="38" spans="1:13" x14ac:dyDescent="0.25">
      <c r="A38" s="1" t="s">
        <v>170</v>
      </c>
      <c r="B38" s="1">
        <v>1034</v>
      </c>
      <c r="C38" s="1" t="s">
        <v>170</v>
      </c>
      <c r="D38" s="1">
        <v>1005</v>
      </c>
      <c r="E38" s="1">
        <f t="shared" si="0"/>
        <v>-29</v>
      </c>
      <c r="F38" s="9">
        <f>SUM(D38:D43)+30</f>
        <v>7991</v>
      </c>
      <c r="H38" s="1" t="s">
        <v>242</v>
      </c>
      <c r="I38" s="1">
        <v>1032</v>
      </c>
      <c r="J38" s="1" t="s">
        <v>461</v>
      </c>
      <c r="K38" s="1">
        <v>1005</v>
      </c>
      <c r="L38" s="1">
        <f t="shared" si="1"/>
        <v>-27</v>
      </c>
      <c r="M38" s="9">
        <f>SUM(K38:K43)+30</f>
        <v>7991</v>
      </c>
    </row>
    <row r="39" spans="1:13" x14ac:dyDescent="0.25">
      <c r="A39" s="1" t="s">
        <v>171</v>
      </c>
      <c r="B39" s="1">
        <v>1499</v>
      </c>
      <c r="C39" s="1" t="s">
        <v>171</v>
      </c>
      <c r="D39" s="1">
        <v>1492</v>
      </c>
      <c r="E39" s="1">
        <f t="shared" si="0"/>
        <v>-7</v>
      </c>
      <c r="F39" s="9"/>
      <c r="H39" s="1" t="s">
        <v>243</v>
      </c>
      <c r="I39" s="1">
        <v>1498</v>
      </c>
      <c r="J39" s="1" t="s">
        <v>462</v>
      </c>
      <c r="K39" s="1">
        <v>1492</v>
      </c>
      <c r="L39" s="1">
        <f t="shared" si="1"/>
        <v>-6</v>
      </c>
      <c r="M39" s="9"/>
    </row>
    <row r="40" spans="1:13" x14ac:dyDescent="0.25">
      <c r="A40" s="1" t="s">
        <v>172</v>
      </c>
      <c r="B40" s="1">
        <v>1491</v>
      </c>
      <c r="C40" s="1" t="s">
        <v>172</v>
      </c>
      <c r="D40" s="1">
        <v>1484</v>
      </c>
      <c r="E40" s="1">
        <f t="shared" si="0"/>
        <v>-7</v>
      </c>
      <c r="F40" s="9"/>
      <c r="H40" s="1" t="s">
        <v>244</v>
      </c>
      <c r="I40" s="1">
        <v>1490</v>
      </c>
      <c r="J40" s="1" t="s">
        <v>463</v>
      </c>
      <c r="K40" s="1">
        <v>1484</v>
      </c>
      <c r="L40" s="1">
        <f t="shared" si="1"/>
        <v>-6</v>
      </c>
      <c r="M40" s="9"/>
    </row>
    <row r="41" spans="1:13" x14ac:dyDescent="0.25">
      <c r="A41" s="1" t="s">
        <v>173</v>
      </c>
      <c r="B41" s="1">
        <v>1491</v>
      </c>
      <c r="C41" s="1" t="s">
        <v>173</v>
      </c>
      <c r="D41" s="1">
        <v>1484</v>
      </c>
      <c r="E41" s="1">
        <f t="shared" si="0"/>
        <v>-7</v>
      </c>
      <c r="F41" s="9"/>
      <c r="H41" s="1" t="s">
        <v>245</v>
      </c>
      <c r="I41" s="1">
        <v>1490</v>
      </c>
      <c r="J41" s="1" t="s">
        <v>464</v>
      </c>
      <c r="K41" s="1">
        <v>1484</v>
      </c>
      <c r="L41" s="1">
        <f t="shared" si="1"/>
        <v>-6</v>
      </c>
      <c r="M41" s="9"/>
    </row>
    <row r="42" spans="1:13" x14ac:dyDescent="0.25">
      <c r="A42" s="1" t="s">
        <v>174</v>
      </c>
      <c r="B42" s="1">
        <v>1499</v>
      </c>
      <c r="C42" s="1" t="s">
        <v>174</v>
      </c>
      <c r="D42" s="1">
        <v>1492</v>
      </c>
      <c r="E42" s="1">
        <f t="shared" si="0"/>
        <v>-7</v>
      </c>
      <c r="F42" s="9"/>
      <c r="H42" s="1" t="s">
        <v>246</v>
      </c>
      <c r="I42" s="1">
        <v>1498</v>
      </c>
      <c r="J42" s="1" t="s">
        <v>465</v>
      </c>
      <c r="K42" s="1">
        <v>1492</v>
      </c>
      <c r="L42" s="1">
        <f t="shared" si="1"/>
        <v>-6</v>
      </c>
      <c r="M42" s="9"/>
    </row>
    <row r="43" spans="1:13" x14ac:dyDescent="0.25">
      <c r="A43" s="1" t="s">
        <v>175</v>
      </c>
      <c r="B43" s="1">
        <v>1033</v>
      </c>
      <c r="C43" s="1" t="s">
        <v>175</v>
      </c>
      <c r="D43" s="1">
        <v>1004</v>
      </c>
      <c r="E43" s="1">
        <f t="shared" si="0"/>
        <v>-29</v>
      </c>
      <c r="F43" s="9"/>
      <c r="H43" s="1" t="s">
        <v>247</v>
      </c>
      <c r="I43" s="1">
        <v>1036</v>
      </c>
      <c r="J43" s="1" t="s">
        <v>466</v>
      </c>
      <c r="K43" s="1">
        <v>1004</v>
      </c>
      <c r="L43" s="1">
        <f t="shared" si="1"/>
        <v>-32</v>
      </c>
      <c r="M43" s="9"/>
    </row>
    <row r="44" spans="1:13" x14ac:dyDescent="0.25">
      <c r="A44" s="1" t="s">
        <v>176</v>
      </c>
      <c r="B44" s="1">
        <v>1034</v>
      </c>
      <c r="C44" s="1" t="s">
        <v>176</v>
      </c>
      <c r="D44" s="1">
        <v>1005</v>
      </c>
      <c r="E44" s="1">
        <f t="shared" si="0"/>
        <v>-29</v>
      </c>
      <c r="F44" s="9">
        <f>SUM(D44:D49)+30</f>
        <v>7993</v>
      </c>
      <c r="H44" s="1" t="s">
        <v>248</v>
      </c>
      <c r="I44" s="1">
        <v>1032</v>
      </c>
      <c r="J44" s="1" t="s">
        <v>467</v>
      </c>
      <c r="K44" s="1">
        <v>1005</v>
      </c>
      <c r="L44" s="1">
        <f t="shared" si="1"/>
        <v>-27</v>
      </c>
      <c r="M44" s="9">
        <f>SUM(K44:K49)+30</f>
        <v>7993</v>
      </c>
    </row>
    <row r="45" spans="1:13" x14ac:dyDescent="0.25">
      <c r="A45" s="1" t="s">
        <v>177</v>
      </c>
      <c r="B45" s="1">
        <v>1499</v>
      </c>
      <c r="C45" s="1" t="s">
        <v>177</v>
      </c>
      <c r="D45" s="1">
        <v>1492</v>
      </c>
      <c r="E45" s="1">
        <f t="shared" si="0"/>
        <v>-7</v>
      </c>
      <c r="F45" s="9"/>
      <c r="H45" s="1" t="s">
        <v>249</v>
      </c>
      <c r="I45" s="1">
        <v>1499</v>
      </c>
      <c r="J45" s="1" t="s">
        <v>468</v>
      </c>
      <c r="K45" s="1">
        <v>1492</v>
      </c>
      <c r="L45" s="1">
        <f t="shared" si="1"/>
        <v>-7</v>
      </c>
      <c r="M45" s="9"/>
    </row>
    <row r="46" spans="1:13" x14ac:dyDescent="0.25">
      <c r="A46" s="1" t="s">
        <v>178</v>
      </c>
      <c r="B46" s="1">
        <v>1492</v>
      </c>
      <c r="C46" s="1" t="s">
        <v>178</v>
      </c>
      <c r="D46" s="1">
        <v>1485</v>
      </c>
      <c r="E46" s="1">
        <f t="shared" si="0"/>
        <v>-7</v>
      </c>
      <c r="F46" s="9"/>
      <c r="H46" s="1" t="s">
        <v>250</v>
      </c>
      <c r="I46" s="1">
        <v>1491</v>
      </c>
      <c r="J46" s="1" t="s">
        <v>469</v>
      </c>
      <c r="K46" s="1">
        <v>1485</v>
      </c>
      <c r="L46" s="1">
        <f t="shared" si="1"/>
        <v>-6</v>
      </c>
      <c r="M46" s="9"/>
    </row>
    <row r="47" spans="1:13" x14ac:dyDescent="0.25">
      <c r="A47" s="1" t="s">
        <v>179</v>
      </c>
      <c r="B47" s="1">
        <v>1492</v>
      </c>
      <c r="C47" s="1" t="s">
        <v>179</v>
      </c>
      <c r="D47" s="1">
        <v>1485</v>
      </c>
      <c r="E47" s="1">
        <f t="shared" si="0"/>
        <v>-7</v>
      </c>
      <c r="F47" s="9"/>
      <c r="H47" s="1" t="s">
        <v>251</v>
      </c>
      <c r="I47" s="1">
        <v>1491</v>
      </c>
      <c r="J47" s="1" t="s">
        <v>470</v>
      </c>
      <c r="K47" s="1">
        <v>1485</v>
      </c>
      <c r="L47" s="1">
        <f t="shared" si="1"/>
        <v>-6</v>
      </c>
      <c r="M47" s="9"/>
    </row>
    <row r="48" spans="1:13" x14ac:dyDescent="0.25">
      <c r="A48" s="1" t="s">
        <v>180</v>
      </c>
      <c r="B48" s="1">
        <v>1499</v>
      </c>
      <c r="C48" s="1" t="s">
        <v>180</v>
      </c>
      <c r="D48" s="1">
        <v>1492</v>
      </c>
      <c r="E48" s="1">
        <f t="shared" si="0"/>
        <v>-7</v>
      </c>
      <c r="F48" s="9"/>
      <c r="H48" s="1" t="s">
        <v>252</v>
      </c>
      <c r="I48" s="1">
        <v>1499</v>
      </c>
      <c r="J48" s="1" t="s">
        <v>471</v>
      </c>
      <c r="K48" s="1">
        <v>1492</v>
      </c>
      <c r="L48" s="1">
        <f t="shared" si="1"/>
        <v>-7</v>
      </c>
      <c r="M48" s="9"/>
    </row>
    <row r="49" spans="1:13" x14ac:dyDescent="0.25">
      <c r="A49" s="1" t="s">
        <v>181</v>
      </c>
      <c r="B49" s="1">
        <v>1033</v>
      </c>
      <c r="C49" s="1" t="s">
        <v>181</v>
      </c>
      <c r="D49" s="1">
        <v>1004</v>
      </c>
      <c r="E49" s="1">
        <f t="shared" si="0"/>
        <v>-29</v>
      </c>
      <c r="F49" s="9"/>
      <c r="H49" s="1" t="s">
        <v>253</v>
      </c>
      <c r="I49" s="1">
        <v>1036</v>
      </c>
      <c r="J49" s="1" t="s">
        <v>472</v>
      </c>
      <c r="K49" s="1">
        <v>1004</v>
      </c>
      <c r="L49" s="1">
        <f t="shared" si="1"/>
        <v>-32</v>
      </c>
      <c r="M49" s="9"/>
    </row>
    <row r="50" spans="1:13" x14ac:dyDescent="0.25">
      <c r="A50" s="1" t="s">
        <v>182</v>
      </c>
      <c r="B50" s="1">
        <v>1034</v>
      </c>
      <c r="C50" s="1" t="s">
        <v>182</v>
      </c>
      <c r="D50" s="1">
        <v>1005</v>
      </c>
      <c r="E50" s="1">
        <f t="shared" si="0"/>
        <v>-29</v>
      </c>
      <c r="F50" s="9">
        <f>SUM(D50:D55)+30</f>
        <v>7997</v>
      </c>
      <c r="H50" s="1" t="s">
        <v>254</v>
      </c>
      <c r="I50" s="1">
        <v>1032</v>
      </c>
      <c r="J50" s="1" t="s">
        <v>473</v>
      </c>
      <c r="K50" s="1">
        <v>1005</v>
      </c>
      <c r="L50" s="1">
        <f t="shared" si="1"/>
        <v>-27</v>
      </c>
      <c r="M50" s="9">
        <f>SUM(K50:K55)+30</f>
        <v>7997</v>
      </c>
    </row>
    <row r="51" spans="1:13" x14ac:dyDescent="0.25">
      <c r="A51" s="1" t="s">
        <v>183</v>
      </c>
      <c r="B51" s="1">
        <v>1500</v>
      </c>
      <c r="C51" s="1" t="s">
        <v>183</v>
      </c>
      <c r="D51" s="1">
        <v>1493</v>
      </c>
      <c r="E51" s="1">
        <f t="shared" si="0"/>
        <v>-7</v>
      </c>
      <c r="F51" s="9"/>
      <c r="H51" s="1" t="s">
        <v>255</v>
      </c>
      <c r="I51" s="1">
        <v>1500</v>
      </c>
      <c r="J51" s="1" t="s">
        <v>474</v>
      </c>
      <c r="K51" s="1">
        <v>1493</v>
      </c>
      <c r="L51" s="1">
        <f t="shared" si="1"/>
        <v>-7</v>
      </c>
      <c r="M51" s="9"/>
    </row>
    <row r="52" spans="1:13" x14ac:dyDescent="0.25">
      <c r="A52" s="1" t="s">
        <v>184</v>
      </c>
      <c r="B52" s="1">
        <v>1493</v>
      </c>
      <c r="C52" s="1" t="s">
        <v>184</v>
      </c>
      <c r="D52" s="1">
        <v>1486</v>
      </c>
      <c r="E52" s="1">
        <f t="shared" si="0"/>
        <v>-7</v>
      </c>
      <c r="F52" s="9"/>
      <c r="H52" s="1" t="s">
        <v>256</v>
      </c>
      <c r="I52" s="1">
        <v>1492</v>
      </c>
      <c r="J52" s="1" t="s">
        <v>475</v>
      </c>
      <c r="K52" s="1">
        <v>1486</v>
      </c>
      <c r="L52" s="1">
        <f t="shared" si="1"/>
        <v>-6</v>
      </c>
      <c r="M52" s="9"/>
    </row>
    <row r="53" spans="1:13" x14ac:dyDescent="0.25">
      <c r="A53" s="1" t="s">
        <v>185</v>
      </c>
      <c r="B53" s="1">
        <v>1493</v>
      </c>
      <c r="C53" s="1" t="s">
        <v>185</v>
      </c>
      <c r="D53" s="1">
        <v>1486</v>
      </c>
      <c r="E53" s="1">
        <f t="shared" si="0"/>
        <v>-7</v>
      </c>
      <c r="F53" s="9"/>
      <c r="H53" s="1" t="s">
        <v>257</v>
      </c>
      <c r="I53" s="1">
        <v>1492</v>
      </c>
      <c r="J53" s="1" t="s">
        <v>476</v>
      </c>
      <c r="K53" s="1">
        <v>1486</v>
      </c>
      <c r="L53" s="1">
        <f t="shared" si="1"/>
        <v>-6</v>
      </c>
      <c r="M53" s="9"/>
    </row>
    <row r="54" spans="1:13" x14ac:dyDescent="0.25">
      <c r="A54" s="1" t="s">
        <v>186</v>
      </c>
      <c r="B54" s="1">
        <v>1500</v>
      </c>
      <c r="C54" s="1" t="s">
        <v>186</v>
      </c>
      <c r="D54" s="1">
        <v>1493</v>
      </c>
      <c r="E54" s="1">
        <f t="shared" si="0"/>
        <v>-7</v>
      </c>
      <c r="F54" s="9"/>
      <c r="H54" s="1" t="s">
        <v>258</v>
      </c>
      <c r="I54" s="1">
        <v>1500</v>
      </c>
      <c r="J54" s="1" t="s">
        <v>477</v>
      </c>
      <c r="K54" s="1">
        <v>1493</v>
      </c>
      <c r="L54" s="1">
        <f t="shared" si="1"/>
        <v>-7</v>
      </c>
      <c r="M54" s="9"/>
    </row>
    <row r="55" spans="1:13" x14ac:dyDescent="0.25">
      <c r="A55" s="1" t="s">
        <v>187</v>
      </c>
      <c r="B55" s="1">
        <v>1033</v>
      </c>
      <c r="C55" s="1" t="s">
        <v>187</v>
      </c>
      <c r="D55" s="1">
        <v>1004</v>
      </c>
      <c r="E55" s="1">
        <f t="shared" si="0"/>
        <v>-29</v>
      </c>
      <c r="F55" s="9"/>
      <c r="H55" s="1" t="s">
        <v>259</v>
      </c>
      <c r="I55" s="1">
        <v>1036</v>
      </c>
      <c r="J55" s="1" t="s">
        <v>478</v>
      </c>
      <c r="K55" s="1">
        <v>1004</v>
      </c>
      <c r="L55" s="1">
        <f t="shared" si="1"/>
        <v>-32</v>
      </c>
      <c r="M55" s="9"/>
    </row>
    <row r="56" spans="1:13" x14ac:dyDescent="0.25">
      <c r="A56" s="1" t="s">
        <v>188</v>
      </c>
      <c r="B56" s="1">
        <v>1034</v>
      </c>
      <c r="C56" s="1" t="s">
        <v>188</v>
      </c>
      <c r="D56" s="1">
        <v>1005</v>
      </c>
      <c r="E56" s="1">
        <f t="shared" si="0"/>
        <v>-29</v>
      </c>
      <c r="F56" s="9">
        <f>SUM(D56:D61)+30</f>
        <v>7997</v>
      </c>
      <c r="H56" s="1" t="s">
        <v>260</v>
      </c>
      <c r="I56" s="1">
        <v>1032</v>
      </c>
      <c r="J56" s="1" t="s">
        <v>479</v>
      </c>
      <c r="K56" s="1">
        <v>1005</v>
      </c>
      <c r="L56" s="1">
        <f t="shared" si="1"/>
        <v>-27</v>
      </c>
      <c r="M56" s="9">
        <f>SUM(K56:K61)+30</f>
        <v>7997</v>
      </c>
    </row>
    <row r="57" spans="1:13" x14ac:dyDescent="0.25">
      <c r="A57" s="1" t="s">
        <v>189</v>
      </c>
      <c r="B57" s="1">
        <v>1500</v>
      </c>
      <c r="C57" s="1" t="s">
        <v>189</v>
      </c>
      <c r="D57" s="1">
        <v>1493</v>
      </c>
      <c r="E57" s="1">
        <f t="shared" si="0"/>
        <v>-7</v>
      </c>
      <c r="F57" s="9"/>
      <c r="H57" s="1" t="s">
        <v>261</v>
      </c>
      <c r="I57" s="1">
        <v>1499</v>
      </c>
      <c r="J57" s="1" t="s">
        <v>480</v>
      </c>
      <c r="K57" s="1">
        <v>1493</v>
      </c>
      <c r="L57" s="1">
        <f t="shared" si="1"/>
        <v>-6</v>
      </c>
      <c r="M57" s="9"/>
    </row>
    <row r="58" spans="1:13" x14ac:dyDescent="0.25">
      <c r="A58" s="1" t="s">
        <v>190</v>
      </c>
      <c r="B58" s="1">
        <v>1492</v>
      </c>
      <c r="C58" s="1" t="s">
        <v>190</v>
      </c>
      <c r="D58" s="1">
        <v>1486</v>
      </c>
      <c r="E58" s="1">
        <f t="shared" si="0"/>
        <v>-6</v>
      </c>
      <c r="F58" s="9"/>
      <c r="H58" s="1" t="s">
        <v>262</v>
      </c>
      <c r="I58" s="1">
        <v>1492</v>
      </c>
      <c r="J58" s="1" t="s">
        <v>481</v>
      </c>
      <c r="K58" s="1">
        <v>1486</v>
      </c>
      <c r="L58" s="1">
        <f t="shared" si="1"/>
        <v>-6</v>
      </c>
      <c r="M58" s="9"/>
    </row>
    <row r="59" spans="1:13" x14ac:dyDescent="0.25">
      <c r="A59" s="1" t="s">
        <v>191</v>
      </c>
      <c r="B59" s="1">
        <v>1492</v>
      </c>
      <c r="C59" s="1" t="s">
        <v>191</v>
      </c>
      <c r="D59" s="1">
        <v>1486</v>
      </c>
      <c r="E59" s="1">
        <f t="shared" si="0"/>
        <v>-6</v>
      </c>
      <c r="F59" s="9"/>
      <c r="H59" s="1" t="s">
        <v>263</v>
      </c>
      <c r="I59" s="1">
        <v>1492</v>
      </c>
      <c r="J59" s="1" t="s">
        <v>482</v>
      </c>
      <c r="K59" s="1">
        <v>1486</v>
      </c>
      <c r="L59" s="1">
        <f t="shared" si="1"/>
        <v>-6</v>
      </c>
      <c r="M59" s="9"/>
    </row>
    <row r="60" spans="1:13" x14ac:dyDescent="0.25">
      <c r="A60" s="1" t="s">
        <v>192</v>
      </c>
      <c r="B60" s="1">
        <v>1500</v>
      </c>
      <c r="C60" s="1" t="s">
        <v>192</v>
      </c>
      <c r="D60" s="1">
        <v>1493</v>
      </c>
      <c r="E60" s="1">
        <f t="shared" si="0"/>
        <v>-7</v>
      </c>
      <c r="F60" s="9"/>
      <c r="H60" s="1" t="s">
        <v>264</v>
      </c>
      <c r="I60" s="1">
        <v>1499</v>
      </c>
      <c r="J60" s="1" t="s">
        <v>483</v>
      </c>
      <c r="K60" s="1">
        <v>1493</v>
      </c>
      <c r="L60" s="1">
        <f t="shared" si="1"/>
        <v>-6</v>
      </c>
      <c r="M60" s="9"/>
    </row>
    <row r="61" spans="1:13" x14ac:dyDescent="0.25">
      <c r="A61" s="1" t="s">
        <v>193</v>
      </c>
      <c r="B61" s="1">
        <v>1033</v>
      </c>
      <c r="C61" s="1" t="s">
        <v>193</v>
      </c>
      <c r="D61" s="1">
        <v>1004</v>
      </c>
      <c r="E61" s="1">
        <f t="shared" si="0"/>
        <v>-29</v>
      </c>
      <c r="F61" s="9"/>
      <c r="H61" s="1" t="s">
        <v>265</v>
      </c>
      <c r="I61" s="1">
        <v>1036</v>
      </c>
      <c r="J61" s="1" t="s">
        <v>484</v>
      </c>
      <c r="K61" s="1">
        <v>1004</v>
      </c>
      <c r="L61" s="1">
        <f t="shared" si="1"/>
        <v>-32</v>
      </c>
      <c r="M61" s="9"/>
    </row>
    <row r="62" spans="1:13" x14ac:dyDescent="0.25">
      <c r="A62" s="1" t="s">
        <v>194</v>
      </c>
      <c r="B62" s="1">
        <v>1034</v>
      </c>
      <c r="C62" s="1" t="s">
        <v>194</v>
      </c>
      <c r="D62" s="1">
        <v>1005</v>
      </c>
      <c r="E62" s="1">
        <f t="shared" si="0"/>
        <v>-29</v>
      </c>
      <c r="F62" s="9">
        <f>SUM(D62:D67)+30</f>
        <v>7997</v>
      </c>
      <c r="H62" s="1" t="s">
        <v>266</v>
      </c>
      <c r="I62" s="1">
        <v>1032</v>
      </c>
      <c r="J62" s="1" t="s">
        <v>485</v>
      </c>
      <c r="K62" s="1">
        <v>1005</v>
      </c>
      <c r="L62" s="1">
        <f t="shared" si="1"/>
        <v>-27</v>
      </c>
      <c r="M62" s="9">
        <f>SUM(K62:K67)+30</f>
        <v>7997</v>
      </c>
    </row>
    <row r="63" spans="1:13" x14ac:dyDescent="0.25">
      <c r="A63" s="1" t="s">
        <v>195</v>
      </c>
      <c r="B63" s="1">
        <v>1500</v>
      </c>
      <c r="C63" s="1" t="s">
        <v>195</v>
      </c>
      <c r="D63" s="1">
        <v>1493</v>
      </c>
      <c r="E63" s="1">
        <f t="shared" si="0"/>
        <v>-7</v>
      </c>
      <c r="F63" s="9"/>
      <c r="H63" s="1" t="s">
        <v>267</v>
      </c>
      <c r="I63" s="1">
        <v>1499</v>
      </c>
      <c r="J63" s="1" t="s">
        <v>486</v>
      </c>
      <c r="K63" s="1">
        <v>1493</v>
      </c>
      <c r="L63" s="1">
        <f t="shared" si="1"/>
        <v>-6</v>
      </c>
      <c r="M63" s="9"/>
    </row>
    <row r="64" spans="1:13" x14ac:dyDescent="0.25">
      <c r="A64" s="1" t="s">
        <v>196</v>
      </c>
      <c r="B64" s="1">
        <v>1493</v>
      </c>
      <c r="C64" s="1" t="s">
        <v>196</v>
      </c>
      <c r="D64" s="1">
        <v>1486</v>
      </c>
      <c r="E64" s="1">
        <f t="shared" si="0"/>
        <v>-7</v>
      </c>
      <c r="F64" s="9"/>
      <c r="H64" s="1" t="s">
        <v>268</v>
      </c>
      <c r="I64" s="1">
        <v>1492</v>
      </c>
      <c r="J64" s="1" t="s">
        <v>487</v>
      </c>
      <c r="K64" s="1">
        <v>1486</v>
      </c>
      <c r="L64" s="1">
        <f t="shared" si="1"/>
        <v>-6</v>
      </c>
      <c r="M64" s="9"/>
    </row>
    <row r="65" spans="1:13" x14ac:dyDescent="0.25">
      <c r="A65" s="1" t="s">
        <v>197</v>
      </c>
      <c r="B65" s="1">
        <v>1493</v>
      </c>
      <c r="C65" s="1" t="s">
        <v>197</v>
      </c>
      <c r="D65" s="1">
        <v>1486</v>
      </c>
      <c r="E65" s="1">
        <f t="shared" si="0"/>
        <v>-7</v>
      </c>
      <c r="F65" s="9"/>
      <c r="H65" s="1" t="s">
        <v>269</v>
      </c>
      <c r="I65" s="1">
        <v>1492</v>
      </c>
      <c r="J65" s="1" t="s">
        <v>488</v>
      </c>
      <c r="K65" s="1">
        <v>1486</v>
      </c>
      <c r="L65" s="1">
        <f t="shared" si="1"/>
        <v>-6</v>
      </c>
      <c r="M65" s="9"/>
    </row>
    <row r="66" spans="1:13" x14ac:dyDescent="0.25">
      <c r="A66" s="1" t="s">
        <v>198</v>
      </c>
      <c r="B66" s="1">
        <v>1500</v>
      </c>
      <c r="C66" s="1" t="s">
        <v>198</v>
      </c>
      <c r="D66" s="1">
        <v>1493</v>
      </c>
      <c r="E66" s="1">
        <f t="shared" si="0"/>
        <v>-7</v>
      </c>
      <c r="F66" s="9"/>
      <c r="H66" s="1" t="s">
        <v>270</v>
      </c>
      <c r="I66" s="1">
        <v>1499</v>
      </c>
      <c r="J66" s="1" t="s">
        <v>489</v>
      </c>
      <c r="K66" s="1">
        <v>1493</v>
      </c>
      <c r="L66" s="1">
        <f t="shared" si="1"/>
        <v>-6</v>
      </c>
      <c r="M66" s="9"/>
    </row>
    <row r="67" spans="1:13" x14ac:dyDescent="0.25">
      <c r="A67" s="1" t="s">
        <v>199</v>
      </c>
      <c r="B67" s="1">
        <v>1033</v>
      </c>
      <c r="C67" s="1" t="s">
        <v>199</v>
      </c>
      <c r="D67" s="1">
        <v>1004</v>
      </c>
      <c r="E67" s="1">
        <f t="shared" ref="E67:E73" si="2">D67-B67</f>
        <v>-29</v>
      </c>
      <c r="F67" s="9"/>
      <c r="H67" s="1" t="s">
        <v>271</v>
      </c>
      <c r="I67" s="1">
        <v>1036</v>
      </c>
      <c r="J67" s="1" t="s">
        <v>490</v>
      </c>
      <c r="K67" s="1">
        <v>1004</v>
      </c>
      <c r="L67" s="1">
        <f t="shared" ref="L67:L73" si="3">K67-I67</f>
        <v>-32</v>
      </c>
      <c r="M67" s="9"/>
    </row>
    <row r="68" spans="1:13" x14ac:dyDescent="0.25">
      <c r="A68" s="1" t="s">
        <v>200</v>
      </c>
      <c r="B68" s="1">
        <v>1034</v>
      </c>
      <c r="C68" s="1" t="s">
        <v>200</v>
      </c>
      <c r="D68" s="1">
        <v>1005</v>
      </c>
      <c r="E68" s="1">
        <f t="shared" si="2"/>
        <v>-29</v>
      </c>
      <c r="F68" s="9">
        <f>SUM(D68:D73)+30</f>
        <v>7991</v>
      </c>
      <c r="H68" s="1" t="s">
        <v>272</v>
      </c>
      <c r="I68" s="1">
        <v>1032</v>
      </c>
      <c r="J68" s="1" t="s">
        <v>491</v>
      </c>
      <c r="K68" s="1">
        <v>1005</v>
      </c>
      <c r="L68" s="1">
        <f t="shared" si="3"/>
        <v>-27</v>
      </c>
      <c r="M68" s="9">
        <f>SUM(K68:K73)+30</f>
        <v>7991</v>
      </c>
    </row>
    <row r="69" spans="1:13" x14ac:dyDescent="0.25">
      <c r="A69" s="1" t="s">
        <v>201</v>
      </c>
      <c r="B69" s="1">
        <v>1499</v>
      </c>
      <c r="C69" s="1" t="s">
        <v>201</v>
      </c>
      <c r="D69" s="1">
        <v>1492</v>
      </c>
      <c r="E69" s="1">
        <f t="shared" si="2"/>
        <v>-7</v>
      </c>
      <c r="F69" s="9"/>
      <c r="H69" s="1" t="s">
        <v>273</v>
      </c>
      <c r="I69" s="1">
        <v>1499</v>
      </c>
      <c r="J69" s="1" t="s">
        <v>492</v>
      </c>
      <c r="K69" s="1">
        <v>1492</v>
      </c>
      <c r="L69" s="1">
        <f t="shared" si="3"/>
        <v>-7</v>
      </c>
      <c r="M69" s="9"/>
    </row>
    <row r="70" spans="1:13" x14ac:dyDescent="0.25">
      <c r="A70" s="1" t="s">
        <v>202</v>
      </c>
      <c r="B70" s="1">
        <v>1492</v>
      </c>
      <c r="C70" s="1" t="s">
        <v>202</v>
      </c>
      <c r="D70" s="1">
        <v>1486</v>
      </c>
      <c r="E70" s="1">
        <f t="shared" si="2"/>
        <v>-6</v>
      </c>
      <c r="F70" s="9"/>
      <c r="H70" s="1" t="s">
        <v>274</v>
      </c>
      <c r="I70" s="1">
        <v>1492</v>
      </c>
      <c r="J70" s="1" t="s">
        <v>493</v>
      </c>
      <c r="K70" s="1">
        <v>1486</v>
      </c>
      <c r="L70" s="1">
        <f t="shared" si="3"/>
        <v>-6</v>
      </c>
      <c r="M70" s="9"/>
    </row>
    <row r="71" spans="1:13" x14ac:dyDescent="0.25">
      <c r="A71" s="1" t="s">
        <v>203</v>
      </c>
      <c r="B71" s="1">
        <v>1491</v>
      </c>
      <c r="C71" s="1" t="s">
        <v>203</v>
      </c>
      <c r="D71" s="1">
        <v>1485</v>
      </c>
      <c r="E71" s="1">
        <f t="shared" si="2"/>
        <v>-6</v>
      </c>
      <c r="F71" s="9"/>
      <c r="H71" s="1" t="s">
        <v>275</v>
      </c>
      <c r="I71" s="1">
        <v>1491</v>
      </c>
      <c r="J71" s="1" t="s">
        <v>494</v>
      </c>
      <c r="K71" s="1">
        <v>1485</v>
      </c>
      <c r="L71" s="1">
        <f t="shared" si="3"/>
        <v>-6</v>
      </c>
      <c r="M71" s="9"/>
    </row>
    <row r="72" spans="1:13" x14ac:dyDescent="0.25">
      <c r="A72" s="1" t="s">
        <v>204</v>
      </c>
      <c r="B72" s="1">
        <v>1498</v>
      </c>
      <c r="C72" s="1" t="s">
        <v>204</v>
      </c>
      <c r="D72" s="1">
        <v>1491</v>
      </c>
      <c r="E72" s="1">
        <f t="shared" si="2"/>
        <v>-7</v>
      </c>
      <c r="F72" s="9"/>
      <c r="H72" s="1" t="s">
        <v>276</v>
      </c>
      <c r="I72" s="1">
        <v>1498</v>
      </c>
      <c r="J72" s="1" t="s">
        <v>495</v>
      </c>
      <c r="K72" s="1">
        <v>1491</v>
      </c>
      <c r="L72" s="1">
        <f t="shared" si="3"/>
        <v>-7</v>
      </c>
      <c r="M72" s="9"/>
    </row>
    <row r="73" spans="1:13" x14ac:dyDescent="0.25">
      <c r="A73" s="1" t="s">
        <v>205</v>
      </c>
      <c r="B73" s="1">
        <v>1031</v>
      </c>
      <c r="C73" s="1" t="s">
        <v>205</v>
      </c>
      <c r="D73" s="1">
        <v>1002</v>
      </c>
      <c r="E73" s="1">
        <f t="shared" si="2"/>
        <v>-29</v>
      </c>
      <c r="F73" s="9"/>
      <c r="H73" s="1" t="s">
        <v>277</v>
      </c>
      <c r="I73" s="1">
        <v>1035</v>
      </c>
      <c r="J73" s="1" t="s">
        <v>496</v>
      </c>
      <c r="K73" s="1">
        <v>1002</v>
      </c>
      <c r="L73" s="1">
        <f t="shared" si="3"/>
        <v>-33</v>
      </c>
      <c r="M73" s="9"/>
    </row>
    <row r="74" spans="1:13" x14ac:dyDescent="0.25">
      <c r="A74" s="2" t="s">
        <v>1</v>
      </c>
      <c r="B74" s="1">
        <f>SUM(B2:B73)</f>
        <v>96392</v>
      </c>
      <c r="C74" s="1"/>
      <c r="D74" s="1"/>
      <c r="E74" s="1"/>
      <c r="F74" s="8"/>
      <c r="H74" s="1"/>
      <c r="I74" s="1">
        <f>SUM(I2:I73)</f>
        <v>96378</v>
      </c>
      <c r="J74" s="1"/>
      <c r="K74" s="1"/>
      <c r="L74" s="1"/>
      <c r="M74" s="8"/>
    </row>
  </sheetData>
  <mergeCells count="24">
    <mergeCell ref="M38:M43"/>
    <mergeCell ref="M44:M49"/>
    <mergeCell ref="M50:M55"/>
    <mergeCell ref="M56:M61"/>
    <mergeCell ref="M62:M67"/>
    <mergeCell ref="M68:M73"/>
    <mergeCell ref="M2:M7"/>
    <mergeCell ref="M8:M13"/>
    <mergeCell ref="M14:M19"/>
    <mergeCell ref="M20:M25"/>
    <mergeCell ref="M26:M31"/>
    <mergeCell ref="M32:M37"/>
    <mergeCell ref="F32:F37"/>
    <mergeCell ref="F26:F31"/>
    <mergeCell ref="F20:F25"/>
    <mergeCell ref="F14:F19"/>
    <mergeCell ref="F8:F13"/>
    <mergeCell ref="F2:F7"/>
    <mergeCell ref="F68:F73"/>
    <mergeCell ref="F62:F67"/>
    <mergeCell ref="F56:F61"/>
    <mergeCell ref="F50:F55"/>
    <mergeCell ref="F44:F49"/>
    <mergeCell ref="F38:F4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abSelected="1" zoomScale="145" zoomScaleNormal="145" workbookViewId="0">
      <selection activeCell="K7" sqref="K7"/>
    </sheetView>
  </sheetViews>
  <sheetFormatPr defaultRowHeight="14.4" x14ac:dyDescent="0.25"/>
  <cols>
    <col min="1" max="1" width="12.77734375" bestFit="1" customWidth="1"/>
    <col min="2" max="2" width="8.5546875" bestFit="1" customWidth="1"/>
    <col min="3" max="4" width="0" hidden="1" customWidth="1"/>
    <col min="5" max="9" width="8.88671875" hidden="1" customWidth="1"/>
    <col min="10" max="10" width="14.109375" hidden="1" customWidth="1"/>
    <col min="13" max="13" width="8.88671875" style="7"/>
    <col min="15" max="15" width="15" customWidth="1"/>
    <col min="16" max="16" width="8.5546875" customWidth="1"/>
    <col min="17" max="17" width="16.5546875" hidden="1" customWidth="1"/>
    <col min="20" max="20" width="8.88671875" style="7"/>
  </cols>
  <sheetData>
    <row r="1" spans="1:20" x14ac:dyDescent="0.25">
      <c r="A1" s="1" t="s">
        <v>0</v>
      </c>
      <c r="B1" s="1" t="s">
        <v>423</v>
      </c>
      <c r="E1" s="1"/>
      <c r="F1" s="1"/>
      <c r="G1" s="1"/>
      <c r="H1" s="1"/>
      <c r="I1" s="6"/>
      <c r="J1" s="1"/>
      <c r="K1" s="1" t="s">
        <v>424</v>
      </c>
      <c r="L1" s="1" t="s">
        <v>422</v>
      </c>
      <c r="M1" s="8" t="s">
        <v>569</v>
      </c>
      <c r="O1" s="1" t="s">
        <v>0</v>
      </c>
      <c r="P1" s="1" t="s">
        <v>423</v>
      </c>
      <c r="Q1" s="1"/>
      <c r="R1" s="1" t="s">
        <v>424</v>
      </c>
      <c r="S1" s="1" t="s">
        <v>422</v>
      </c>
      <c r="T1" s="8" t="s">
        <v>569</v>
      </c>
    </row>
    <row r="2" spans="1:20" x14ac:dyDescent="0.25">
      <c r="A2" s="4" t="s">
        <v>2</v>
      </c>
      <c r="B2" s="4">
        <v>1031</v>
      </c>
      <c r="J2" s="5" t="s">
        <v>2</v>
      </c>
      <c r="K2" s="1">
        <v>1001</v>
      </c>
      <c r="L2" s="1">
        <f>K2-B2</f>
        <v>-30</v>
      </c>
      <c r="M2" s="9">
        <f>SUM(K2:K7)+30</f>
        <v>7863</v>
      </c>
      <c r="O2" s="1" t="s">
        <v>68</v>
      </c>
      <c r="P2" s="1">
        <v>1027</v>
      </c>
      <c r="Q2" s="5" t="s">
        <v>68</v>
      </c>
      <c r="R2" s="1">
        <v>1001</v>
      </c>
      <c r="S2" s="1">
        <f>R2-P2</f>
        <v>-26</v>
      </c>
      <c r="T2" s="9">
        <f>SUM(R2:R7)+30</f>
        <v>7863</v>
      </c>
    </row>
    <row r="3" spans="1:20" x14ac:dyDescent="0.25">
      <c r="A3" s="1" t="s">
        <v>3</v>
      </c>
      <c r="B3" s="1">
        <v>1464</v>
      </c>
      <c r="J3" s="1" t="s">
        <v>3</v>
      </c>
      <c r="K3" s="1">
        <v>1458</v>
      </c>
      <c r="L3" s="1">
        <f t="shared" ref="L3:L61" si="0">K3-B3</f>
        <v>-6</v>
      </c>
      <c r="M3" s="9"/>
      <c r="O3" s="1" t="s">
        <v>69</v>
      </c>
      <c r="P3" s="1">
        <v>1464</v>
      </c>
      <c r="Q3" s="1" t="s">
        <v>69</v>
      </c>
      <c r="R3" s="1">
        <v>1458</v>
      </c>
      <c r="S3" s="1">
        <f t="shared" ref="S3:S66" si="1">R3-P3</f>
        <v>-6</v>
      </c>
      <c r="T3" s="9"/>
    </row>
    <row r="4" spans="1:20" x14ac:dyDescent="0.25">
      <c r="A4" s="1" t="s">
        <v>4</v>
      </c>
      <c r="B4" s="1">
        <v>1462</v>
      </c>
      <c r="J4" s="1" t="s">
        <v>4</v>
      </c>
      <c r="K4" s="1">
        <v>1456</v>
      </c>
      <c r="L4" s="1">
        <f t="shared" si="0"/>
        <v>-6</v>
      </c>
      <c r="M4" s="9"/>
      <c r="O4" s="1" t="s">
        <v>70</v>
      </c>
      <c r="P4" s="1">
        <v>1462</v>
      </c>
      <c r="Q4" s="1" t="s">
        <v>70</v>
      </c>
      <c r="R4" s="1">
        <v>1456</v>
      </c>
      <c r="S4" s="1">
        <f t="shared" si="1"/>
        <v>-6</v>
      </c>
      <c r="T4" s="9"/>
    </row>
    <row r="5" spans="1:20" x14ac:dyDescent="0.25">
      <c r="A5" s="1" t="s">
        <v>5</v>
      </c>
      <c r="B5" s="1">
        <v>1462</v>
      </c>
      <c r="J5" s="1" t="s">
        <v>5</v>
      </c>
      <c r="K5" s="1">
        <v>1456</v>
      </c>
      <c r="L5" s="1">
        <f t="shared" si="0"/>
        <v>-6</v>
      </c>
      <c r="M5" s="9"/>
      <c r="O5" s="1" t="s">
        <v>71</v>
      </c>
      <c r="P5" s="1">
        <v>1462</v>
      </c>
      <c r="Q5" s="1" t="s">
        <v>71</v>
      </c>
      <c r="R5" s="1">
        <v>1456</v>
      </c>
      <c r="S5" s="1">
        <f t="shared" si="1"/>
        <v>-6</v>
      </c>
      <c r="T5" s="9"/>
    </row>
    <row r="6" spans="1:20" x14ac:dyDescent="0.25">
      <c r="A6" s="1" t="s">
        <v>6</v>
      </c>
      <c r="B6" s="1">
        <v>1465</v>
      </c>
      <c r="J6" s="1" t="s">
        <v>6</v>
      </c>
      <c r="K6" s="1">
        <v>1459</v>
      </c>
      <c r="L6" s="1">
        <f t="shared" si="0"/>
        <v>-6</v>
      </c>
      <c r="M6" s="9"/>
      <c r="O6" s="1" t="s">
        <v>72</v>
      </c>
      <c r="P6" s="1">
        <v>1465</v>
      </c>
      <c r="Q6" s="1" t="s">
        <v>72</v>
      </c>
      <c r="R6" s="1">
        <v>1459</v>
      </c>
      <c r="S6" s="1">
        <f t="shared" si="1"/>
        <v>-6</v>
      </c>
      <c r="T6" s="9"/>
    </row>
    <row r="7" spans="1:20" x14ac:dyDescent="0.25">
      <c r="A7" s="1" t="s">
        <v>7</v>
      </c>
      <c r="B7" s="1">
        <v>1031</v>
      </c>
      <c r="J7" s="1" t="s">
        <v>7</v>
      </c>
      <c r="K7" s="1">
        <v>1003</v>
      </c>
      <c r="L7" s="1">
        <f t="shared" si="0"/>
        <v>-28</v>
      </c>
      <c r="M7" s="9"/>
      <c r="O7" s="1" t="s">
        <v>73</v>
      </c>
      <c r="P7" s="1">
        <v>1035</v>
      </c>
      <c r="Q7" s="1" t="s">
        <v>73</v>
      </c>
      <c r="R7" s="1">
        <v>1003</v>
      </c>
      <c r="S7" s="1">
        <f t="shared" si="1"/>
        <v>-32</v>
      </c>
      <c r="T7" s="9"/>
    </row>
    <row r="8" spans="1:20" x14ac:dyDescent="0.25">
      <c r="A8" s="1" t="s">
        <v>8</v>
      </c>
      <c r="B8" s="1">
        <v>1031</v>
      </c>
      <c r="J8" s="1" t="s">
        <v>8</v>
      </c>
      <c r="K8" s="1">
        <v>1001</v>
      </c>
      <c r="L8" s="1">
        <f t="shared" si="0"/>
        <v>-30</v>
      </c>
      <c r="M8" s="9">
        <f>SUM(K8:K13)+30</f>
        <v>7859</v>
      </c>
      <c r="O8" s="1" t="s">
        <v>74</v>
      </c>
      <c r="P8" s="1">
        <v>1027</v>
      </c>
      <c r="Q8" s="1" t="s">
        <v>74</v>
      </c>
      <c r="R8" s="1">
        <v>1001</v>
      </c>
      <c r="S8" s="1">
        <f t="shared" si="1"/>
        <v>-26</v>
      </c>
      <c r="T8" s="9">
        <f>SUM(R8:R13)+30</f>
        <v>7859</v>
      </c>
    </row>
    <row r="9" spans="1:20" x14ac:dyDescent="0.25">
      <c r="A9" s="1" t="s">
        <v>9</v>
      </c>
      <c r="B9" s="1">
        <v>1463</v>
      </c>
      <c r="J9" s="1" t="s">
        <v>9</v>
      </c>
      <c r="K9" s="1">
        <v>1457</v>
      </c>
      <c r="L9" s="1">
        <f t="shared" si="0"/>
        <v>-6</v>
      </c>
      <c r="M9" s="9"/>
      <c r="O9" s="1" t="s">
        <v>75</v>
      </c>
      <c r="P9" s="1">
        <v>1463</v>
      </c>
      <c r="Q9" s="1" t="s">
        <v>75</v>
      </c>
      <c r="R9" s="1">
        <v>1457</v>
      </c>
      <c r="S9" s="1">
        <f t="shared" si="1"/>
        <v>-6</v>
      </c>
      <c r="T9" s="9"/>
    </row>
    <row r="10" spans="1:20" x14ac:dyDescent="0.25">
      <c r="A10" s="1" t="s">
        <v>10</v>
      </c>
      <c r="B10" s="1">
        <v>1461</v>
      </c>
      <c r="J10" s="1" t="s">
        <v>10</v>
      </c>
      <c r="K10" s="1">
        <v>1455</v>
      </c>
      <c r="L10" s="1">
        <f t="shared" si="0"/>
        <v>-6</v>
      </c>
      <c r="M10" s="9"/>
      <c r="O10" s="1" t="s">
        <v>76</v>
      </c>
      <c r="P10" s="1">
        <v>1461</v>
      </c>
      <c r="Q10" s="1" t="s">
        <v>76</v>
      </c>
      <c r="R10" s="1">
        <v>1455</v>
      </c>
      <c r="S10" s="1">
        <f t="shared" si="1"/>
        <v>-6</v>
      </c>
      <c r="T10" s="9"/>
    </row>
    <row r="11" spans="1:20" x14ac:dyDescent="0.25">
      <c r="A11" s="1" t="s">
        <v>11</v>
      </c>
      <c r="B11" s="1">
        <v>1461</v>
      </c>
      <c r="J11" s="1" t="s">
        <v>11</v>
      </c>
      <c r="K11" s="1">
        <v>1455</v>
      </c>
      <c r="L11" s="1">
        <f t="shared" si="0"/>
        <v>-6</v>
      </c>
      <c r="M11" s="9"/>
      <c r="O11" s="1" t="s">
        <v>77</v>
      </c>
      <c r="P11" s="1">
        <v>1461</v>
      </c>
      <c r="Q11" s="1" t="s">
        <v>77</v>
      </c>
      <c r="R11" s="1">
        <v>1455</v>
      </c>
      <c r="S11" s="1">
        <f t="shared" si="1"/>
        <v>-6</v>
      </c>
      <c r="T11" s="9"/>
    </row>
    <row r="12" spans="1:20" x14ac:dyDescent="0.25">
      <c r="A12" s="1" t="s">
        <v>12</v>
      </c>
      <c r="B12" s="1">
        <v>1463</v>
      </c>
      <c r="J12" s="1" t="s">
        <v>12</v>
      </c>
      <c r="K12" s="1">
        <v>1458</v>
      </c>
      <c r="L12" s="1">
        <f t="shared" si="0"/>
        <v>-5</v>
      </c>
      <c r="M12" s="9"/>
      <c r="O12" s="1" t="s">
        <v>78</v>
      </c>
      <c r="P12" s="1">
        <v>1463</v>
      </c>
      <c r="Q12" s="1" t="s">
        <v>78</v>
      </c>
      <c r="R12" s="1">
        <v>1458</v>
      </c>
      <c r="S12" s="1">
        <f t="shared" si="1"/>
        <v>-5</v>
      </c>
      <c r="T12" s="9"/>
    </row>
    <row r="13" spans="1:20" x14ac:dyDescent="0.25">
      <c r="A13" s="1" t="s">
        <v>13</v>
      </c>
      <c r="B13" s="1">
        <v>1030</v>
      </c>
      <c r="J13" s="1" t="s">
        <v>13</v>
      </c>
      <c r="K13" s="1">
        <v>1003</v>
      </c>
      <c r="L13" s="1">
        <f t="shared" si="0"/>
        <v>-27</v>
      </c>
      <c r="M13" s="9"/>
      <c r="O13" s="1" t="s">
        <v>79</v>
      </c>
      <c r="P13" s="1">
        <v>1034</v>
      </c>
      <c r="Q13" s="1" t="s">
        <v>79</v>
      </c>
      <c r="R13" s="1">
        <v>1003</v>
      </c>
      <c r="S13" s="1">
        <f t="shared" si="1"/>
        <v>-31</v>
      </c>
      <c r="T13" s="9"/>
    </row>
    <row r="14" spans="1:20" x14ac:dyDescent="0.25">
      <c r="A14" s="1" t="s">
        <v>14</v>
      </c>
      <c r="B14" s="1">
        <v>1030</v>
      </c>
      <c r="J14" s="1" t="s">
        <v>14</v>
      </c>
      <c r="K14" s="1">
        <v>1001</v>
      </c>
      <c r="L14" s="1">
        <f t="shared" si="0"/>
        <v>-29</v>
      </c>
      <c r="M14" s="9">
        <f>SUM(K14:K19)+30</f>
        <v>7854</v>
      </c>
      <c r="O14" s="1" t="s">
        <v>80</v>
      </c>
      <c r="P14" s="1">
        <v>1027</v>
      </c>
      <c r="Q14" s="1" t="s">
        <v>80</v>
      </c>
      <c r="R14" s="1">
        <v>1001</v>
      </c>
      <c r="S14" s="1">
        <f t="shared" si="1"/>
        <v>-26</v>
      </c>
      <c r="T14" s="9">
        <f>SUM(R14:R19)+30</f>
        <v>7854</v>
      </c>
    </row>
    <row r="15" spans="1:20" x14ac:dyDescent="0.25">
      <c r="A15" s="1" t="s">
        <v>15</v>
      </c>
      <c r="B15" s="1">
        <v>1462</v>
      </c>
      <c r="J15" s="1" t="s">
        <v>15</v>
      </c>
      <c r="K15" s="1">
        <v>1456</v>
      </c>
      <c r="L15" s="1">
        <f t="shared" si="0"/>
        <v>-6</v>
      </c>
      <c r="M15" s="9"/>
      <c r="O15" s="1" t="s">
        <v>81</v>
      </c>
      <c r="P15" s="1">
        <v>1462</v>
      </c>
      <c r="Q15" s="1" t="s">
        <v>81</v>
      </c>
      <c r="R15" s="1">
        <v>1456</v>
      </c>
      <c r="S15" s="1">
        <f t="shared" si="1"/>
        <v>-6</v>
      </c>
      <c r="T15" s="9"/>
    </row>
    <row r="16" spans="1:20" x14ac:dyDescent="0.25">
      <c r="A16" s="1" t="s">
        <v>16</v>
      </c>
      <c r="B16" s="1">
        <v>1460</v>
      </c>
      <c r="J16" s="1" t="s">
        <v>16</v>
      </c>
      <c r="K16" s="1">
        <v>1454</v>
      </c>
      <c r="L16" s="1">
        <f t="shared" si="0"/>
        <v>-6</v>
      </c>
      <c r="M16" s="9"/>
      <c r="O16" s="1" t="s">
        <v>82</v>
      </c>
      <c r="P16" s="1">
        <v>1460</v>
      </c>
      <c r="Q16" s="1" t="s">
        <v>82</v>
      </c>
      <c r="R16" s="1">
        <v>1454</v>
      </c>
      <c r="S16" s="1">
        <f t="shared" si="1"/>
        <v>-6</v>
      </c>
      <c r="T16" s="9"/>
    </row>
    <row r="17" spans="1:20" x14ac:dyDescent="0.25">
      <c r="A17" s="1" t="s">
        <v>17</v>
      </c>
      <c r="B17" s="1">
        <v>1460</v>
      </c>
      <c r="J17" s="1" t="s">
        <v>17</v>
      </c>
      <c r="K17" s="1">
        <v>1454</v>
      </c>
      <c r="L17" s="1">
        <f t="shared" si="0"/>
        <v>-6</v>
      </c>
      <c r="M17" s="9"/>
      <c r="O17" s="1" t="s">
        <v>83</v>
      </c>
      <c r="P17" s="1">
        <v>1460</v>
      </c>
      <c r="Q17" s="1" t="s">
        <v>83</v>
      </c>
      <c r="R17" s="1">
        <v>1454</v>
      </c>
      <c r="S17" s="1">
        <f t="shared" si="1"/>
        <v>-6</v>
      </c>
      <c r="T17" s="9"/>
    </row>
    <row r="18" spans="1:20" x14ac:dyDescent="0.25">
      <c r="A18" s="1" t="s">
        <v>18</v>
      </c>
      <c r="B18" s="1">
        <v>1462</v>
      </c>
      <c r="J18" s="1" t="s">
        <v>18</v>
      </c>
      <c r="K18" s="1">
        <v>1456</v>
      </c>
      <c r="L18" s="1">
        <f t="shared" si="0"/>
        <v>-6</v>
      </c>
      <c r="M18" s="9"/>
      <c r="O18" s="1" t="s">
        <v>84</v>
      </c>
      <c r="P18" s="1">
        <v>1462</v>
      </c>
      <c r="Q18" s="1" t="s">
        <v>84</v>
      </c>
      <c r="R18" s="1">
        <v>1456</v>
      </c>
      <c r="S18" s="1">
        <f t="shared" si="1"/>
        <v>-6</v>
      </c>
      <c r="T18" s="9"/>
    </row>
    <row r="19" spans="1:20" x14ac:dyDescent="0.25">
      <c r="A19" s="1" t="s">
        <v>19</v>
      </c>
      <c r="B19" s="1">
        <v>1030</v>
      </c>
      <c r="J19" s="1" t="s">
        <v>19</v>
      </c>
      <c r="K19" s="1">
        <v>1003</v>
      </c>
      <c r="L19" s="1">
        <f t="shared" si="0"/>
        <v>-27</v>
      </c>
      <c r="M19" s="9"/>
      <c r="O19" s="1" t="s">
        <v>85</v>
      </c>
      <c r="P19" s="1">
        <v>1034</v>
      </c>
      <c r="Q19" s="1" t="s">
        <v>85</v>
      </c>
      <c r="R19" s="1">
        <v>1003</v>
      </c>
      <c r="S19" s="1">
        <f t="shared" si="1"/>
        <v>-31</v>
      </c>
      <c r="T19" s="9"/>
    </row>
    <row r="20" spans="1:20" x14ac:dyDescent="0.25">
      <c r="A20" s="1" t="s">
        <v>20</v>
      </c>
      <c r="B20" s="1">
        <v>1030</v>
      </c>
      <c r="J20" s="1" t="s">
        <v>20</v>
      </c>
      <c r="K20" s="1">
        <v>1000</v>
      </c>
      <c r="L20" s="1">
        <f t="shared" si="0"/>
        <v>-30</v>
      </c>
      <c r="M20" s="9">
        <f>SUM(K20:K25)+30</f>
        <v>7852</v>
      </c>
      <c r="O20" s="1" t="s">
        <v>86</v>
      </c>
      <c r="P20" s="1">
        <v>1026</v>
      </c>
      <c r="Q20" s="1" t="s">
        <v>86</v>
      </c>
      <c r="R20" s="1">
        <v>1000</v>
      </c>
      <c r="S20" s="1">
        <f t="shared" si="1"/>
        <v>-26</v>
      </c>
      <c r="T20" s="9">
        <f>SUM(R20:R25)+30</f>
        <v>7852</v>
      </c>
    </row>
    <row r="21" spans="1:20" x14ac:dyDescent="0.25">
      <c r="A21" s="1" t="s">
        <v>21</v>
      </c>
      <c r="B21" s="1">
        <v>1462</v>
      </c>
      <c r="J21" s="1" t="s">
        <v>21</v>
      </c>
      <c r="K21" s="1">
        <v>1456</v>
      </c>
      <c r="L21" s="1">
        <f t="shared" si="0"/>
        <v>-6</v>
      </c>
      <c r="M21" s="9"/>
      <c r="O21" s="1" t="s">
        <v>87</v>
      </c>
      <c r="P21" s="1">
        <v>1462</v>
      </c>
      <c r="Q21" s="1" t="s">
        <v>87</v>
      </c>
      <c r="R21" s="1">
        <v>1456</v>
      </c>
      <c r="S21" s="1">
        <f t="shared" si="1"/>
        <v>-6</v>
      </c>
      <c r="T21" s="9"/>
    </row>
    <row r="22" spans="1:20" x14ac:dyDescent="0.25">
      <c r="A22" s="1" t="s">
        <v>22</v>
      </c>
      <c r="B22" s="1">
        <v>1460</v>
      </c>
      <c r="J22" s="1" t="s">
        <v>22</v>
      </c>
      <c r="K22" s="1">
        <v>1454</v>
      </c>
      <c r="L22" s="1">
        <f t="shared" si="0"/>
        <v>-6</v>
      </c>
      <c r="M22" s="9"/>
      <c r="O22" s="1" t="s">
        <v>88</v>
      </c>
      <c r="P22" s="1">
        <v>1459</v>
      </c>
      <c r="Q22" s="1" t="s">
        <v>88</v>
      </c>
      <c r="R22" s="1">
        <v>1454</v>
      </c>
      <c r="S22" s="1">
        <f t="shared" si="1"/>
        <v>-5</v>
      </c>
      <c r="T22" s="9"/>
    </row>
    <row r="23" spans="1:20" x14ac:dyDescent="0.25">
      <c r="A23" s="1" t="s">
        <v>23</v>
      </c>
      <c r="B23" s="1">
        <v>1460</v>
      </c>
      <c r="J23" s="1" t="s">
        <v>23</v>
      </c>
      <c r="K23" s="1">
        <v>1454</v>
      </c>
      <c r="L23" s="1">
        <f t="shared" si="0"/>
        <v>-6</v>
      </c>
      <c r="M23" s="9"/>
      <c r="O23" s="1" t="s">
        <v>89</v>
      </c>
      <c r="P23" s="1">
        <v>1460</v>
      </c>
      <c r="Q23" s="1" t="s">
        <v>89</v>
      </c>
      <c r="R23" s="1">
        <v>1454</v>
      </c>
      <c r="S23" s="1">
        <f t="shared" si="1"/>
        <v>-6</v>
      </c>
      <c r="T23" s="9"/>
    </row>
    <row r="24" spans="1:20" x14ac:dyDescent="0.25">
      <c r="A24" s="1" t="s">
        <v>24</v>
      </c>
      <c r="B24" s="1">
        <v>1462</v>
      </c>
      <c r="J24" s="1" t="s">
        <v>24</v>
      </c>
      <c r="K24" s="1">
        <v>1456</v>
      </c>
      <c r="L24" s="1">
        <f t="shared" si="0"/>
        <v>-6</v>
      </c>
      <c r="M24" s="9"/>
      <c r="O24" s="1" t="s">
        <v>90</v>
      </c>
      <c r="P24" s="1">
        <v>1462</v>
      </c>
      <c r="Q24" s="1" t="s">
        <v>90</v>
      </c>
      <c r="R24" s="1">
        <v>1456</v>
      </c>
      <c r="S24" s="1">
        <f t="shared" si="1"/>
        <v>-6</v>
      </c>
      <c r="T24" s="9"/>
    </row>
    <row r="25" spans="1:20" x14ac:dyDescent="0.25">
      <c r="A25" s="1" t="s">
        <v>25</v>
      </c>
      <c r="B25" s="1">
        <v>1030</v>
      </c>
      <c r="J25" s="1" t="s">
        <v>25</v>
      </c>
      <c r="K25" s="1">
        <v>1002</v>
      </c>
      <c r="L25" s="1">
        <f t="shared" si="0"/>
        <v>-28</v>
      </c>
      <c r="M25" s="9"/>
      <c r="O25" s="1" t="s">
        <v>91</v>
      </c>
      <c r="P25" s="1">
        <v>1034</v>
      </c>
      <c r="Q25" s="1" t="s">
        <v>91</v>
      </c>
      <c r="R25" s="1">
        <v>1002</v>
      </c>
      <c r="S25" s="1">
        <f t="shared" si="1"/>
        <v>-32</v>
      </c>
      <c r="T25" s="9"/>
    </row>
    <row r="26" spans="1:20" x14ac:dyDescent="0.25">
      <c r="A26" s="1" t="s">
        <v>26</v>
      </c>
      <c r="B26" s="1">
        <v>1030</v>
      </c>
      <c r="J26" s="1" t="s">
        <v>26</v>
      </c>
      <c r="K26" s="1">
        <v>1000</v>
      </c>
      <c r="L26" s="1">
        <f t="shared" si="0"/>
        <v>-30</v>
      </c>
      <c r="M26" s="9">
        <f>SUM(K26:K31)+30</f>
        <v>7848</v>
      </c>
      <c r="O26" s="1" t="s">
        <v>92</v>
      </c>
      <c r="P26" s="1">
        <v>1026</v>
      </c>
      <c r="Q26" s="1" t="s">
        <v>92</v>
      </c>
      <c r="R26" s="1">
        <v>1000</v>
      </c>
      <c r="S26" s="1">
        <f t="shared" si="1"/>
        <v>-26</v>
      </c>
      <c r="T26" s="9">
        <f>SUM(R26:R31)+30</f>
        <v>7848</v>
      </c>
    </row>
    <row r="27" spans="1:20" x14ac:dyDescent="0.25">
      <c r="A27" s="1" t="s">
        <v>27</v>
      </c>
      <c r="B27" s="1">
        <v>1461</v>
      </c>
      <c r="J27" s="1" t="s">
        <v>27</v>
      </c>
      <c r="K27" s="1">
        <v>1455</v>
      </c>
      <c r="L27" s="1">
        <f t="shared" si="0"/>
        <v>-6</v>
      </c>
      <c r="M27" s="9"/>
      <c r="O27" s="1" t="s">
        <v>93</v>
      </c>
      <c r="P27" s="1">
        <v>1461</v>
      </c>
      <c r="Q27" s="1" t="s">
        <v>93</v>
      </c>
      <c r="R27" s="1">
        <v>1455</v>
      </c>
      <c r="S27" s="1">
        <f t="shared" si="1"/>
        <v>-6</v>
      </c>
      <c r="T27" s="9"/>
    </row>
    <row r="28" spans="1:20" x14ac:dyDescent="0.25">
      <c r="A28" s="1" t="s">
        <v>28</v>
      </c>
      <c r="B28" s="1">
        <v>1459</v>
      </c>
      <c r="J28" s="1" t="s">
        <v>28</v>
      </c>
      <c r="K28" s="1">
        <v>1453</v>
      </c>
      <c r="L28" s="1">
        <f t="shared" si="0"/>
        <v>-6</v>
      </c>
      <c r="M28" s="9"/>
      <c r="O28" s="1" t="s">
        <v>94</v>
      </c>
      <c r="P28" s="1">
        <v>1459</v>
      </c>
      <c r="Q28" s="1" t="s">
        <v>94</v>
      </c>
      <c r="R28" s="1">
        <v>1453</v>
      </c>
      <c r="S28" s="1">
        <f t="shared" si="1"/>
        <v>-6</v>
      </c>
      <c r="T28" s="9"/>
    </row>
    <row r="29" spans="1:20" x14ac:dyDescent="0.25">
      <c r="A29" s="1" t="s">
        <v>29</v>
      </c>
      <c r="B29" s="1">
        <v>1459</v>
      </c>
      <c r="J29" s="1" t="s">
        <v>29</v>
      </c>
      <c r="K29" s="1">
        <v>1453</v>
      </c>
      <c r="L29" s="1">
        <f t="shared" si="0"/>
        <v>-6</v>
      </c>
      <c r="M29" s="9"/>
      <c r="O29" s="1" t="s">
        <v>95</v>
      </c>
      <c r="P29" s="1">
        <v>1459</v>
      </c>
      <c r="Q29" s="1" t="s">
        <v>95</v>
      </c>
      <c r="R29" s="1">
        <v>1453</v>
      </c>
      <c r="S29" s="1">
        <f t="shared" si="1"/>
        <v>-6</v>
      </c>
      <c r="T29" s="9"/>
    </row>
    <row r="30" spans="1:20" x14ac:dyDescent="0.25">
      <c r="A30" s="1" t="s">
        <v>30</v>
      </c>
      <c r="B30" s="1">
        <v>1461</v>
      </c>
      <c r="J30" s="1" t="s">
        <v>30</v>
      </c>
      <c r="K30" s="1">
        <v>1455</v>
      </c>
      <c r="L30" s="1">
        <f t="shared" si="0"/>
        <v>-6</v>
      </c>
      <c r="M30" s="9"/>
      <c r="O30" s="1" t="s">
        <v>96</v>
      </c>
      <c r="P30" s="1">
        <v>1461</v>
      </c>
      <c r="Q30" s="1" t="s">
        <v>96</v>
      </c>
      <c r="R30" s="1">
        <v>1455</v>
      </c>
      <c r="S30" s="1">
        <f t="shared" si="1"/>
        <v>-6</v>
      </c>
      <c r="T30" s="9"/>
    </row>
    <row r="31" spans="1:20" x14ac:dyDescent="0.25">
      <c r="A31" s="1" t="s">
        <v>31</v>
      </c>
      <c r="B31" s="1">
        <v>1030</v>
      </c>
      <c r="J31" s="1" t="s">
        <v>31</v>
      </c>
      <c r="K31" s="1">
        <v>1002</v>
      </c>
      <c r="L31" s="1">
        <f t="shared" si="0"/>
        <v>-28</v>
      </c>
      <c r="M31" s="9"/>
      <c r="O31" s="1" t="s">
        <v>97</v>
      </c>
      <c r="P31" s="1">
        <v>1034</v>
      </c>
      <c r="Q31" s="1" t="s">
        <v>97</v>
      </c>
      <c r="R31" s="1">
        <v>1002</v>
      </c>
      <c r="S31" s="1">
        <f t="shared" si="1"/>
        <v>-32</v>
      </c>
      <c r="T31" s="9"/>
    </row>
    <row r="32" spans="1:20" x14ac:dyDescent="0.25">
      <c r="A32" s="1" t="s">
        <v>32</v>
      </c>
      <c r="B32" s="1">
        <v>1030</v>
      </c>
      <c r="J32" s="1" t="s">
        <v>32</v>
      </c>
      <c r="K32" s="1">
        <v>1000</v>
      </c>
      <c r="L32" s="1">
        <f t="shared" si="0"/>
        <v>-30</v>
      </c>
      <c r="M32" s="9">
        <f>SUM(K32:K37)+30</f>
        <v>7844</v>
      </c>
      <c r="O32" s="1" t="s">
        <v>98</v>
      </c>
      <c r="P32" s="1">
        <v>1026</v>
      </c>
      <c r="Q32" s="1" t="s">
        <v>98</v>
      </c>
      <c r="R32" s="1">
        <v>1000</v>
      </c>
      <c r="S32" s="1">
        <f t="shared" si="1"/>
        <v>-26</v>
      </c>
      <c r="T32" s="9">
        <f>SUM(R32:R37)+30</f>
        <v>7844</v>
      </c>
    </row>
    <row r="33" spans="1:20" x14ac:dyDescent="0.25">
      <c r="A33" s="1" t="s">
        <v>33</v>
      </c>
      <c r="B33" s="1">
        <v>1460</v>
      </c>
      <c r="J33" s="1" t="s">
        <v>33</v>
      </c>
      <c r="K33" s="1">
        <v>1454</v>
      </c>
      <c r="L33" s="1">
        <f t="shared" si="0"/>
        <v>-6</v>
      </c>
      <c r="M33" s="9"/>
      <c r="O33" s="1" t="s">
        <v>99</v>
      </c>
      <c r="P33" s="1">
        <v>1460</v>
      </c>
      <c r="Q33" s="1" t="s">
        <v>99</v>
      </c>
      <c r="R33" s="1">
        <v>1454</v>
      </c>
      <c r="S33" s="1">
        <f t="shared" si="1"/>
        <v>-6</v>
      </c>
      <c r="T33" s="9"/>
    </row>
    <row r="34" spans="1:20" x14ac:dyDescent="0.25">
      <c r="A34" s="1" t="s">
        <v>34</v>
      </c>
      <c r="B34" s="1">
        <v>1457</v>
      </c>
      <c r="J34" s="1" t="s">
        <v>34</v>
      </c>
      <c r="K34" s="1">
        <v>1452</v>
      </c>
      <c r="L34" s="1">
        <f t="shared" si="0"/>
        <v>-5</v>
      </c>
      <c r="M34" s="9"/>
      <c r="O34" s="1" t="s">
        <v>100</v>
      </c>
      <c r="P34" s="1">
        <v>1457</v>
      </c>
      <c r="Q34" s="1" t="s">
        <v>100</v>
      </c>
      <c r="R34" s="1">
        <v>1452</v>
      </c>
      <c r="S34" s="1">
        <f t="shared" si="1"/>
        <v>-5</v>
      </c>
      <c r="T34" s="9"/>
    </row>
    <row r="35" spans="1:20" x14ac:dyDescent="0.25">
      <c r="A35" s="1" t="s">
        <v>35</v>
      </c>
      <c r="B35" s="1">
        <v>1458</v>
      </c>
      <c r="J35" s="1" t="s">
        <v>35</v>
      </c>
      <c r="K35" s="1">
        <v>1452</v>
      </c>
      <c r="L35" s="1">
        <f t="shared" si="0"/>
        <v>-6</v>
      </c>
      <c r="M35" s="9"/>
      <c r="O35" s="1" t="s">
        <v>101</v>
      </c>
      <c r="P35" s="1">
        <v>1458</v>
      </c>
      <c r="Q35" s="1" t="s">
        <v>101</v>
      </c>
      <c r="R35" s="1">
        <v>1452</v>
      </c>
      <c r="S35" s="1">
        <f t="shared" si="1"/>
        <v>-6</v>
      </c>
      <c r="T35" s="9"/>
    </row>
    <row r="36" spans="1:20" x14ac:dyDescent="0.25">
      <c r="A36" s="1" t="s">
        <v>36</v>
      </c>
      <c r="B36" s="1">
        <v>1460</v>
      </c>
      <c r="J36" s="1" t="s">
        <v>36</v>
      </c>
      <c r="K36" s="1">
        <v>1454</v>
      </c>
      <c r="L36" s="1">
        <f t="shared" si="0"/>
        <v>-6</v>
      </c>
      <c r="M36" s="9"/>
      <c r="O36" s="1" t="s">
        <v>102</v>
      </c>
      <c r="P36" s="1">
        <v>1460</v>
      </c>
      <c r="Q36" s="1" t="s">
        <v>102</v>
      </c>
      <c r="R36" s="1">
        <v>1454</v>
      </c>
      <c r="S36" s="1">
        <f t="shared" si="1"/>
        <v>-6</v>
      </c>
      <c r="T36" s="9"/>
    </row>
    <row r="37" spans="1:20" x14ac:dyDescent="0.25">
      <c r="A37" s="1" t="s">
        <v>37</v>
      </c>
      <c r="B37" s="1">
        <v>1030</v>
      </c>
      <c r="J37" s="1" t="s">
        <v>37</v>
      </c>
      <c r="K37" s="1">
        <v>1002</v>
      </c>
      <c r="L37" s="1">
        <f t="shared" si="0"/>
        <v>-28</v>
      </c>
      <c r="M37" s="9"/>
      <c r="O37" s="1" t="s">
        <v>103</v>
      </c>
      <c r="P37" s="1">
        <v>1034</v>
      </c>
      <c r="Q37" s="1" t="s">
        <v>103</v>
      </c>
      <c r="R37" s="1">
        <v>1002</v>
      </c>
      <c r="S37" s="1">
        <f t="shared" si="1"/>
        <v>-32</v>
      </c>
      <c r="T37" s="9"/>
    </row>
    <row r="38" spans="1:20" x14ac:dyDescent="0.25">
      <c r="A38" s="1" t="s">
        <v>38</v>
      </c>
      <c r="B38" s="1">
        <v>1030</v>
      </c>
      <c r="J38" s="1" t="s">
        <v>38</v>
      </c>
      <c r="K38" s="1">
        <v>1000</v>
      </c>
      <c r="L38" s="1">
        <f t="shared" si="0"/>
        <v>-30</v>
      </c>
      <c r="M38" s="9">
        <f>SUM(K38:K43)+30</f>
        <v>7841</v>
      </c>
      <c r="O38" s="1" t="s">
        <v>104</v>
      </c>
      <c r="P38" s="1">
        <v>1026</v>
      </c>
      <c r="Q38" s="1" t="s">
        <v>104</v>
      </c>
      <c r="R38" s="1">
        <v>1000</v>
      </c>
      <c r="S38" s="1">
        <f t="shared" si="1"/>
        <v>-26</v>
      </c>
      <c r="T38" s="9">
        <f>SUM(R38:R43)+30</f>
        <v>7841</v>
      </c>
    </row>
    <row r="39" spans="1:20" x14ac:dyDescent="0.25">
      <c r="A39" s="1" t="s">
        <v>39</v>
      </c>
      <c r="B39" s="1">
        <v>1458</v>
      </c>
      <c r="J39" s="1" t="s">
        <v>39</v>
      </c>
      <c r="K39" s="1">
        <v>1453</v>
      </c>
      <c r="L39" s="1">
        <f t="shared" si="0"/>
        <v>-5</v>
      </c>
      <c r="M39" s="9"/>
      <c r="O39" s="1" t="s">
        <v>105</v>
      </c>
      <c r="P39" s="1">
        <v>1458</v>
      </c>
      <c r="Q39" s="1" t="s">
        <v>105</v>
      </c>
      <c r="R39" s="1">
        <v>1453</v>
      </c>
      <c r="S39" s="1">
        <f t="shared" si="1"/>
        <v>-5</v>
      </c>
      <c r="T39" s="9"/>
    </row>
    <row r="40" spans="1:20" x14ac:dyDescent="0.25">
      <c r="A40" s="1" t="s">
        <v>40</v>
      </c>
      <c r="B40" s="1">
        <v>1456</v>
      </c>
      <c r="J40" s="1" t="s">
        <v>40</v>
      </c>
      <c r="K40" s="1">
        <v>1451</v>
      </c>
      <c r="L40" s="1">
        <f t="shared" si="0"/>
        <v>-5</v>
      </c>
      <c r="M40" s="9"/>
      <c r="O40" s="1" t="s">
        <v>106</v>
      </c>
      <c r="P40" s="1">
        <v>1456</v>
      </c>
      <c r="Q40" s="1" t="s">
        <v>106</v>
      </c>
      <c r="R40" s="1">
        <v>1451</v>
      </c>
      <c r="S40" s="1">
        <f t="shared" si="1"/>
        <v>-5</v>
      </c>
      <c r="T40" s="9"/>
    </row>
    <row r="41" spans="1:20" x14ac:dyDescent="0.25">
      <c r="A41" s="1" t="s">
        <v>41</v>
      </c>
      <c r="B41" s="1">
        <v>1457</v>
      </c>
      <c r="J41" s="1" t="s">
        <v>41</v>
      </c>
      <c r="K41" s="1">
        <v>1451</v>
      </c>
      <c r="L41" s="1">
        <f t="shared" si="0"/>
        <v>-6</v>
      </c>
      <c r="M41" s="9"/>
      <c r="O41" s="1" t="s">
        <v>107</v>
      </c>
      <c r="P41" s="1">
        <v>1457</v>
      </c>
      <c r="Q41" s="1" t="s">
        <v>107</v>
      </c>
      <c r="R41" s="1">
        <v>1451</v>
      </c>
      <c r="S41" s="1">
        <f t="shared" si="1"/>
        <v>-6</v>
      </c>
      <c r="T41" s="9"/>
    </row>
    <row r="42" spans="1:20" x14ac:dyDescent="0.25">
      <c r="A42" s="1" t="s">
        <v>42</v>
      </c>
      <c r="B42" s="1">
        <v>1459</v>
      </c>
      <c r="J42" s="1" t="s">
        <v>42</v>
      </c>
      <c r="K42" s="1">
        <v>1454</v>
      </c>
      <c r="L42" s="1">
        <f t="shared" si="0"/>
        <v>-5</v>
      </c>
      <c r="M42" s="9"/>
      <c r="O42" s="1" t="s">
        <v>108</v>
      </c>
      <c r="P42" s="1">
        <v>1459</v>
      </c>
      <c r="Q42" s="1" t="s">
        <v>108</v>
      </c>
      <c r="R42" s="1">
        <v>1454</v>
      </c>
      <c r="S42" s="1">
        <f t="shared" si="1"/>
        <v>-5</v>
      </c>
      <c r="T42" s="9"/>
    </row>
    <row r="43" spans="1:20" x14ac:dyDescent="0.25">
      <c r="A43" s="1" t="s">
        <v>43</v>
      </c>
      <c r="B43" s="1">
        <v>1030</v>
      </c>
      <c r="J43" s="1" t="s">
        <v>43</v>
      </c>
      <c r="K43" s="1">
        <v>1002</v>
      </c>
      <c r="L43" s="1">
        <f t="shared" si="0"/>
        <v>-28</v>
      </c>
      <c r="M43" s="9"/>
      <c r="O43" s="1" t="s">
        <v>109</v>
      </c>
      <c r="P43" s="1">
        <v>1034</v>
      </c>
      <c r="Q43" s="1" t="s">
        <v>109</v>
      </c>
      <c r="R43" s="1">
        <v>1002</v>
      </c>
      <c r="S43" s="1">
        <f t="shared" si="1"/>
        <v>-32</v>
      </c>
      <c r="T43" s="9"/>
    </row>
    <row r="44" spans="1:20" x14ac:dyDescent="0.25">
      <c r="A44" s="1" t="s">
        <v>44</v>
      </c>
      <c r="B44" s="1">
        <v>1030</v>
      </c>
      <c r="J44" s="1" t="s">
        <v>44</v>
      </c>
      <c r="K44" s="1">
        <v>1000</v>
      </c>
      <c r="L44" s="1">
        <f t="shared" si="0"/>
        <v>-30</v>
      </c>
      <c r="M44" s="9">
        <f>SUM(K44:K49)+30</f>
        <v>7838</v>
      </c>
      <c r="O44" s="1" t="s">
        <v>110</v>
      </c>
      <c r="P44" s="1">
        <v>1026</v>
      </c>
      <c r="Q44" s="1" t="s">
        <v>110</v>
      </c>
      <c r="R44" s="1">
        <v>1000</v>
      </c>
      <c r="S44" s="1">
        <f t="shared" si="1"/>
        <v>-26</v>
      </c>
      <c r="T44" s="9">
        <f>SUM(R44:R49)+30</f>
        <v>7838</v>
      </c>
    </row>
    <row r="45" spans="1:20" x14ac:dyDescent="0.25">
      <c r="A45" s="1" t="s">
        <v>45</v>
      </c>
      <c r="B45" s="1">
        <v>1457</v>
      </c>
      <c r="J45" s="1" t="s">
        <v>45</v>
      </c>
      <c r="K45" s="1">
        <v>1452</v>
      </c>
      <c r="L45" s="1">
        <f t="shared" si="0"/>
        <v>-5</v>
      </c>
      <c r="M45" s="9"/>
      <c r="O45" s="1" t="s">
        <v>111</v>
      </c>
      <c r="P45" s="1">
        <v>1457</v>
      </c>
      <c r="Q45" s="1" t="s">
        <v>111</v>
      </c>
      <c r="R45" s="1">
        <v>1452</v>
      </c>
      <c r="S45" s="1">
        <f t="shared" si="1"/>
        <v>-5</v>
      </c>
      <c r="T45" s="9"/>
    </row>
    <row r="46" spans="1:20" x14ac:dyDescent="0.25">
      <c r="A46" s="1" t="s">
        <v>46</v>
      </c>
      <c r="B46" s="1">
        <v>1455</v>
      </c>
      <c r="J46" s="1" t="s">
        <v>46</v>
      </c>
      <c r="K46" s="1">
        <v>1450</v>
      </c>
      <c r="L46" s="1">
        <f t="shared" si="0"/>
        <v>-5</v>
      </c>
      <c r="M46" s="9"/>
      <c r="O46" s="1" t="s">
        <v>112</v>
      </c>
      <c r="P46" s="1">
        <v>1455</v>
      </c>
      <c r="Q46" s="1" t="s">
        <v>112</v>
      </c>
      <c r="R46" s="1">
        <v>1450</v>
      </c>
      <c r="S46" s="1">
        <f t="shared" si="1"/>
        <v>-5</v>
      </c>
      <c r="T46" s="9"/>
    </row>
    <row r="47" spans="1:20" x14ac:dyDescent="0.25">
      <c r="A47" s="1" t="s">
        <v>47</v>
      </c>
      <c r="B47" s="1">
        <v>1456</v>
      </c>
      <c r="J47" s="1" t="s">
        <v>47</v>
      </c>
      <c r="K47" s="1">
        <v>1451</v>
      </c>
      <c r="L47" s="1">
        <f t="shared" si="0"/>
        <v>-5</v>
      </c>
      <c r="M47" s="9"/>
      <c r="O47" s="1" t="s">
        <v>113</v>
      </c>
      <c r="P47" s="1">
        <v>1456</v>
      </c>
      <c r="Q47" s="1" t="s">
        <v>113</v>
      </c>
      <c r="R47" s="1">
        <v>1451</v>
      </c>
      <c r="S47" s="1">
        <f t="shared" si="1"/>
        <v>-5</v>
      </c>
      <c r="T47" s="9"/>
    </row>
    <row r="48" spans="1:20" x14ac:dyDescent="0.25">
      <c r="A48" s="1" t="s">
        <v>48</v>
      </c>
      <c r="B48" s="1">
        <v>1458</v>
      </c>
      <c r="J48" s="1" t="s">
        <v>48</v>
      </c>
      <c r="K48" s="1">
        <v>1453</v>
      </c>
      <c r="L48" s="1">
        <f t="shared" si="0"/>
        <v>-5</v>
      </c>
      <c r="M48" s="9"/>
      <c r="O48" s="1" t="s">
        <v>114</v>
      </c>
      <c r="P48" s="1">
        <v>1458</v>
      </c>
      <c r="Q48" s="1" t="s">
        <v>114</v>
      </c>
      <c r="R48" s="1">
        <v>1453</v>
      </c>
      <c r="S48" s="1">
        <f t="shared" si="1"/>
        <v>-5</v>
      </c>
      <c r="T48" s="9"/>
    </row>
    <row r="49" spans="1:20" x14ac:dyDescent="0.25">
      <c r="A49" s="1" t="s">
        <v>49</v>
      </c>
      <c r="B49" s="1">
        <v>1029</v>
      </c>
      <c r="J49" s="1" t="s">
        <v>49</v>
      </c>
      <c r="K49" s="1">
        <v>1002</v>
      </c>
      <c r="L49" s="1">
        <f t="shared" si="0"/>
        <v>-27</v>
      </c>
      <c r="M49" s="9"/>
      <c r="O49" s="1" t="s">
        <v>115</v>
      </c>
      <c r="P49" s="1">
        <v>1033</v>
      </c>
      <c r="Q49" s="1" t="s">
        <v>115</v>
      </c>
      <c r="R49" s="1">
        <v>1002</v>
      </c>
      <c r="S49" s="1">
        <f t="shared" si="1"/>
        <v>-31</v>
      </c>
      <c r="T49" s="9"/>
    </row>
    <row r="50" spans="1:20" x14ac:dyDescent="0.25">
      <c r="A50" s="1" t="s">
        <v>50</v>
      </c>
      <c r="B50" s="1">
        <v>1030</v>
      </c>
      <c r="J50" s="1" t="s">
        <v>50</v>
      </c>
      <c r="K50" s="1">
        <v>1000</v>
      </c>
      <c r="L50" s="1">
        <f t="shared" si="0"/>
        <v>-30</v>
      </c>
      <c r="M50" s="9">
        <f>SUM(K50:K55)+30</f>
        <v>7836</v>
      </c>
      <c r="O50" s="1" t="s">
        <v>116</v>
      </c>
      <c r="P50" s="1">
        <v>1026</v>
      </c>
      <c r="Q50" s="1" t="s">
        <v>116</v>
      </c>
      <c r="R50" s="1">
        <v>1000</v>
      </c>
      <c r="S50" s="1">
        <f t="shared" si="1"/>
        <v>-26</v>
      </c>
      <c r="T50" s="9">
        <f>SUM(R50:R55)+30</f>
        <v>7836</v>
      </c>
    </row>
    <row r="51" spans="1:20" x14ac:dyDescent="0.25">
      <c r="A51" s="1" t="s">
        <v>51</v>
      </c>
      <c r="B51" s="1">
        <v>1457</v>
      </c>
      <c r="J51" s="1" t="s">
        <v>51</v>
      </c>
      <c r="K51" s="1">
        <v>1452</v>
      </c>
      <c r="L51" s="1">
        <f t="shared" si="0"/>
        <v>-5</v>
      </c>
      <c r="M51" s="9"/>
      <c r="O51" s="1" t="s">
        <v>117</v>
      </c>
      <c r="P51" s="1">
        <v>1457</v>
      </c>
      <c r="Q51" s="1" t="s">
        <v>117</v>
      </c>
      <c r="R51" s="1">
        <v>1452</v>
      </c>
      <c r="S51" s="1">
        <f t="shared" si="1"/>
        <v>-5</v>
      </c>
      <c r="T51" s="9"/>
    </row>
    <row r="52" spans="1:20" x14ac:dyDescent="0.25">
      <c r="A52" s="1" t="s">
        <v>52</v>
      </c>
      <c r="B52" s="1">
        <v>1455</v>
      </c>
      <c r="J52" s="1" t="s">
        <v>52</v>
      </c>
      <c r="K52" s="1">
        <v>1450</v>
      </c>
      <c r="L52" s="1">
        <f t="shared" si="0"/>
        <v>-5</v>
      </c>
      <c r="M52" s="9"/>
      <c r="O52" s="1" t="s">
        <v>118</v>
      </c>
      <c r="P52" s="1">
        <v>1455</v>
      </c>
      <c r="Q52" s="1" t="s">
        <v>118</v>
      </c>
      <c r="R52" s="1">
        <v>1450</v>
      </c>
      <c r="S52" s="1">
        <f t="shared" si="1"/>
        <v>-5</v>
      </c>
      <c r="T52" s="9"/>
    </row>
    <row r="53" spans="1:20" x14ac:dyDescent="0.25">
      <c r="A53" s="1" t="s">
        <v>53</v>
      </c>
      <c r="B53" s="1">
        <v>1456</v>
      </c>
      <c r="J53" s="1" t="s">
        <v>53</v>
      </c>
      <c r="K53" s="1">
        <v>1450</v>
      </c>
      <c r="L53" s="1">
        <f t="shared" si="0"/>
        <v>-6</v>
      </c>
      <c r="M53" s="9"/>
      <c r="O53" s="1" t="s">
        <v>119</v>
      </c>
      <c r="P53" s="1">
        <v>1456</v>
      </c>
      <c r="Q53" s="1" t="s">
        <v>119</v>
      </c>
      <c r="R53" s="1">
        <v>1450</v>
      </c>
      <c r="S53" s="1">
        <f t="shared" si="1"/>
        <v>-6</v>
      </c>
      <c r="T53" s="9"/>
    </row>
    <row r="54" spans="1:20" x14ac:dyDescent="0.25">
      <c r="A54" s="1" t="s">
        <v>54</v>
      </c>
      <c r="B54" s="1">
        <v>1458</v>
      </c>
      <c r="J54" s="1" t="s">
        <v>54</v>
      </c>
      <c r="K54" s="1">
        <v>1452</v>
      </c>
      <c r="L54" s="1">
        <f t="shared" si="0"/>
        <v>-6</v>
      </c>
      <c r="M54" s="9"/>
      <c r="O54" s="1" t="s">
        <v>120</v>
      </c>
      <c r="P54" s="1">
        <v>1458</v>
      </c>
      <c r="Q54" s="1" t="s">
        <v>120</v>
      </c>
      <c r="R54" s="1">
        <v>1452</v>
      </c>
      <c r="S54" s="1">
        <f t="shared" si="1"/>
        <v>-6</v>
      </c>
      <c r="T54" s="9"/>
    </row>
    <row r="55" spans="1:20" x14ac:dyDescent="0.25">
      <c r="A55" s="1" t="s">
        <v>55</v>
      </c>
      <c r="B55" s="1">
        <v>1029</v>
      </c>
      <c r="J55" s="1" t="s">
        <v>55</v>
      </c>
      <c r="K55" s="1">
        <v>1002</v>
      </c>
      <c r="L55" s="1">
        <f t="shared" si="0"/>
        <v>-27</v>
      </c>
      <c r="M55" s="9"/>
      <c r="O55" s="1" t="s">
        <v>121</v>
      </c>
      <c r="P55" s="1">
        <v>1033</v>
      </c>
      <c r="Q55" s="1" t="s">
        <v>121</v>
      </c>
      <c r="R55" s="1">
        <v>1002</v>
      </c>
      <c r="S55" s="1">
        <f t="shared" si="1"/>
        <v>-31</v>
      </c>
      <c r="T55" s="9"/>
    </row>
    <row r="56" spans="1:20" x14ac:dyDescent="0.25">
      <c r="A56" s="1" t="s">
        <v>56</v>
      </c>
      <c r="B56" s="1">
        <v>1029</v>
      </c>
      <c r="J56" s="1" t="s">
        <v>56</v>
      </c>
      <c r="K56" s="1">
        <v>1000</v>
      </c>
      <c r="L56" s="1">
        <f t="shared" si="0"/>
        <v>-29</v>
      </c>
      <c r="M56" s="9">
        <f>SUM(K56:K61)+30</f>
        <v>7834</v>
      </c>
      <c r="O56" s="1" t="s">
        <v>122</v>
      </c>
      <c r="P56" s="1">
        <v>1026</v>
      </c>
      <c r="Q56" s="1" t="s">
        <v>122</v>
      </c>
      <c r="R56" s="1">
        <v>1000</v>
      </c>
      <c r="S56" s="1">
        <f t="shared" si="1"/>
        <v>-26</v>
      </c>
      <c r="T56" s="9">
        <f>SUM(R56:R61)+30</f>
        <v>7834</v>
      </c>
    </row>
    <row r="57" spans="1:20" x14ac:dyDescent="0.25">
      <c r="A57" s="1" t="s">
        <v>57</v>
      </c>
      <c r="B57" s="1">
        <v>1457</v>
      </c>
      <c r="J57" s="1" t="s">
        <v>57</v>
      </c>
      <c r="K57" s="1">
        <v>1451</v>
      </c>
      <c r="L57" s="1">
        <f t="shared" si="0"/>
        <v>-6</v>
      </c>
      <c r="M57" s="9"/>
      <c r="O57" s="1" t="s">
        <v>123</v>
      </c>
      <c r="P57" s="1">
        <v>1457</v>
      </c>
      <c r="Q57" s="1" t="s">
        <v>123</v>
      </c>
      <c r="R57" s="1">
        <v>1451</v>
      </c>
      <c r="S57" s="1">
        <f t="shared" si="1"/>
        <v>-6</v>
      </c>
      <c r="T57" s="9"/>
    </row>
    <row r="58" spans="1:20" x14ac:dyDescent="0.25">
      <c r="A58" s="1" t="s">
        <v>58</v>
      </c>
      <c r="B58" s="1">
        <v>1455</v>
      </c>
      <c r="J58" s="1" t="s">
        <v>58</v>
      </c>
      <c r="K58" s="1">
        <v>1449</v>
      </c>
      <c r="L58" s="1">
        <f t="shared" si="0"/>
        <v>-6</v>
      </c>
      <c r="M58" s="9"/>
      <c r="O58" s="1" t="s">
        <v>124</v>
      </c>
      <c r="P58" s="1">
        <v>1455</v>
      </c>
      <c r="Q58" s="1" t="s">
        <v>124</v>
      </c>
      <c r="R58" s="1">
        <v>1449</v>
      </c>
      <c r="S58" s="1">
        <f t="shared" si="1"/>
        <v>-6</v>
      </c>
      <c r="T58" s="9"/>
    </row>
    <row r="59" spans="1:20" x14ac:dyDescent="0.25">
      <c r="A59" s="1" t="s">
        <v>59</v>
      </c>
      <c r="B59" s="1">
        <v>1455</v>
      </c>
      <c r="J59" s="1" t="s">
        <v>59</v>
      </c>
      <c r="K59" s="1">
        <v>1450</v>
      </c>
      <c r="L59" s="1">
        <f t="shared" si="0"/>
        <v>-5</v>
      </c>
      <c r="M59" s="9"/>
      <c r="O59" s="1" t="s">
        <v>125</v>
      </c>
      <c r="P59" s="1">
        <v>1455</v>
      </c>
      <c r="Q59" s="1" t="s">
        <v>125</v>
      </c>
      <c r="R59" s="1">
        <v>1450</v>
      </c>
      <c r="S59" s="1">
        <f t="shared" si="1"/>
        <v>-5</v>
      </c>
      <c r="T59" s="9"/>
    </row>
    <row r="60" spans="1:20" x14ac:dyDescent="0.25">
      <c r="A60" s="1" t="s">
        <v>60</v>
      </c>
      <c r="B60" s="1">
        <v>1457</v>
      </c>
      <c r="J60" s="1" t="s">
        <v>60</v>
      </c>
      <c r="K60" s="1">
        <v>1452</v>
      </c>
      <c r="L60" s="1">
        <f t="shared" si="0"/>
        <v>-5</v>
      </c>
      <c r="M60" s="9"/>
      <c r="O60" s="1" t="s">
        <v>126</v>
      </c>
      <c r="P60" s="1">
        <v>1457</v>
      </c>
      <c r="Q60" s="1" t="s">
        <v>126</v>
      </c>
      <c r="R60" s="1">
        <v>1452</v>
      </c>
      <c r="S60" s="1">
        <f t="shared" si="1"/>
        <v>-5</v>
      </c>
      <c r="T60" s="9"/>
    </row>
    <row r="61" spans="1:20" x14ac:dyDescent="0.25">
      <c r="A61" s="1" t="s">
        <v>61</v>
      </c>
      <c r="B61" s="1">
        <v>1029</v>
      </c>
      <c r="J61" s="1" t="s">
        <v>61</v>
      </c>
      <c r="K61" s="1">
        <v>1002</v>
      </c>
      <c r="L61" s="1">
        <f t="shared" si="0"/>
        <v>-27</v>
      </c>
      <c r="M61" s="9"/>
      <c r="O61" s="1" t="s">
        <v>127</v>
      </c>
      <c r="P61" s="1">
        <v>1033</v>
      </c>
      <c r="Q61" s="1" t="s">
        <v>127</v>
      </c>
      <c r="R61" s="1">
        <v>1002</v>
      </c>
      <c r="S61" s="1">
        <f t="shared" si="1"/>
        <v>-31</v>
      </c>
      <c r="T61" s="9"/>
    </row>
    <row r="62" spans="1:20" x14ac:dyDescent="0.25">
      <c r="A62" s="1" t="s">
        <v>62</v>
      </c>
      <c r="B62" s="1">
        <v>1030</v>
      </c>
      <c r="J62" s="1" t="s">
        <v>62</v>
      </c>
      <c r="K62" s="1">
        <v>1000</v>
      </c>
      <c r="L62" s="1">
        <f>K62-B62</f>
        <v>-30</v>
      </c>
      <c r="M62" s="9">
        <f>SUM(K62:K67)</f>
        <v>7792</v>
      </c>
      <c r="O62" s="1" t="s">
        <v>128</v>
      </c>
      <c r="P62" s="1">
        <v>1026</v>
      </c>
      <c r="Q62" s="1" t="s">
        <v>128</v>
      </c>
      <c r="R62" s="1">
        <v>1000</v>
      </c>
      <c r="S62" s="1">
        <f t="shared" si="1"/>
        <v>-26</v>
      </c>
      <c r="T62" s="9">
        <f>SUM(R62:R67)</f>
        <v>7792</v>
      </c>
    </row>
    <row r="63" spans="1:20" x14ac:dyDescent="0.25">
      <c r="A63" s="1" t="s">
        <v>63</v>
      </c>
      <c r="B63" s="1">
        <v>1455</v>
      </c>
      <c r="J63" s="1" t="s">
        <v>63</v>
      </c>
      <c r="K63" s="1">
        <v>1449</v>
      </c>
      <c r="L63" s="1">
        <f t="shared" ref="L63:L67" si="2">K63-B63</f>
        <v>-6</v>
      </c>
      <c r="M63" s="9"/>
      <c r="O63" s="1" t="s">
        <v>129</v>
      </c>
      <c r="P63" s="1">
        <v>1455</v>
      </c>
      <c r="Q63" s="1" t="s">
        <v>129</v>
      </c>
      <c r="R63" s="1">
        <v>1449</v>
      </c>
      <c r="S63" s="1">
        <f t="shared" si="1"/>
        <v>-6</v>
      </c>
      <c r="T63" s="9"/>
    </row>
    <row r="64" spans="1:20" x14ac:dyDescent="0.25">
      <c r="A64" s="1" t="s">
        <v>64</v>
      </c>
      <c r="B64" s="1">
        <v>1450</v>
      </c>
      <c r="J64" s="1" t="s">
        <v>64</v>
      </c>
      <c r="K64" s="1">
        <v>1445</v>
      </c>
      <c r="L64" s="1">
        <f t="shared" si="2"/>
        <v>-5</v>
      </c>
      <c r="M64" s="9"/>
      <c r="O64" s="1" t="s">
        <v>130</v>
      </c>
      <c r="P64" s="1">
        <v>1450</v>
      </c>
      <c r="Q64" s="1" t="s">
        <v>130</v>
      </c>
      <c r="R64" s="1">
        <v>1445</v>
      </c>
      <c r="S64" s="1">
        <f t="shared" si="1"/>
        <v>-5</v>
      </c>
      <c r="T64" s="9"/>
    </row>
    <row r="65" spans="1:20" x14ac:dyDescent="0.25">
      <c r="A65" s="1" t="s">
        <v>65</v>
      </c>
      <c r="B65" s="1">
        <v>1451</v>
      </c>
      <c r="J65" s="1" t="s">
        <v>65</v>
      </c>
      <c r="K65" s="1">
        <v>1446</v>
      </c>
      <c r="L65" s="1">
        <f t="shared" si="2"/>
        <v>-5</v>
      </c>
      <c r="M65" s="9"/>
      <c r="O65" s="1" t="s">
        <v>131</v>
      </c>
      <c r="P65" s="1">
        <v>1451</v>
      </c>
      <c r="Q65" s="1" t="s">
        <v>131</v>
      </c>
      <c r="R65" s="1">
        <v>1446</v>
      </c>
      <c r="S65" s="1">
        <f t="shared" si="1"/>
        <v>-5</v>
      </c>
      <c r="T65" s="9"/>
    </row>
    <row r="66" spans="1:20" x14ac:dyDescent="0.25">
      <c r="A66" s="1" t="s">
        <v>66</v>
      </c>
      <c r="B66" s="1">
        <v>1455</v>
      </c>
      <c r="J66" s="1" t="s">
        <v>66</v>
      </c>
      <c r="K66" s="1">
        <v>1450</v>
      </c>
      <c r="L66" s="1">
        <f t="shared" si="2"/>
        <v>-5</v>
      </c>
      <c r="M66" s="9"/>
      <c r="O66" s="1" t="s">
        <v>132</v>
      </c>
      <c r="P66" s="1">
        <v>1455</v>
      </c>
      <c r="Q66" s="1" t="s">
        <v>132</v>
      </c>
      <c r="R66" s="1">
        <v>1450</v>
      </c>
      <c r="S66" s="1">
        <f t="shared" si="1"/>
        <v>-5</v>
      </c>
      <c r="T66" s="9"/>
    </row>
    <row r="67" spans="1:20" x14ac:dyDescent="0.25">
      <c r="A67" s="1" t="s">
        <v>67</v>
      </c>
      <c r="B67" s="1">
        <v>1030</v>
      </c>
      <c r="J67" s="1" t="s">
        <v>67</v>
      </c>
      <c r="K67" s="1">
        <v>1002</v>
      </c>
      <c r="L67" s="1">
        <f t="shared" si="2"/>
        <v>-28</v>
      </c>
      <c r="M67" s="9"/>
      <c r="O67" s="1" t="s">
        <v>133</v>
      </c>
      <c r="P67" s="1">
        <v>1034</v>
      </c>
      <c r="Q67" s="1" t="s">
        <v>133</v>
      </c>
      <c r="R67" s="1">
        <v>1002</v>
      </c>
      <c r="S67" s="1">
        <f t="shared" ref="S67" si="3">R67-P67</f>
        <v>-32</v>
      </c>
      <c r="T67" s="9"/>
    </row>
    <row r="68" spans="1:20" ht="14.4" hidden="1" customHeight="1" x14ac:dyDescent="0.25">
      <c r="A68" s="2" t="s">
        <v>1</v>
      </c>
      <c r="B68" s="1">
        <f>SUM(B2:B67)</f>
        <v>86840</v>
      </c>
      <c r="O68" s="1"/>
      <c r="P68" s="1">
        <f>SUM(P2:P67)</f>
        <v>86841</v>
      </c>
      <c r="Q68" s="1"/>
      <c r="R68" s="1"/>
      <c r="S68" s="1"/>
    </row>
  </sheetData>
  <mergeCells count="22">
    <mergeCell ref="T32:T37"/>
    <mergeCell ref="T38:T43"/>
    <mergeCell ref="T44:T49"/>
    <mergeCell ref="T50:T55"/>
    <mergeCell ref="T56:T61"/>
    <mergeCell ref="T62:T67"/>
    <mergeCell ref="M26:M31"/>
    <mergeCell ref="M20:M25"/>
    <mergeCell ref="M14:M19"/>
    <mergeCell ref="M8:M13"/>
    <mergeCell ref="M2:M7"/>
    <mergeCell ref="T2:T7"/>
    <mergeCell ref="T8:T13"/>
    <mergeCell ref="T14:T19"/>
    <mergeCell ref="T20:T25"/>
    <mergeCell ref="T26:T31"/>
    <mergeCell ref="M62:M67"/>
    <mergeCell ref="M56:M61"/>
    <mergeCell ref="M50:M55"/>
    <mergeCell ref="M44:M49"/>
    <mergeCell ref="M38:M43"/>
    <mergeCell ref="M32:M3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G4</vt:lpstr>
      <vt:lpstr>G3</vt:lpstr>
      <vt:lpstr>G2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2021-09-02T06:06:15Z</dcterms:modified>
</cp:coreProperties>
</file>