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.konishi/Desktop/spinach/tokyo/"/>
    </mc:Choice>
  </mc:AlternateContent>
  <xr:revisionPtr revIDLastSave="0" documentId="13_ncr:1_{1923643F-B610-E04E-909B-CBBC58C15126}" xr6:coauthVersionLast="45" xr6:coauthVersionMax="45" xr10:uidLastSave="{00000000-0000-0000-0000-000000000000}"/>
  <bookViews>
    <workbookView xWindow="0" yWindow="460" windowWidth="28800" windowHeight="16260" tabRatio="459" xr2:uid="{00000000-000D-0000-FFFF-FFFF00000000}"/>
  </bookViews>
  <sheets>
    <sheet name="東京" sheetId="15" r:id="rId1"/>
    <sheet name="Sheet1" sheetId="29" r:id="rId2"/>
    <sheet name="2015" sheetId="19" r:id="rId3"/>
    <sheet name="2016" sheetId="20" r:id="rId4"/>
    <sheet name="2017" sheetId="21" r:id="rId5"/>
    <sheet name="2018" sheetId="22" r:id="rId6"/>
    <sheet name="2019" sheetId="1" r:id="rId7"/>
    <sheet name="月別気温データ" sheetId="28" r:id="rId8"/>
    <sheet name="2015日別気温" sheetId="24" r:id="rId9"/>
    <sheet name="2016日別気温(閏年) " sheetId="25" r:id="rId10"/>
    <sheet name="2017日別気温" sheetId="27" r:id="rId11"/>
    <sheet name="2018日別気温" sheetId="26" r:id="rId12"/>
    <sheet name="2019日別気温" sheetId="18" r:id="rId13"/>
    <sheet name="集計表" sheetId="14" state="hidden" r:id="rId14"/>
  </sheets>
  <definedNames>
    <definedName name="_xlnm.Print_Area" localSheetId="2">'2015'!$A$1:$AP$39</definedName>
    <definedName name="_xlnm.Print_Area" localSheetId="3">'2016'!$A$1:$AP$39</definedName>
    <definedName name="_xlnm.Print_Area" localSheetId="4">'2017'!$A$1:$AP$39</definedName>
    <definedName name="_xlnm.Print_Area" localSheetId="5">'2018'!$A$1:$AP$39</definedName>
    <definedName name="_xlnm.Print_Area" localSheetId="6">'2019'!$A$1:$AP$39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27" l="1"/>
  <c r="I19" i="27"/>
  <c r="I18" i="27"/>
  <c r="I17" i="27"/>
  <c r="I16" i="27"/>
  <c r="I15" i="27"/>
  <c r="I14" i="27"/>
  <c r="I13" i="27"/>
  <c r="I12" i="27"/>
  <c r="I11" i="27"/>
  <c r="I10" i="27"/>
  <c r="I9" i="27"/>
  <c r="I20" i="26"/>
  <c r="I19" i="26"/>
  <c r="I18" i="26"/>
  <c r="I17" i="26"/>
  <c r="I16" i="26"/>
  <c r="I15" i="26"/>
  <c r="I14" i="26"/>
  <c r="I13" i="26"/>
  <c r="I12" i="26"/>
  <c r="I11" i="26"/>
  <c r="I10" i="26"/>
  <c r="I9" i="26"/>
  <c r="I20" i="25"/>
  <c r="I19" i="25"/>
  <c r="I18" i="25"/>
  <c r="I17" i="25"/>
  <c r="I16" i="25"/>
  <c r="I15" i="25"/>
  <c r="I14" i="25"/>
  <c r="I13" i="25"/>
  <c r="I12" i="25"/>
  <c r="I11" i="25"/>
  <c r="I10" i="25"/>
  <c r="I9" i="25"/>
  <c r="I20" i="24"/>
  <c r="I19" i="24"/>
  <c r="I18" i="24"/>
  <c r="I17" i="24"/>
  <c r="I16" i="24"/>
  <c r="I15" i="24"/>
  <c r="I14" i="24"/>
  <c r="I13" i="24"/>
  <c r="I12" i="24"/>
  <c r="I11" i="24"/>
  <c r="I10" i="24"/>
  <c r="I9" i="24"/>
  <c r="I20" i="18" l="1"/>
  <c r="I19" i="18"/>
  <c r="I18" i="18"/>
  <c r="I17" i="18"/>
  <c r="I16" i="18"/>
  <c r="I15" i="18"/>
  <c r="I14" i="18"/>
  <c r="I13" i="18"/>
  <c r="I9" i="18"/>
  <c r="I10" i="18"/>
  <c r="I12" i="18"/>
  <c r="I11" i="18"/>
  <c r="C175" i="14" l="1"/>
  <c r="C169" i="14"/>
  <c r="C163" i="14"/>
  <c r="C157" i="14"/>
  <c r="C149" i="14"/>
  <c r="C143" i="14"/>
  <c r="C137" i="14"/>
  <c r="C131" i="14"/>
  <c r="C123" i="14"/>
  <c r="C117" i="14"/>
  <c r="C111" i="14"/>
  <c r="C105" i="14"/>
  <c r="C97" i="14"/>
  <c r="C91" i="14"/>
  <c r="C85" i="14"/>
  <c r="C79" i="14"/>
  <c r="C71" i="14"/>
  <c r="C65" i="14"/>
  <c r="C59" i="14"/>
  <c r="C53" i="14"/>
  <c r="C27" i="14"/>
  <c r="C45" i="14"/>
  <c r="C39" i="14"/>
  <c r="C33" i="14"/>
  <c r="C19" i="14"/>
  <c r="C13" i="14"/>
  <c r="C7" i="14"/>
</calcChain>
</file>

<file path=xl/sharedStrings.xml><?xml version="1.0" encoding="utf-8"?>
<sst xmlns="http://schemas.openxmlformats.org/spreadsheetml/2006/main" count="1527" uniqueCount="120">
  <si>
    <t>入荷量</t>
    <rPh sb="0" eb="3">
      <t>ニュウカリョウ</t>
    </rPh>
    <phoneticPr fontId="6"/>
  </si>
  <si>
    <t>卸売価格</t>
    <rPh sb="0" eb="2">
      <t>オロシウリ</t>
    </rPh>
    <rPh sb="2" eb="4">
      <t>カカク</t>
    </rPh>
    <phoneticPr fontId="6"/>
  </si>
  <si>
    <t>平均価格</t>
    <rPh sb="0" eb="2">
      <t>ヘイキン</t>
    </rPh>
    <rPh sb="2" eb="4">
      <t>カカク</t>
    </rPh>
    <phoneticPr fontId="6"/>
  </si>
  <si>
    <t>トン</t>
  </si>
  <si>
    <t>福岡市</t>
    <rPh sb="0" eb="3">
      <t>フクオカシ</t>
    </rPh>
    <phoneticPr fontId="7"/>
  </si>
  <si>
    <t>大阪市</t>
    <rPh sb="0" eb="3">
      <t>オオサカシ</t>
    </rPh>
    <phoneticPr fontId="7"/>
  </si>
  <si>
    <t>名古屋市</t>
    <rPh sb="0" eb="4">
      <t>ナゴヤシ</t>
    </rPh>
    <phoneticPr fontId="7"/>
  </si>
  <si>
    <t>東京都</t>
    <rPh sb="0" eb="2">
      <t>トウキョウ</t>
    </rPh>
    <rPh sb="2" eb="3">
      <t>ト</t>
    </rPh>
    <phoneticPr fontId="7"/>
  </si>
  <si>
    <t>レタス</t>
  </si>
  <si>
    <t>たまねぎ</t>
  </si>
  <si>
    <t>キャベツ</t>
  </si>
  <si>
    <t>はくさい</t>
  </si>
  <si>
    <t>ねぎ</t>
  </si>
  <si>
    <t>ほうれんそう</t>
  </si>
  <si>
    <t>ブロッコリー</t>
    <phoneticPr fontId="13"/>
  </si>
  <si>
    <t>　　　資料：alic「ベジ探」、（原資料）農水省「青果物日別取扱高統計結果」</t>
    <rPh sb="3" eb="5">
      <t>シリョウ</t>
    </rPh>
    <rPh sb="13" eb="14">
      <t>タン</t>
    </rPh>
    <rPh sb="17" eb="20">
      <t>ゲンシリョウ</t>
    </rPh>
    <rPh sb="21" eb="24">
      <t>ノウスイショウ</t>
    </rPh>
    <rPh sb="25" eb="28">
      <t>セイカブツ</t>
    </rPh>
    <rPh sb="28" eb="29">
      <t>ヒ</t>
    </rPh>
    <rPh sb="29" eb="30">
      <t>ベツ</t>
    </rPh>
    <rPh sb="30" eb="33">
      <t>トリアツカイダカ</t>
    </rPh>
    <rPh sb="33" eb="35">
      <t>トウケイ</t>
    </rPh>
    <rPh sb="35" eb="37">
      <t>ケッカ</t>
    </rPh>
    <phoneticPr fontId="5"/>
  </si>
  <si>
    <t>26</t>
  </si>
  <si>
    <t>平均価格</t>
    <rPh sb="0" eb="2">
      <t>ヘイキン</t>
    </rPh>
    <rPh sb="2" eb="4">
      <t>カカク</t>
    </rPh>
    <phoneticPr fontId="8"/>
  </si>
  <si>
    <t>12</t>
  </si>
  <si>
    <t>19</t>
  </si>
  <si>
    <t>入荷量</t>
    <rPh sb="0" eb="3">
      <t>ニュウカリョウ</t>
    </rPh>
    <phoneticPr fontId="9"/>
  </si>
  <si>
    <t>卸売価格</t>
    <rPh sb="0" eb="2">
      <t>オロシウリ</t>
    </rPh>
    <rPh sb="2" eb="4">
      <t>カカク</t>
    </rPh>
    <phoneticPr fontId="9"/>
  </si>
  <si>
    <t>10</t>
  </si>
  <si>
    <t>8</t>
  </si>
  <si>
    <t>21</t>
  </si>
  <si>
    <t>28</t>
  </si>
  <si>
    <t>11</t>
  </si>
  <si>
    <t>18</t>
  </si>
  <si>
    <t>25</t>
  </si>
  <si>
    <t>4</t>
  </si>
  <si>
    <t>13</t>
  </si>
  <si>
    <t>15</t>
  </si>
  <si>
    <t>22</t>
  </si>
  <si>
    <t>29</t>
  </si>
  <si>
    <t>16</t>
  </si>
  <si>
    <t>17</t>
  </si>
  <si>
    <t>24</t>
  </si>
  <si>
    <t>7</t>
  </si>
  <si>
    <t>14</t>
  </si>
  <si>
    <t>1/5</t>
  </si>
  <si>
    <t>31</t>
  </si>
  <si>
    <t>2/1</t>
  </si>
  <si>
    <t>2</t>
  </si>
  <si>
    <t>5</t>
  </si>
  <si>
    <t>9</t>
  </si>
  <si>
    <t>23</t>
  </si>
  <si>
    <r>
      <t>　　　　　　　　　　　</t>
    </r>
    <r>
      <rPr>
        <b/>
        <sz val="10"/>
        <rFont val="ＭＳ Ｐゴシック"/>
        <family val="3"/>
        <charset val="128"/>
      </rPr>
      <t>（卸売市場名）</t>
    </r>
    <rPh sb="16" eb="17">
      <t>メイ</t>
    </rPh>
    <phoneticPr fontId="6"/>
  </si>
  <si>
    <t>1月</t>
    <rPh sb="0" eb="1">
      <t>ガツ</t>
    </rPh>
    <phoneticPr fontId="6"/>
  </si>
  <si>
    <t>2月</t>
    <rPh sb="0" eb="1">
      <t>ガツ</t>
    </rPh>
    <phoneticPr fontId="6"/>
  </si>
  <si>
    <t>3月</t>
    <rPh sb="0" eb="1">
      <t>ガツ</t>
    </rPh>
    <phoneticPr fontId="6"/>
  </si>
  <si>
    <t>4月</t>
    <rPh sb="0" eb="1">
      <t>ガツ</t>
    </rPh>
    <phoneticPr fontId="6"/>
  </si>
  <si>
    <t>5月</t>
    <rPh sb="0" eb="1">
      <t>ガツ</t>
    </rPh>
    <phoneticPr fontId="6"/>
  </si>
  <si>
    <t>6月</t>
    <rPh sb="0" eb="1">
      <t>ガツ</t>
    </rPh>
    <phoneticPr fontId="6"/>
  </si>
  <si>
    <t>7月</t>
    <rPh sb="0" eb="1">
      <t>ガツ</t>
    </rPh>
    <phoneticPr fontId="6"/>
  </si>
  <si>
    <t>8月</t>
    <rPh sb="0" eb="1">
      <t>ガツ</t>
    </rPh>
    <phoneticPr fontId="6"/>
  </si>
  <si>
    <t>9月</t>
    <rPh sb="0" eb="1">
      <t>ガツ</t>
    </rPh>
    <phoneticPr fontId="6"/>
  </si>
  <si>
    <t>10月</t>
    <rPh sb="1" eb="2">
      <t>ガツ</t>
    </rPh>
    <phoneticPr fontId="6"/>
  </si>
  <si>
    <t>11月</t>
    <rPh sb="1" eb="2">
      <t>ガツ</t>
    </rPh>
    <phoneticPr fontId="6"/>
  </si>
  <si>
    <t>12月</t>
    <rPh sb="1" eb="2">
      <t>ガツ</t>
    </rPh>
    <phoneticPr fontId="6"/>
  </si>
  <si>
    <t>　　　「ほうれんそう」の卸売数量と価格の推移</t>
  </si>
  <si>
    <t>（2019年）</t>
  </si>
  <si>
    <t>（東京都計）</t>
  </si>
  <si>
    <t>2019年</t>
  </si>
  <si>
    <t>日最高気温の平均(℃)</t>
  </si>
  <si>
    <t>日最低気温の平均(℃)</t>
  </si>
  <si>
    <t>降水量の合計(mm)</t>
  </si>
  <si>
    <t>日照時間(時間)</t>
  </si>
  <si>
    <t>入荷量(トン)</t>
    <rPh sb="0" eb="3">
      <t>ニュウカリョウ</t>
    </rPh>
    <phoneticPr fontId="6"/>
  </si>
  <si>
    <t>卸売価格(円/kg)</t>
    <rPh sb="0" eb="2">
      <t>オロシウリ</t>
    </rPh>
    <rPh sb="2" eb="4">
      <t>カカク</t>
    </rPh>
    <rPh sb="5" eb="6">
      <t>エn</t>
    </rPh>
    <phoneticPr fontId="6"/>
  </si>
  <si>
    <t>平均価格(円/kg)</t>
    <rPh sb="0" eb="2">
      <t>ヘイキン</t>
    </rPh>
    <rPh sb="2" eb="4">
      <t>カカク</t>
    </rPh>
    <phoneticPr fontId="6"/>
  </si>
  <si>
    <t>日最高気温の平均(℃)</t>
    <phoneticPr fontId="25"/>
  </si>
  <si>
    <t>東京</t>
  </si>
  <si>
    <t>年月</t>
  </si>
  <si>
    <t>平均気温(℃)</t>
  </si>
  <si>
    <t>品質情報</t>
  </si>
  <si>
    <t>均質番号</t>
  </si>
  <si>
    <t>現象なし情報</t>
  </si>
  <si>
    <t>気象庁データベースよりダウンロード (http://www.data.jma.go.jp/gmd/risk/obsdl/index.php)</t>
  </si>
  <si>
    <t>ダウンロードした時刻：2020/01/08 15:18:07</t>
  </si>
  <si>
    <t>年月日</t>
  </si>
  <si>
    <t>最高気温(℃)</t>
  </si>
  <si>
    <t>最低気温(℃)</t>
  </si>
  <si>
    <t>最低気温10度以上</t>
    <rPh sb="0" eb="4">
      <t>サイテイ</t>
    </rPh>
    <rPh sb="6" eb="9">
      <t>ドイジヨ</t>
    </rPh>
    <phoneticPr fontId="25"/>
  </si>
  <si>
    <t>最高気温20度以下</t>
    <rPh sb="0" eb="4">
      <t>サイコウ</t>
    </rPh>
    <rPh sb="6" eb="8">
      <t>ドイジヨ</t>
    </rPh>
    <rPh sb="8" eb="9">
      <t xml:space="preserve">シタ </t>
    </rPh>
    <phoneticPr fontId="25"/>
  </si>
  <si>
    <t>&lt;=20</t>
    <phoneticPr fontId="25"/>
  </si>
  <si>
    <t>&gt;=10</t>
    <phoneticPr fontId="25"/>
  </si>
  <si>
    <t>最高気温20度以下かつ最低気温10度以上の日数</t>
    <rPh sb="11" eb="15">
      <t>サイテイ</t>
    </rPh>
    <rPh sb="17" eb="18">
      <t xml:space="preserve">ド </t>
    </rPh>
    <rPh sb="18" eb="20">
      <t>イジョウ</t>
    </rPh>
    <rPh sb="21" eb="23">
      <t>ニッスウ</t>
    </rPh>
    <phoneticPr fontId="25"/>
  </si>
  <si>
    <t>&lt;条件&gt;</t>
    <rPh sb="1" eb="3">
      <t>ジョウケn</t>
    </rPh>
    <phoneticPr fontId="25"/>
  </si>
  <si>
    <t>気温max=&lt;20かつmin=&gt;10の日数(日)</t>
    <rPh sb="0" eb="2">
      <t>キオn</t>
    </rPh>
    <rPh sb="22" eb="23">
      <t>ニティ</t>
    </rPh>
    <phoneticPr fontId="25"/>
  </si>
  <si>
    <t>東京</t>
    <rPh sb="0" eb="2">
      <t>トウキョウ</t>
    </rPh>
    <phoneticPr fontId="25"/>
  </si>
  <si>
    <t>降水量の合計(mm)</t>
    <phoneticPr fontId="25"/>
  </si>
  <si>
    <t>　当月の平均気温(℃)</t>
    <rPh sb="1" eb="3">
      <t>トウゲ</t>
    </rPh>
    <rPh sb="4" eb="8">
      <t>ヘイキn</t>
    </rPh>
    <phoneticPr fontId="25"/>
  </si>
  <si>
    <t>　一月前の平均気温(℃)</t>
    <rPh sb="1" eb="4">
      <t>ヒトテゥ</t>
    </rPh>
    <rPh sb="5" eb="9">
      <t>ヘイキn</t>
    </rPh>
    <phoneticPr fontId="25"/>
  </si>
  <si>
    <t>（2015年）</t>
  </si>
  <si>
    <r>
      <t>　　　　　　　　　　　</t>
    </r>
    <r>
      <rPr>
        <b/>
        <sz val="10"/>
        <rFont val="ＭＳ Ｐゴシック"/>
        <family val="3"/>
        <charset val="128"/>
      </rPr>
      <t>（卸売市場名）</t>
    </r>
    <rPh sb="16" eb="17">
      <t>メイ</t>
    </rPh>
    <phoneticPr fontId="5"/>
  </si>
  <si>
    <t>2015年</t>
  </si>
  <si>
    <t>1月</t>
    <rPh sb="0" eb="1">
      <t>ガツ</t>
    </rPh>
    <phoneticPr fontId="5"/>
  </si>
  <si>
    <t>2月</t>
    <rPh sb="0" eb="1">
      <t>ガツ</t>
    </rPh>
    <phoneticPr fontId="5"/>
  </si>
  <si>
    <t>3月</t>
    <rPh sb="0" eb="1">
      <t>ガツ</t>
    </rPh>
    <phoneticPr fontId="5"/>
  </si>
  <si>
    <t>4月</t>
    <rPh sb="0" eb="1">
      <t>ガツ</t>
    </rPh>
    <phoneticPr fontId="5"/>
  </si>
  <si>
    <t>5月</t>
    <rPh sb="0" eb="1">
      <t>ガツ</t>
    </rPh>
    <phoneticPr fontId="5"/>
  </si>
  <si>
    <t>6月</t>
    <rPh sb="0" eb="1">
      <t>ガツ</t>
    </rPh>
    <phoneticPr fontId="5"/>
  </si>
  <si>
    <t>7月</t>
    <rPh sb="0" eb="1">
      <t>ガツ</t>
    </rPh>
    <phoneticPr fontId="5"/>
  </si>
  <si>
    <t>8月</t>
    <rPh sb="0" eb="1">
      <t>ガツ</t>
    </rPh>
    <phoneticPr fontId="5"/>
  </si>
  <si>
    <t>9月</t>
    <rPh sb="0" eb="1">
      <t>ガツ</t>
    </rPh>
    <phoneticPr fontId="5"/>
  </si>
  <si>
    <t>10月</t>
    <rPh sb="1" eb="2">
      <t>ガツ</t>
    </rPh>
    <phoneticPr fontId="5"/>
  </si>
  <si>
    <t>11月</t>
    <rPh sb="1" eb="2">
      <t>ガツ</t>
    </rPh>
    <phoneticPr fontId="5"/>
  </si>
  <si>
    <t>12月</t>
    <rPh sb="1" eb="2">
      <t>ガツ</t>
    </rPh>
    <phoneticPr fontId="5"/>
  </si>
  <si>
    <t>入荷量</t>
    <rPh sb="0" eb="3">
      <t>ニュウカリョウ</t>
    </rPh>
    <phoneticPr fontId="5"/>
  </si>
  <si>
    <t>卸売価格</t>
    <rPh sb="0" eb="2">
      <t>オロシウリ</t>
    </rPh>
    <rPh sb="2" eb="4">
      <t>カカク</t>
    </rPh>
    <phoneticPr fontId="5"/>
  </si>
  <si>
    <t>平均価格</t>
    <rPh sb="0" eb="2">
      <t>ヘイキン</t>
    </rPh>
    <rPh sb="2" eb="4">
      <t>カカク</t>
    </rPh>
    <phoneticPr fontId="5"/>
  </si>
  <si>
    <t>（2016年）</t>
  </si>
  <si>
    <t>2016年</t>
  </si>
  <si>
    <t>（2017年）</t>
  </si>
  <si>
    <t>2017年</t>
  </si>
  <si>
    <t>（2018年）</t>
  </si>
  <si>
    <t>2018年</t>
  </si>
  <si>
    <t>日照時間の合計(時間)</t>
    <phoneticPr fontId="25"/>
  </si>
  <si>
    <t>ダウンロードした時刻：2020/01/10 11:02:31</t>
  </si>
  <si>
    <t>　　　「ほうれんそう」の卸売数量と価格の推移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</si>
</sst>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[$-411]ggge&quot;年&quot;m&quot;月&quot;"/>
  </numFmts>
  <fonts count="32"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0"/>
      <color theme="0"/>
      <name val="ＭＳ Ｐゴシック"/>
      <family val="2"/>
      <charset val="128"/>
      <scheme val="minor"/>
    </font>
    <font>
      <sz val="10"/>
      <color rgb="FF3A3A3A"/>
      <name val="メイリオ"/>
      <family val="2"/>
      <charset val="128"/>
    </font>
    <font>
      <sz val="11"/>
      <color rgb="FF3A3A3A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8">
    <xf numFmtId="0" fontId="0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4">
    <xf numFmtId="0" fontId="0" fillId="0" borderId="0" xfId="0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38" fontId="15" fillId="0" borderId="0" xfId="1" applyFont="1">
      <alignment vertical="center"/>
    </xf>
    <xf numFmtId="38" fontId="17" fillId="0" borderId="0" xfId="1" applyFont="1" applyAlignment="1">
      <alignment horizontal="center" vertical="center"/>
    </xf>
    <xf numFmtId="38" fontId="15" fillId="0" borderId="0" xfId="1" applyFont="1" applyBorder="1">
      <alignment vertical="center"/>
    </xf>
    <xf numFmtId="38" fontId="9" fillId="0" borderId="0" xfId="1" applyFont="1" applyBorder="1">
      <alignment vertical="center"/>
    </xf>
    <xf numFmtId="0" fontId="0" fillId="0" borderId="0" xfId="0" applyBorder="1">
      <alignment vertical="center"/>
    </xf>
    <xf numFmtId="38" fontId="7" fillId="0" borderId="0" xfId="1" applyFont="1" applyBorder="1" applyAlignment="1">
      <alignment horizontal="center" vertical="center"/>
    </xf>
    <xf numFmtId="0" fontId="18" fillId="0" borderId="0" xfId="0" applyFont="1">
      <alignment vertical="center"/>
    </xf>
    <xf numFmtId="0" fontId="0" fillId="2" borderId="0" xfId="0" applyFont="1" applyFill="1">
      <alignment vertical="center"/>
    </xf>
    <xf numFmtId="38" fontId="15" fillId="2" borderId="0" xfId="1" applyFont="1" applyFill="1" applyBorder="1">
      <alignment vertical="center"/>
    </xf>
    <xf numFmtId="38" fontId="19" fillId="2" borderId="0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38" fontId="12" fillId="0" borderId="3" xfId="1" quotePrefix="1" applyNumberFormat="1" applyFont="1" applyBorder="1" applyAlignment="1">
      <alignment horizontal="center" vertical="center"/>
    </xf>
    <xf numFmtId="38" fontId="12" fillId="3" borderId="2" xfId="1" applyFont="1" applyFill="1" applyBorder="1">
      <alignment vertical="center"/>
    </xf>
    <xf numFmtId="0" fontId="0" fillId="3" borderId="0" xfId="0" applyFill="1">
      <alignment vertical="center"/>
    </xf>
    <xf numFmtId="38" fontId="15" fillId="3" borderId="0" xfId="1" applyFont="1" applyFill="1" applyBorder="1">
      <alignment vertical="center"/>
    </xf>
    <xf numFmtId="49" fontId="12" fillId="0" borderId="0" xfId="1" quotePrefix="1" applyNumberFormat="1" applyFont="1" applyBorder="1" applyAlignment="1">
      <alignment horizontal="center" vertical="center"/>
    </xf>
    <xf numFmtId="38" fontId="15" fillId="3" borderId="5" xfId="1" applyFont="1" applyFill="1" applyBorder="1">
      <alignment vertical="center"/>
    </xf>
    <xf numFmtId="38" fontId="12" fillId="3" borderId="5" xfId="1" applyFont="1" applyFill="1" applyBorder="1">
      <alignment vertical="center"/>
    </xf>
    <xf numFmtId="38" fontId="15" fillId="0" borderId="0" xfId="1" applyFont="1">
      <alignment vertical="center"/>
    </xf>
    <xf numFmtId="38" fontId="15" fillId="3" borderId="6" xfId="1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29" xfId="0" applyBorder="1">
      <alignment vertical="center"/>
    </xf>
    <xf numFmtId="38" fontId="7" fillId="0" borderId="29" xfId="1" applyFont="1" applyBorder="1" applyAlignment="1">
      <alignment horizontal="center" vertical="center"/>
    </xf>
    <xf numFmtId="38" fontId="15" fillId="0" borderId="29" xfId="1" applyFont="1" applyBorder="1">
      <alignment vertical="center"/>
    </xf>
    <xf numFmtId="0" fontId="0" fillId="0" borderId="7" xfId="0" applyBorder="1">
      <alignment vertical="center"/>
    </xf>
    <xf numFmtId="0" fontId="0" fillId="3" borderId="2" xfId="0" applyFill="1" applyBorder="1">
      <alignment vertical="center"/>
    </xf>
    <xf numFmtId="38" fontId="15" fillId="3" borderId="8" xfId="1" applyFont="1" applyFill="1" applyBorder="1">
      <alignment vertical="center"/>
    </xf>
    <xf numFmtId="38" fontId="15" fillId="3" borderId="9" xfId="1" applyFont="1" applyFill="1" applyBorder="1">
      <alignment vertical="center"/>
    </xf>
    <xf numFmtId="0" fontId="0" fillId="3" borderId="8" xfId="0" applyFill="1" applyBorder="1">
      <alignment vertical="center"/>
    </xf>
    <xf numFmtId="38" fontId="15" fillId="3" borderId="2" xfId="1" applyFont="1" applyFill="1" applyBorder="1">
      <alignment vertical="center"/>
    </xf>
    <xf numFmtId="38" fontId="12" fillId="0" borderId="10" xfId="1" quotePrefix="1" applyNumberFormat="1" applyFont="1" applyBorder="1" applyAlignment="1">
      <alignment horizontal="center" vertical="center"/>
    </xf>
    <xf numFmtId="38" fontId="7" fillId="0" borderId="11" xfId="1" applyFont="1" applyBorder="1" applyAlignment="1">
      <alignment horizontal="center" vertical="center"/>
    </xf>
    <xf numFmtId="38" fontId="7" fillId="0" borderId="12" xfId="1" applyFont="1" applyBorder="1" applyAlignment="1">
      <alignment horizontal="center" vertical="center"/>
    </xf>
    <xf numFmtId="38" fontId="7" fillId="0" borderId="13" xfId="1" applyFont="1" applyBorder="1" applyAlignment="1">
      <alignment horizontal="center" vertical="center"/>
    </xf>
    <xf numFmtId="177" fontId="11" fillId="4" borderId="14" xfId="1" applyNumberFormat="1" applyFont="1" applyFill="1" applyBorder="1" applyAlignment="1">
      <alignment horizontal="right" vertical="center"/>
    </xf>
    <xf numFmtId="177" fontId="11" fillId="0" borderId="14" xfId="1" applyNumberFormat="1" applyFont="1" applyFill="1" applyBorder="1" applyAlignment="1">
      <alignment horizontal="right" vertical="center"/>
    </xf>
    <xf numFmtId="0" fontId="0" fillId="0" borderId="30" xfId="0" applyBorder="1">
      <alignment vertical="center"/>
    </xf>
    <xf numFmtId="38" fontId="7" fillId="0" borderId="30" xfId="1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0" borderId="16" xfId="0" applyBorder="1">
      <alignment vertical="center"/>
    </xf>
    <xf numFmtId="38" fontId="15" fillId="3" borderId="15" xfId="1" applyFont="1" applyFill="1" applyBorder="1">
      <alignment vertical="center"/>
    </xf>
    <xf numFmtId="38" fontId="15" fillId="3" borderId="17" xfId="1" applyFont="1" applyFill="1" applyBorder="1">
      <alignment vertical="center"/>
    </xf>
    <xf numFmtId="38" fontId="15" fillId="3" borderId="18" xfId="1" applyFont="1" applyFill="1" applyBorder="1">
      <alignment vertical="center"/>
    </xf>
    <xf numFmtId="0" fontId="9" fillId="0" borderId="1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20" xfId="0" quotePrefix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38" fontId="15" fillId="0" borderId="0" xfId="1" applyFont="1">
      <alignment vertical="center"/>
    </xf>
    <xf numFmtId="38" fontId="15" fillId="0" borderId="25" xfId="1" applyFont="1" applyBorder="1">
      <alignment vertical="center"/>
    </xf>
    <xf numFmtId="0" fontId="0" fillId="0" borderId="25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49" fontId="0" fillId="3" borderId="20" xfId="0" quotePrefix="1" applyNumberFormat="1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38" fontId="12" fillId="3" borderId="3" xfId="1" quotePrefix="1" applyNumberFormat="1" applyFont="1" applyFill="1" applyBorder="1" applyAlignment="1">
      <alignment horizontal="center" vertical="center"/>
    </xf>
    <xf numFmtId="0" fontId="0" fillId="3" borderId="23" xfId="0" applyFill="1" applyBorder="1">
      <alignment vertical="center"/>
    </xf>
    <xf numFmtId="38" fontId="15" fillId="3" borderId="23" xfId="1" applyFont="1" applyFill="1" applyBorder="1">
      <alignment vertical="center"/>
    </xf>
    <xf numFmtId="0" fontId="0" fillId="3" borderId="26" xfId="0" applyFill="1" applyBorder="1">
      <alignment vertical="center"/>
    </xf>
    <xf numFmtId="38" fontId="15" fillId="0" borderId="26" xfId="1" applyFont="1" applyBorder="1">
      <alignment vertical="center"/>
    </xf>
    <xf numFmtId="38" fontId="15" fillId="2" borderId="26" xfId="1" applyFont="1" applyFill="1" applyBorder="1">
      <alignment vertical="center"/>
    </xf>
    <xf numFmtId="49" fontId="12" fillId="0" borderId="26" xfId="1" quotePrefix="1" applyNumberFormat="1" applyFont="1" applyBorder="1" applyAlignment="1">
      <alignment horizontal="center" vertical="center"/>
    </xf>
    <xf numFmtId="0" fontId="0" fillId="3" borderId="27" xfId="0" applyFill="1" applyBorder="1">
      <alignment vertical="center"/>
    </xf>
    <xf numFmtId="49" fontId="12" fillId="0" borderId="27" xfId="1" quotePrefix="1" applyNumberFormat="1" applyFont="1" applyBorder="1" applyAlignment="1">
      <alignment horizontal="center" vertical="center"/>
    </xf>
    <xf numFmtId="0" fontId="0" fillId="0" borderId="31" xfId="0" applyBorder="1">
      <alignment vertical="center"/>
    </xf>
    <xf numFmtId="38" fontId="15" fillId="0" borderId="28" xfId="1" applyFont="1" applyBorder="1">
      <alignment vertical="center"/>
    </xf>
    <xf numFmtId="38" fontId="16" fillId="0" borderId="0" xfId="1" applyFont="1">
      <alignment vertical="center"/>
    </xf>
    <xf numFmtId="0" fontId="20" fillId="0" borderId="0" xfId="0" applyFont="1" applyAlignment="1">
      <alignment horizontal="center" vertical="center"/>
    </xf>
    <xf numFmtId="38" fontId="18" fillId="0" borderId="0" xfId="1" applyFont="1" applyAlignment="1">
      <alignment horizontal="center" vertical="center"/>
    </xf>
    <xf numFmtId="38" fontId="21" fillId="0" borderId="0" xfId="1" applyFont="1" applyBorder="1" applyAlignment="1">
      <alignment horizontal="center" vertical="center"/>
    </xf>
    <xf numFmtId="38" fontId="12" fillId="0" borderId="27" xfId="1" quotePrefix="1" applyNumberFormat="1" applyFont="1" applyBorder="1" applyAlignment="1">
      <alignment horizontal="center" vertical="center"/>
    </xf>
    <xf numFmtId="0" fontId="17" fillId="0" borderId="0" xfId="1" quotePrefix="1" applyNumberFormat="1" applyFont="1" applyBorder="1" applyAlignment="1">
      <alignment horizontal="center" vertical="center"/>
    </xf>
    <xf numFmtId="177" fontId="8" fillId="0" borderId="19" xfId="1" applyNumberFormat="1" applyFont="1" applyFill="1" applyBorder="1" applyAlignment="1">
      <alignment horizontal="center" vertical="center"/>
    </xf>
    <xf numFmtId="38" fontId="22" fillId="0" borderId="0" xfId="1" applyFont="1">
      <alignment vertical="center"/>
    </xf>
    <xf numFmtId="38" fontId="23" fillId="0" borderId="0" xfId="1" applyFont="1">
      <alignment vertical="center"/>
    </xf>
    <xf numFmtId="38" fontId="9" fillId="0" borderId="2" xfId="1" applyFont="1" applyFill="1" applyBorder="1">
      <alignment vertical="center"/>
    </xf>
    <xf numFmtId="38" fontId="9" fillId="0" borderId="15" xfId="1" applyFont="1" applyFill="1" applyBorder="1">
      <alignment vertical="center"/>
    </xf>
    <xf numFmtId="0" fontId="22" fillId="0" borderId="0" xfId="0" applyFont="1">
      <alignment vertical="center"/>
    </xf>
    <xf numFmtId="49" fontId="17" fillId="0" borderId="0" xfId="1" quotePrefix="1" applyNumberFormat="1" applyFont="1" applyFill="1" applyBorder="1" applyAlignment="1">
      <alignment horizontal="center" vertical="center"/>
    </xf>
    <xf numFmtId="38" fontId="9" fillId="0" borderId="0" xfId="1" applyFont="1" applyFill="1" applyBorder="1">
      <alignment vertical="center"/>
    </xf>
    <xf numFmtId="38" fontId="9" fillId="0" borderId="4" xfId="1" applyFont="1" applyFill="1" applyBorder="1">
      <alignment vertical="center"/>
    </xf>
    <xf numFmtId="38" fontId="9" fillId="0" borderId="16" xfId="1" applyFont="1" applyFill="1" applyBorder="1">
      <alignment vertical="center"/>
    </xf>
    <xf numFmtId="0" fontId="17" fillId="0" borderId="3" xfId="1" quotePrefix="1" applyNumberFormat="1" applyFont="1" applyFill="1" applyBorder="1" applyAlignment="1">
      <alignment horizontal="center" vertical="center"/>
    </xf>
    <xf numFmtId="0" fontId="17" fillId="0" borderId="24" xfId="1" quotePrefix="1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17" fontId="3" fillId="0" borderId="2" xfId="1" quotePrefix="1" applyNumberFormat="1" applyFont="1" applyFill="1" applyBorder="1" applyAlignment="1">
      <alignment horizontal="center" vertical="center"/>
    </xf>
    <xf numFmtId="0" fontId="2" fillId="0" borderId="0" xfId="6">
      <alignment vertical="center"/>
    </xf>
    <xf numFmtId="14" fontId="2" fillId="0" borderId="0" xfId="6" applyNumberFormat="1">
      <alignment vertical="center"/>
    </xf>
    <xf numFmtId="0" fontId="2" fillId="0" borderId="2" xfId="6" applyBorder="1" applyAlignment="1">
      <alignment horizontal="center" vertical="center"/>
    </xf>
    <xf numFmtId="0" fontId="24" fillId="5" borderId="2" xfId="6" applyFont="1" applyFill="1" applyBorder="1">
      <alignment vertical="center"/>
    </xf>
    <xf numFmtId="55" fontId="2" fillId="0" borderId="2" xfId="6" applyNumberFormat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center"/>
    </xf>
    <xf numFmtId="38" fontId="26" fillId="0" borderId="2" xfId="1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29" fillId="5" borderId="2" xfId="1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55" fontId="1" fillId="0" borderId="2" xfId="6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" fillId="0" borderId="0" xfId="7">
      <alignment vertical="center"/>
    </xf>
    <xf numFmtId="17" fontId="1" fillId="0" borderId="0" xfId="7" applyNumberFormat="1">
      <alignment vertical="center"/>
    </xf>
    <xf numFmtId="17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30" fillId="0" borderId="0" xfId="0" applyNumberFormat="1" applyFont="1">
      <alignment vertical="center"/>
    </xf>
    <xf numFmtId="0" fontId="30" fillId="0" borderId="0" xfId="0" applyFont="1">
      <alignment vertical="center"/>
    </xf>
    <xf numFmtId="17" fontId="0" fillId="0" borderId="2" xfId="0" applyNumberFormat="1" applyBorder="1">
      <alignment vertical="center"/>
    </xf>
    <xf numFmtId="0" fontId="26" fillId="0" borderId="2" xfId="0" applyFont="1" applyBorder="1" applyAlignment="1">
      <alignment horizontal="left" vertical="center"/>
    </xf>
    <xf numFmtId="3" fontId="31" fillId="0" borderId="2" xfId="0" applyNumberFormat="1" applyFont="1" applyBorder="1">
      <alignment vertical="center"/>
    </xf>
    <xf numFmtId="0" fontId="31" fillId="0" borderId="2" xfId="0" applyFont="1" applyBorder="1">
      <alignment vertical="center"/>
    </xf>
    <xf numFmtId="3" fontId="0" fillId="0" borderId="2" xfId="0" applyNumberFormat="1" applyFont="1" applyBorder="1">
      <alignment vertical="center"/>
    </xf>
    <xf numFmtId="0" fontId="0" fillId="0" borderId="2" xfId="0" applyFont="1" applyBorder="1">
      <alignment vertical="center"/>
    </xf>
    <xf numFmtId="0" fontId="0" fillId="0" borderId="0" xfId="0" applyFont="1">
      <alignment vertical="center"/>
    </xf>
  </cellXfs>
  <cellStyles count="8">
    <cellStyle name="桁区切り" xfId="1" builtinId="6"/>
    <cellStyle name="桁区切り 2" xfId="3" xr:uid="{00000000-0005-0000-0000-000001000000}"/>
    <cellStyle name="桁区切り 3" xfId="5" xr:uid="{00000000-0005-0000-0000-000002000000}"/>
    <cellStyle name="標準" xfId="0" builtinId="0"/>
    <cellStyle name="標準 2" xfId="2" xr:uid="{00000000-0005-0000-0000-000004000000}"/>
    <cellStyle name="標準 3" xfId="4" xr:uid="{00000000-0005-0000-0000-000005000000}"/>
    <cellStyle name="標準 4" xfId="6" xr:uid="{458C4854-8F71-024A-8BEA-2592C6AC2138}"/>
    <cellStyle name="標準 5" xfId="7" xr:uid="{14CB50DE-2913-5E4E-BF85-213DA97D6216}"/>
  </cellStyles>
  <dxfs count="36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'2015'!$B$35:$M$35</c:f>
              <c:numCache>
                <c:formatCode>#,##0_);[Red]\(#,##0\)</c:formatCode>
                <c:ptCount val="12"/>
                <c:pt idx="0">
                  <c:v>1219</c:v>
                </c:pt>
                <c:pt idx="1">
                  <c:v>1285</c:v>
                </c:pt>
                <c:pt idx="2">
                  <c:v>1150</c:v>
                </c:pt>
                <c:pt idx="3">
                  <c:v>883</c:v>
                </c:pt>
                <c:pt idx="4">
                  <c:v>1093</c:v>
                </c:pt>
                <c:pt idx="5">
                  <c:v>992</c:v>
                </c:pt>
                <c:pt idx="6">
                  <c:v>704</c:v>
                </c:pt>
                <c:pt idx="7">
                  <c:v>506</c:v>
                </c:pt>
                <c:pt idx="8">
                  <c:v>676</c:v>
                </c:pt>
                <c:pt idx="9">
                  <c:v>1217</c:v>
                </c:pt>
                <c:pt idx="10">
                  <c:v>1348</c:v>
                </c:pt>
                <c:pt idx="11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A743-B78E-1FC5A15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'2015'!$A$36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'2015'!$B$36:$M$36</c:f>
              <c:numCache>
                <c:formatCode>#,##0_);[Red]\(#,##0\)</c:formatCode>
                <c:ptCount val="12"/>
                <c:pt idx="0">
                  <c:v>632.33000000000004</c:v>
                </c:pt>
                <c:pt idx="1">
                  <c:v>492</c:v>
                </c:pt>
                <c:pt idx="2">
                  <c:v>485.33</c:v>
                </c:pt>
                <c:pt idx="3">
                  <c:v>630.66999999999996</c:v>
                </c:pt>
                <c:pt idx="4">
                  <c:v>479</c:v>
                </c:pt>
                <c:pt idx="5">
                  <c:v>508</c:v>
                </c:pt>
                <c:pt idx="6">
                  <c:v>690</c:v>
                </c:pt>
                <c:pt idx="7">
                  <c:v>869.67</c:v>
                </c:pt>
                <c:pt idx="8">
                  <c:v>873.33</c:v>
                </c:pt>
                <c:pt idx="9">
                  <c:v>527</c:v>
                </c:pt>
                <c:pt idx="10">
                  <c:v>306.67</c:v>
                </c:pt>
                <c:pt idx="1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B-A743-B78E-1FC5A151304A}"/>
            </c:ext>
          </c:extLst>
        </c:ser>
        <c:ser>
          <c:idx val="2"/>
          <c:order val="2"/>
          <c:tx>
            <c:strRef>
              <c:f>'2015'!$A$37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'2015'!$B$37:$M$37</c:f>
              <c:numCache>
                <c:formatCode>#,##0_);[Red]\(#,##0\)</c:formatCode>
                <c:ptCount val="12"/>
                <c:pt idx="0">
                  <c:v>561.47</c:v>
                </c:pt>
                <c:pt idx="1">
                  <c:v>460.8</c:v>
                </c:pt>
                <c:pt idx="2">
                  <c:v>392.07</c:v>
                </c:pt>
                <c:pt idx="3">
                  <c:v>511.2</c:v>
                </c:pt>
                <c:pt idx="4">
                  <c:v>433.6</c:v>
                </c:pt>
                <c:pt idx="5">
                  <c:v>445.2</c:v>
                </c:pt>
                <c:pt idx="6">
                  <c:v>642.07000000000005</c:v>
                </c:pt>
                <c:pt idx="7">
                  <c:v>729.27</c:v>
                </c:pt>
                <c:pt idx="8">
                  <c:v>806.07</c:v>
                </c:pt>
                <c:pt idx="9">
                  <c:v>583.53</c:v>
                </c:pt>
                <c:pt idx="10">
                  <c:v>474.93</c:v>
                </c:pt>
                <c:pt idx="11">
                  <c:v>506.93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B-A743-B78E-1FC5A15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'2016'!$A$35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'2016'!$B$35:$M$35</c:f>
              <c:numCache>
                <c:formatCode>#,##0_);[Red]\(#,##0\)</c:formatCode>
                <c:ptCount val="12"/>
                <c:pt idx="0">
                  <c:v>1000</c:v>
                </c:pt>
                <c:pt idx="1">
                  <c:v>1023</c:v>
                </c:pt>
                <c:pt idx="2">
                  <c:v>897</c:v>
                </c:pt>
                <c:pt idx="3">
                  <c:v>932</c:v>
                </c:pt>
                <c:pt idx="4">
                  <c:v>978</c:v>
                </c:pt>
                <c:pt idx="5">
                  <c:v>892</c:v>
                </c:pt>
                <c:pt idx="6">
                  <c:v>638</c:v>
                </c:pt>
                <c:pt idx="7">
                  <c:v>562</c:v>
                </c:pt>
                <c:pt idx="8">
                  <c:v>541</c:v>
                </c:pt>
                <c:pt idx="9">
                  <c:v>719</c:v>
                </c:pt>
                <c:pt idx="10">
                  <c:v>963</c:v>
                </c:pt>
                <c:pt idx="11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D-1E43-8FEF-E8E8F870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'2016'!$A$36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'2016'!$B$36:$M$36</c:f>
              <c:numCache>
                <c:formatCode>#,##0_);[Red]\(#,##0\)</c:formatCode>
                <c:ptCount val="12"/>
                <c:pt idx="0">
                  <c:v>561.33000000000004</c:v>
                </c:pt>
                <c:pt idx="1">
                  <c:v>544.66999999999996</c:v>
                </c:pt>
                <c:pt idx="2">
                  <c:v>564.66999999999996</c:v>
                </c:pt>
                <c:pt idx="3">
                  <c:v>516.66999999999996</c:v>
                </c:pt>
                <c:pt idx="4">
                  <c:v>477.33</c:v>
                </c:pt>
                <c:pt idx="5">
                  <c:v>487.33</c:v>
                </c:pt>
                <c:pt idx="6">
                  <c:v>633</c:v>
                </c:pt>
                <c:pt idx="7">
                  <c:v>676.67</c:v>
                </c:pt>
                <c:pt idx="8">
                  <c:v>935</c:v>
                </c:pt>
                <c:pt idx="9">
                  <c:v>934</c:v>
                </c:pt>
                <c:pt idx="10">
                  <c:v>635.33000000000004</c:v>
                </c:pt>
                <c:pt idx="11">
                  <c:v>477.67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D-1E43-8FEF-E8E8F87080B7}"/>
            </c:ext>
          </c:extLst>
        </c:ser>
        <c:ser>
          <c:idx val="2"/>
          <c:order val="2"/>
          <c:tx>
            <c:strRef>
              <c:f>'2016'!$A$37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'2016'!$B$37:$M$37</c:f>
              <c:numCache>
                <c:formatCode>#,##0_);[Red]\(#,##0\)</c:formatCode>
                <c:ptCount val="12"/>
                <c:pt idx="0">
                  <c:v>581.20000000000005</c:v>
                </c:pt>
                <c:pt idx="1">
                  <c:v>471.53</c:v>
                </c:pt>
                <c:pt idx="2">
                  <c:v>401.93</c:v>
                </c:pt>
                <c:pt idx="3">
                  <c:v>514.27</c:v>
                </c:pt>
                <c:pt idx="4">
                  <c:v>445.27</c:v>
                </c:pt>
                <c:pt idx="5">
                  <c:v>461.8</c:v>
                </c:pt>
                <c:pt idx="6">
                  <c:v>643.20000000000005</c:v>
                </c:pt>
                <c:pt idx="7">
                  <c:v>728.8</c:v>
                </c:pt>
                <c:pt idx="8">
                  <c:v>802.13</c:v>
                </c:pt>
                <c:pt idx="9">
                  <c:v>572.92999999999995</c:v>
                </c:pt>
                <c:pt idx="10">
                  <c:v>434.67</c:v>
                </c:pt>
                <c:pt idx="11">
                  <c:v>529.4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D-1E43-8FEF-E8E8F870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'2017'!$B$35:$M$35</c:f>
              <c:numCache>
                <c:formatCode>#,##0_);[Red]\(#,##0\)</c:formatCode>
                <c:ptCount val="12"/>
                <c:pt idx="0">
                  <c:v>1239</c:v>
                </c:pt>
                <c:pt idx="1">
                  <c:v>1300</c:v>
                </c:pt>
                <c:pt idx="2">
                  <c:v>1086</c:v>
                </c:pt>
                <c:pt idx="3">
                  <c:v>860</c:v>
                </c:pt>
                <c:pt idx="4">
                  <c:v>1098</c:v>
                </c:pt>
                <c:pt idx="5">
                  <c:v>929</c:v>
                </c:pt>
                <c:pt idx="6">
                  <c:v>701</c:v>
                </c:pt>
                <c:pt idx="7">
                  <c:v>514</c:v>
                </c:pt>
                <c:pt idx="8">
                  <c:v>767</c:v>
                </c:pt>
                <c:pt idx="9">
                  <c:v>1097</c:v>
                </c:pt>
                <c:pt idx="10">
                  <c:v>614</c:v>
                </c:pt>
                <c:pt idx="11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DF4A-B0CE-5C162F8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'2017'!$A$36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'2017'!$B$36:$M$36</c:f>
              <c:numCache>
                <c:formatCode>#,##0_);[Red]\(#,##0\)</c:formatCode>
                <c:ptCount val="12"/>
                <c:pt idx="0">
                  <c:v>464.33</c:v>
                </c:pt>
                <c:pt idx="1">
                  <c:v>410</c:v>
                </c:pt>
                <c:pt idx="2">
                  <c:v>417</c:v>
                </c:pt>
                <c:pt idx="3">
                  <c:v>502.33</c:v>
                </c:pt>
                <c:pt idx="4">
                  <c:v>440</c:v>
                </c:pt>
                <c:pt idx="5">
                  <c:v>492.67</c:v>
                </c:pt>
                <c:pt idx="6">
                  <c:v>585.66999999999996</c:v>
                </c:pt>
                <c:pt idx="7">
                  <c:v>844.33</c:v>
                </c:pt>
                <c:pt idx="8">
                  <c:v>715.33</c:v>
                </c:pt>
                <c:pt idx="9">
                  <c:v>530.33000000000004</c:v>
                </c:pt>
                <c:pt idx="10">
                  <c:v>939.67</c:v>
                </c:pt>
                <c:pt idx="11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7-DF4A-B0CE-5C162F88E0E2}"/>
            </c:ext>
          </c:extLst>
        </c:ser>
        <c:ser>
          <c:idx val="2"/>
          <c:order val="2"/>
          <c:tx>
            <c:strRef>
              <c:f>'2017'!$A$37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'2017'!$B$37:$M$37</c:f>
              <c:numCache>
                <c:formatCode>#,##0_);[Red]\(#,##0\)</c:formatCode>
                <c:ptCount val="12"/>
                <c:pt idx="0">
                  <c:v>595.07000000000005</c:v>
                </c:pt>
                <c:pt idx="1">
                  <c:v>495.67</c:v>
                </c:pt>
                <c:pt idx="2">
                  <c:v>437.47</c:v>
                </c:pt>
                <c:pt idx="3">
                  <c:v>538.27</c:v>
                </c:pt>
                <c:pt idx="4">
                  <c:v>464.73</c:v>
                </c:pt>
                <c:pt idx="5">
                  <c:v>470.73</c:v>
                </c:pt>
                <c:pt idx="6">
                  <c:v>641.07000000000005</c:v>
                </c:pt>
                <c:pt idx="7">
                  <c:v>733.87</c:v>
                </c:pt>
                <c:pt idx="8">
                  <c:v>829.47</c:v>
                </c:pt>
                <c:pt idx="9">
                  <c:v>633.07000000000005</c:v>
                </c:pt>
                <c:pt idx="10">
                  <c:v>509.27</c:v>
                </c:pt>
                <c:pt idx="11">
                  <c:v>539.53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7-DF4A-B0CE-5C162F8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'2018'!$B$35:$M$35</c:f>
              <c:numCache>
                <c:formatCode>#,##0_);[Red]\(#,##0\)</c:formatCode>
                <c:ptCount val="12"/>
                <c:pt idx="0">
                  <c:v>913</c:v>
                </c:pt>
                <c:pt idx="1">
                  <c:v>1069</c:v>
                </c:pt>
                <c:pt idx="2">
                  <c:v>1355</c:v>
                </c:pt>
                <c:pt idx="3">
                  <c:v>850</c:v>
                </c:pt>
                <c:pt idx="4">
                  <c:v>1104</c:v>
                </c:pt>
                <c:pt idx="5">
                  <c:v>989</c:v>
                </c:pt>
                <c:pt idx="6">
                  <c:v>588</c:v>
                </c:pt>
                <c:pt idx="7">
                  <c:v>482</c:v>
                </c:pt>
                <c:pt idx="8">
                  <c:v>589</c:v>
                </c:pt>
                <c:pt idx="9">
                  <c:v>930</c:v>
                </c:pt>
                <c:pt idx="10">
                  <c:v>1468</c:v>
                </c:pt>
                <c:pt idx="11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1-7B41-A94B-588420CC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'2018'!$A$36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'2018'!$B$36:$M$36</c:f>
              <c:numCache>
                <c:formatCode>#,##0_);[Red]\(#,##0\)</c:formatCode>
                <c:ptCount val="12"/>
                <c:pt idx="0">
                  <c:v>850</c:v>
                </c:pt>
                <c:pt idx="1">
                  <c:v>624.66999999999996</c:v>
                </c:pt>
                <c:pt idx="2">
                  <c:v>395</c:v>
                </c:pt>
                <c:pt idx="3">
                  <c:v>504.67</c:v>
                </c:pt>
                <c:pt idx="4">
                  <c:v>452.33</c:v>
                </c:pt>
                <c:pt idx="5">
                  <c:v>469.33</c:v>
                </c:pt>
                <c:pt idx="6">
                  <c:v>706</c:v>
                </c:pt>
                <c:pt idx="7">
                  <c:v>829.33</c:v>
                </c:pt>
                <c:pt idx="8">
                  <c:v>816</c:v>
                </c:pt>
                <c:pt idx="9">
                  <c:v>678.33</c:v>
                </c:pt>
                <c:pt idx="10">
                  <c:v>372.67</c:v>
                </c:pt>
                <c:pt idx="11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1-7B41-A94B-588420CC0BBB}"/>
            </c:ext>
          </c:extLst>
        </c:ser>
        <c:ser>
          <c:idx val="2"/>
          <c:order val="2"/>
          <c:tx>
            <c:strRef>
              <c:f>'2018'!$A$37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'2018'!$B$37:$M$37</c:f>
              <c:numCache>
                <c:formatCode>#,##0_);[Red]\(#,##0\)</c:formatCode>
                <c:ptCount val="12"/>
                <c:pt idx="0">
                  <c:v>565.20000000000005</c:v>
                </c:pt>
                <c:pt idx="1">
                  <c:v>470.47</c:v>
                </c:pt>
                <c:pt idx="2">
                  <c:v>440.53</c:v>
                </c:pt>
                <c:pt idx="3">
                  <c:v>553.66999999999996</c:v>
                </c:pt>
                <c:pt idx="4">
                  <c:v>453.47</c:v>
                </c:pt>
                <c:pt idx="5">
                  <c:v>489.73</c:v>
                </c:pt>
                <c:pt idx="6">
                  <c:v>650.13</c:v>
                </c:pt>
                <c:pt idx="7">
                  <c:v>774.13</c:v>
                </c:pt>
                <c:pt idx="8">
                  <c:v>822.13</c:v>
                </c:pt>
                <c:pt idx="9">
                  <c:v>613.07000000000005</c:v>
                </c:pt>
                <c:pt idx="10">
                  <c:v>600.66999999999996</c:v>
                </c:pt>
                <c:pt idx="11">
                  <c:v>592.66999999999996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1-7B41-A94B-588420CC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'2019'!$A$35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'2019'!$B$35:$M$35</c:f>
              <c:numCache>
                <c:formatCode>#,##0_);[Red]\(#,##0\)</c:formatCode>
                <c:ptCount val="12"/>
                <c:pt idx="0">
                  <c:v>1020</c:v>
                </c:pt>
                <c:pt idx="1">
                  <c:v>1180</c:v>
                </c:pt>
                <c:pt idx="2">
                  <c:v>1120</c:v>
                </c:pt>
                <c:pt idx="3">
                  <c:v>1004</c:v>
                </c:pt>
                <c:pt idx="4">
                  <c:v>1138</c:v>
                </c:pt>
                <c:pt idx="5">
                  <c:v>912</c:v>
                </c:pt>
                <c:pt idx="6">
                  <c:v>729</c:v>
                </c:pt>
                <c:pt idx="7">
                  <c:v>439</c:v>
                </c:pt>
                <c:pt idx="8">
                  <c:v>640</c:v>
                </c:pt>
                <c:pt idx="9">
                  <c:v>996</c:v>
                </c:pt>
                <c:pt idx="10">
                  <c:v>846</c:v>
                </c:pt>
                <c:pt idx="11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'2019'!$A$36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'2019'!$B$36:$M$36</c:f>
              <c:numCache>
                <c:formatCode>#,##0_);[Red]\(#,##0\)</c:formatCode>
                <c:ptCount val="12"/>
                <c:pt idx="0">
                  <c:v>555.33000000000004</c:v>
                </c:pt>
                <c:pt idx="1">
                  <c:v>430</c:v>
                </c:pt>
                <c:pt idx="2">
                  <c:v>376.33</c:v>
                </c:pt>
                <c:pt idx="3">
                  <c:v>434.33</c:v>
                </c:pt>
                <c:pt idx="4">
                  <c:v>370.67</c:v>
                </c:pt>
                <c:pt idx="5">
                  <c:v>458</c:v>
                </c:pt>
                <c:pt idx="6">
                  <c:v>557</c:v>
                </c:pt>
                <c:pt idx="7">
                  <c:v>930</c:v>
                </c:pt>
                <c:pt idx="8">
                  <c:v>808.33</c:v>
                </c:pt>
                <c:pt idx="9">
                  <c:v>574.33000000000004</c:v>
                </c:pt>
                <c:pt idx="10">
                  <c:v>744</c:v>
                </c:pt>
                <c:pt idx="11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A-4EC2-B6B4-3D0B59D28FE7}"/>
            </c:ext>
          </c:extLst>
        </c:ser>
        <c:ser>
          <c:idx val="2"/>
          <c:order val="2"/>
          <c:tx>
            <c:strRef>
              <c:f>'2019'!$A$37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'2019'!$B$37:$M$37</c:f>
              <c:numCache>
                <c:formatCode>#,##0_);[Red]\(#,##0\)</c:formatCode>
                <c:ptCount val="12"/>
                <c:pt idx="0">
                  <c:v>615.13</c:v>
                </c:pt>
                <c:pt idx="1">
                  <c:v>516.92999999999995</c:v>
                </c:pt>
                <c:pt idx="2">
                  <c:v>455.47</c:v>
                </c:pt>
                <c:pt idx="3">
                  <c:v>537.73</c:v>
                </c:pt>
                <c:pt idx="4">
                  <c:v>464.2</c:v>
                </c:pt>
                <c:pt idx="5">
                  <c:v>486</c:v>
                </c:pt>
                <c:pt idx="6">
                  <c:v>652.4</c:v>
                </c:pt>
                <c:pt idx="7">
                  <c:v>805.33</c:v>
                </c:pt>
                <c:pt idx="8">
                  <c:v>823.47</c:v>
                </c:pt>
                <c:pt idx="9">
                  <c:v>632.6</c:v>
                </c:pt>
                <c:pt idx="10">
                  <c:v>541.33000000000004</c:v>
                </c:pt>
                <c:pt idx="11">
                  <c:v>562.4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C12DFDB5-6CF1-C144-8E44-689BBA4B0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171B4C2B-6FED-7E49-AECC-17080BEA7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F94F266B-BFCD-F648-A37A-250473E70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417845E3-BD29-154C-9583-8FAB4C5D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66609436" name="グラフ 7">
          <a:extLst>
            <a:ext uri="{FF2B5EF4-FFF2-40B4-BE49-F238E27FC236}">
              <a16:creationId xmlns:a16="http://schemas.microsoft.com/office/drawing/2014/main" id="{00000000-0008-0000-0000-00001C61F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/>
        </a:solidFill>
      </a:spPr>
      <a:bodyPr wrap="none" rtlCol="0" anchor="ctr">
        <a:noAutofit/>
      </a:bodyPr>
      <a:lstStyle>
        <a:defPPr>
          <a:defRPr kumimoji="1" sz="10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61A5-045E-BD4C-B92E-534AFE28CE58}">
  <dimension ref="A1:K62"/>
  <sheetViews>
    <sheetView tabSelected="1" zoomScale="114" workbookViewId="0">
      <selection activeCell="A2" sqref="A1:K61"/>
    </sheetView>
  </sheetViews>
  <sheetFormatPr baseColWidth="10" defaultRowHeight="14"/>
  <cols>
    <col min="2" max="9" width="12.83203125" customWidth="1"/>
  </cols>
  <sheetData>
    <row r="1" spans="1:11">
      <c r="A1" s="106" t="s">
        <v>89</v>
      </c>
      <c r="B1" s="93" t="s">
        <v>67</v>
      </c>
      <c r="C1" s="93" t="s">
        <v>68</v>
      </c>
      <c r="D1" s="93" t="s">
        <v>69</v>
      </c>
      <c r="E1" s="94" t="s">
        <v>91</v>
      </c>
      <c r="F1" s="94" t="s">
        <v>92</v>
      </c>
      <c r="G1" s="95" t="s">
        <v>70</v>
      </c>
      <c r="H1" s="95" t="s">
        <v>64</v>
      </c>
      <c r="I1" s="95" t="s">
        <v>90</v>
      </c>
      <c r="J1" s="95" t="s">
        <v>117</v>
      </c>
      <c r="K1" s="102" t="s">
        <v>88</v>
      </c>
    </row>
    <row r="2" spans="1:11">
      <c r="A2" s="96">
        <v>42005</v>
      </c>
      <c r="B2" s="103">
        <v>1219</v>
      </c>
      <c r="C2" s="103">
        <v>632.33000000000004</v>
      </c>
      <c r="D2" s="103">
        <v>561.47</v>
      </c>
      <c r="E2" s="104">
        <v>5.8</v>
      </c>
      <c r="F2" s="104">
        <v>6.7</v>
      </c>
      <c r="G2" s="104">
        <v>10.4</v>
      </c>
      <c r="H2" s="104">
        <v>1.8</v>
      </c>
      <c r="I2" s="104">
        <v>92.5</v>
      </c>
      <c r="J2" s="104">
        <v>182</v>
      </c>
      <c r="K2" s="107">
        <v>0</v>
      </c>
    </row>
    <row r="3" spans="1:11">
      <c r="A3" s="96">
        <v>42036</v>
      </c>
      <c r="B3" s="103">
        <v>1285</v>
      </c>
      <c r="C3" s="103">
        <v>492</v>
      </c>
      <c r="D3" s="103">
        <v>460.8</v>
      </c>
      <c r="E3" s="104">
        <v>5.7</v>
      </c>
      <c r="F3" s="104">
        <v>5.8</v>
      </c>
      <c r="G3" s="104">
        <v>10.4</v>
      </c>
      <c r="H3" s="104">
        <v>1.9</v>
      </c>
      <c r="I3" s="104">
        <v>62</v>
      </c>
      <c r="J3" s="104">
        <v>166.9</v>
      </c>
      <c r="K3" s="107">
        <v>0</v>
      </c>
    </row>
    <row r="4" spans="1:11">
      <c r="A4" s="96">
        <v>42064</v>
      </c>
      <c r="B4" s="103">
        <v>1150</v>
      </c>
      <c r="C4" s="103">
        <v>485.33</v>
      </c>
      <c r="D4" s="103">
        <v>392.07</v>
      </c>
      <c r="E4" s="104">
        <v>10.3</v>
      </c>
      <c r="F4" s="104">
        <v>5.7</v>
      </c>
      <c r="G4" s="104">
        <v>15.5</v>
      </c>
      <c r="H4" s="104">
        <v>5.8</v>
      </c>
      <c r="I4" s="104">
        <v>94</v>
      </c>
      <c r="J4" s="104">
        <v>194.2</v>
      </c>
      <c r="K4" s="107">
        <v>1</v>
      </c>
    </row>
    <row r="5" spans="1:11">
      <c r="A5" s="96">
        <v>42095</v>
      </c>
      <c r="B5" s="103">
        <v>883</v>
      </c>
      <c r="C5" s="103">
        <v>630.66999999999996</v>
      </c>
      <c r="D5" s="103">
        <v>511.2</v>
      </c>
      <c r="E5" s="104">
        <v>14.5</v>
      </c>
      <c r="F5" s="104">
        <v>10.3</v>
      </c>
      <c r="G5" s="104">
        <v>19.3</v>
      </c>
      <c r="H5" s="104">
        <v>10.1</v>
      </c>
      <c r="I5" s="104">
        <v>129</v>
      </c>
      <c r="J5" s="104">
        <v>149.5</v>
      </c>
      <c r="K5" s="107">
        <v>2</v>
      </c>
    </row>
    <row r="6" spans="1:11">
      <c r="A6" s="96">
        <v>42125</v>
      </c>
      <c r="B6" s="103">
        <v>1093</v>
      </c>
      <c r="C6" s="103">
        <v>479</v>
      </c>
      <c r="D6" s="103">
        <v>433.6</v>
      </c>
      <c r="E6" s="104">
        <v>21.1</v>
      </c>
      <c r="F6" s="104">
        <v>14.5</v>
      </c>
      <c r="G6" s="104">
        <v>26.4</v>
      </c>
      <c r="H6" s="104">
        <v>16.600000000000001</v>
      </c>
      <c r="I6" s="104">
        <v>88</v>
      </c>
      <c r="J6" s="104">
        <v>240.6</v>
      </c>
      <c r="K6" s="107">
        <v>0</v>
      </c>
    </row>
    <row r="7" spans="1:11">
      <c r="A7" s="96">
        <v>42156</v>
      </c>
      <c r="B7" s="103">
        <v>992</v>
      </c>
      <c r="C7" s="103">
        <v>508</v>
      </c>
      <c r="D7" s="103">
        <v>445.2</v>
      </c>
      <c r="E7" s="104">
        <v>22.1</v>
      </c>
      <c r="F7" s="104">
        <v>21.1</v>
      </c>
      <c r="G7" s="104">
        <v>26.4</v>
      </c>
      <c r="H7" s="104">
        <v>18.600000000000001</v>
      </c>
      <c r="I7" s="104">
        <v>195.5</v>
      </c>
      <c r="J7" s="104">
        <v>137.30000000000001</v>
      </c>
      <c r="K7" s="107">
        <v>0</v>
      </c>
    </row>
    <row r="8" spans="1:11">
      <c r="A8" s="96">
        <v>42186</v>
      </c>
      <c r="B8" s="103">
        <v>704</v>
      </c>
      <c r="C8" s="103">
        <v>690</v>
      </c>
      <c r="D8" s="103">
        <v>642.07000000000005</v>
      </c>
      <c r="E8" s="104">
        <v>26.2</v>
      </c>
      <c r="F8" s="104">
        <v>22.1</v>
      </c>
      <c r="G8" s="104">
        <v>30.1</v>
      </c>
      <c r="H8" s="104">
        <v>23.2</v>
      </c>
      <c r="I8" s="104">
        <v>234.5</v>
      </c>
      <c r="J8" s="104">
        <v>181.8</v>
      </c>
      <c r="K8" s="107">
        <v>0</v>
      </c>
    </row>
    <row r="9" spans="1:11">
      <c r="A9" s="96">
        <v>42217</v>
      </c>
      <c r="B9" s="103">
        <v>506</v>
      </c>
      <c r="C9" s="103">
        <v>869.67</v>
      </c>
      <c r="D9" s="103">
        <v>729.27</v>
      </c>
      <c r="E9" s="104">
        <v>26.7</v>
      </c>
      <c r="F9" s="104">
        <v>26.2</v>
      </c>
      <c r="G9" s="104">
        <v>30.5</v>
      </c>
      <c r="H9" s="104">
        <v>23.9</v>
      </c>
      <c r="I9" s="104">
        <v>103.5</v>
      </c>
      <c r="J9" s="104">
        <v>137.6</v>
      </c>
      <c r="K9" s="107">
        <v>0</v>
      </c>
    </row>
    <row r="10" spans="1:11">
      <c r="A10" s="96">
        <v>42248</v>
      </c>
      <c r="B10" s="103">
        <v>676</v>
      </c>
      <c r="C10" s="103">
        <v>873.33</v>
      </c>
      <c r="D10" s="103">
        <v>806.07</v>
      </c>
      <c r="E10" s="104">
        <v>22.6</v>
      </c>
      <c r="F10" s="104">
        <v>26.7</v>
      </c>
      <c r="G10" s="104">
        <v>26.4</v>
      </c>
      <c r="H10" s="104">
        <v>19.8</v>
      </c>
      <c r="I10" s="104">
        <v>503.5</v>
      </c>
      <c r="J10" s="104">
        <v>113.3</v>
      </c>
      <c r="K10" s="107">
        <v>2</v>
      </c>
    </row>
    <row r="11" spans="1:11">
      <c r="A11" s="96">
        <v>42278</v>
      </c>
      <c r="B11" s="103">
        <v>1217</v>
      </c>
      <c r="C11" s="103">
        <v>527</v>
      </c>
      <c r="D11" s="103">
        <v>583.53</v>
      </c>
      <c r="E11" s="104">
        <v>18.399999999999999</v>
      </c>
      <c r="F11" s="104">
        <v>22.6</v>
      </c>
      <c r="G11" s="104">
        <v>22.7</v>
      </c>
      <c r="H11" s="104">
        <v>14.8</v>
      </c>
      <c r="I11" s="104">
        <v>57</v>
      </c>
      <c r="J11" s="104">
        <v>181.3</v>
      </c>
      <c r="K11" s="107">
        <v>3</v>
      </c>
    </row>
    <row r="12" spans="1:11">
      <c r="A12" s="96">
        <v>42309</v>
      </c>
      <c r="B12" s="103">
        <v>1348</v>
      </c>
      <c r="C12" s="103">
        <v>306.67</v>
      </c>
      <c r="D12" s="103">
        <v>474.93</v>
      </c>
      <c r="E12" s="104">
        <v>13.9</v>
      </c>
      <c r="F12" s="104">
        <v>18.399999999999999</v>
      </c>
      <c r="G12" s="104">
        <v>17.8</v>
      </c>
      <c r="H12" s="104">
        <v>10.7</v>
      </c>
      <c r="I12" s="104">
        <v>139.5</v>
      </c>
      <c r="J12" s="104">
        <v>120.1</v>
      </c>
      <c r="K12" s="107">
        <v>13</v>
      </c>
    </row>
    <row r="13" spans="1:11">
      <c r="A13" s="96">
        <v>42339</v>
      </c>
      <c r="B13" s="103">
        <v>1209</v>
      </c>
      <c r="C13" s="103">
        <v>463</v>
      </c>
      <c r="D13" s="103">
        <v>506.93</v>
      </c>
      <c r="E13" s="104">
        <v>9.3000000000000007</v>
      </c>
      <c r="F13" s="104">
        <v>13.9</v>
      </c>
      <c r="G13" s="104">
        <v>13.4</v>
      </c>
      <c r="H13" s="104">
        <v>5.8</v>
      </c>
      <c r="I13" s="104">
        <v>82.5</v>
      </c>
      <c r="J13" s="104">
        <v>162</v>
      </c>
      <c r="K13" s="107">
        <v>2</v>
      </c>
    </row>
    <row r="14" spans="1:11">
      <c r="A14" s="96">
        <v>42370</v>
      </c>
      <c r="B14" s="103">
        <v>1000</v>
      </c>
      <c r="C14" s="103">
        <v>561.33000000000004</v>
      </c>
      <c r="D14" s="103">
        <v>581.20000000000005</v>
      </c>
      <c r="E14" s="104">
        <v>6.1</v>
      </c>
      <c r="F14" s="104">
        <v>9.3000000000000007</v>
      </c>
      <c r="G14" s="104">
        <v>10.6</v>
      </c>
      <c r="H14" s="104">
        <v>1.8</v>
      </c>
      <c r="I14" s="104">
        <v>85</v>
      </c>
      <c r="J14" s="104">
        <v>201.5</v>
      </c>
      <c r="K14" s="107">
        <v>0</v>
      </c>
    </row>
    <row r="15" spans="1:11">
      <c r="A15" s="96">
        <v>42401</v>
      </c>
      <c r="B15" s="103">
        <v>1023</v>
      </c>
      <c r="C15" s="103">
        <v>544.66999999999996</v>
      </c>
      <c r="D15" s="103">
        <v>471.53</v>
      </c>
      <c r="E15" s="104">
        <v>7.2</v>
      </c>
      <c r="F15" s="104">
        <v>6.1</v>
      </c>
      <c r="G15" s="104">
        <v>12.2</v>
      </c>
      <c r="H15" s="104">
        <v>3.1</v>
      </c>
      <c r="I15" s="104">
        <v>57</v>
      </c>
      <c r="J15" s="104">
        <v>160.1</v>
      </c>
      <c r="K15" s="107">
        <v>0</v>
      </c>
    </row>
    <row r="16" spans="1:11">
      <c r="A16" s="96">
        <v>42430</v>
      </c>
      <c r="B16" s="103">
        <v>897</v>
      </c>
      <c r="C16" s="103">
        <v>564.66999999999996</v>
      </c>
      <c r="D16" s="103">
        <v>401.93</v>
      </c>
      <c r="E16" s="104">
        <v>10.1</v>
      </c>
      <c r="F16" s="104">
        <v>7.2</v>
      </c>
      <c r="G16" s="104">
        <v>14.9</v>
      </c>
      <c r="H16" s="104">
        <v>6.1</v>
      </c>
      <c r="I16" s="104">
        <v>103</v>
      </c>
      <c r="J16" s="104">
        <v>161.9</v>
      </c>
      <c r="K16" s="107">
        <v>2</v>
      </c>
    </row>
    <row r="17" spans="1:11">
      <c r="A17" s="96">
        <v>42461</v>
      </c>
      <c r="B17" s="103">
        <v>932</v>
      </c>
      <c r="C17" s="103">
        <v>516.66999999999996</v>
      </c>
      <c r="D17" s="103">
        <v>514.27</v>
      </c>
      <c r="E17" s="104">
        <v>15.4</v>
      </c>
      <c r="F17" s="104">
        <v>10.1</v>
      </c>
      <c r="G17" s="104">
        <v>20.3</v>
      </c>
      <c r="H17" s="104">
        <v>11.3</v>
      </c>
      <c r="I17" s="104">
        <v>120</v>
      </c>
      <c r="J17" s="104">
        <v>149.19999999999999</v>
      </c>
      <c r="K17" s="107">
        <v>4</v>
      </c>
    </row>
    <row r="18" spans="1:11">
      <c r="A18" s="96">
        <v>42491</v>
      </c>
      <c r="B18" s="103">
        <v>978</v>
      </c>
      <c r="C18" s="103">
        <v>477.33</v>
      </c>
      <c r="D18" s="103">
        <v>445.27</v>
      </c>
      <c r="E18" s="104">
        <v>20.2</v>
      </c>
      <c r="F18" s="104">
        <v>15.4</v>
      </c>
      <c r="G18" s="104">
        <v>25.2</v>
      </c>
      <c r="H18" s="104">
        <v>15.7</v>
      </c>
      <c r="I18" s="104">
        <v>137.5</v>
      </c>
      <c r="J18" s="104">
        <v>204.9</v>
      </c>
      <c r="K18" s="107">
        <v>0</v>
      </c>
    </row>
    <row r="19" spans="1:11">
      <c r="A19" s="96">
        <v>42522</v>
      </c>
      <c r="B19" s="103">
        <v>892</v>
      </c>
      <c r="C19" s="103">
        <v>487.33</v>
      </c>
      <c r="D19" s="103">
        <v>461.8</v>
      </c>
      <c r="E19" s="104">
        <v>22.4</v>
      </c>
      <c r="F19" s="104">
        <v>20.2</v>
      </c>
      <c r="G19" s="104">
        <v>26.3</v>
      </c>
      <c r="H19" s="104">
        <v>19.100000000000001</v>
      </c>
      <c r="I19" s="104">
        <v>174.5</v>
      </c>
      <c r="J19" s="104">
        <v>139.1</v>
      </c>
      <c r="K19" s="107">
        <v>0</v>
      </c>
    </row>
    <row r="20" spans="1:11">
      <c r="A20" s="96">
        <v>42552</v>
      </c>
      <c r="B20" s="103">
        <v>638</v>
      </c>
      <c r="C20" s="103">
        <v>633</v>
      </c>
      <c r="D20" s="103">
        <v>643.20000000000005</v>
      </c>
      <c r="E20" s="104">
        <v>25.4</v>
      </c>
      <c r="F20" s="104">
        <v>22.4</v>
      </c>
      <c r="G20" s="104">
        <v>29.7</v>
      </c>
      <c r="H20" s="104">
        <v>22.1</v>
      </c>
      <c r="I20" s="104">
        <v>81.5</v>
      </c>
      <c r="J20" s="104">
        <v>143.69999999999999</v>
      </c>
      <c r="K20" s="107">
        <v>0</v>
      </c>
    </row>
    <row r="21" spans="1:11">
      <c r="A21" s="96">
        <v>42583</v>
      </c>
      <c r="B21" s="103">
        <v>562</v>
      </c>
      <c r="C21" s="103">
        <v>676.67</v>
      </c>
      <c r="D21" s="103">
        <v>728.8</v>
      </c>
      <c r="E21" s="104">
        <v>27.1</v>
      </c>
      <c r="F21" s="104">
        <v>25.4</v>
      </c>
      <c r="G21" s="104">
        <v>31.6</v>
      </c>
      <c r="H21" s="104">
        <v>23.9</v>
      </c>
      <c r="I21" s="104">
        <v>414</v>
      </c>
      <c r="J21" s="104">
        <v>156.5</v>
      </c>
      <c r="K21" s="107">
        <v>0</v>
      </c>
    </row>
    <row r="22" spans="1:11">
      <c r="A22" s="96">
        <v>42614</v>
      </c>
      <c r="B22" s="103">
        <v>541</v>
      </c>
      <c r="C22" s="103">
        <v>935</v>
      </c>
      <c r="D22" s="103">
        <v>802.13</v>
      </c>
      <c r="E22" s="104">
        <v>24.4</v>
      </c>
      <c r="F22" s="104">
        <v>27.1</v>
      </c>
      <c r="G22" s="104">
        <v>27.7</v>
      </c>
      <c r="H22" s="104">
        <v>21.9</v>
      </c>
      <c r="I22" s="104">
        <v>287</v>
      </c>
      <c r="J22" s="104">
        <v>79.400000000000006</v>
      </c>
      <c r="K22" s="107">
        <v>0</v>
      </c>
    </row>
    <row r="23" spans="1:11">
      <c r="A23" s="96">
        <v>42644</v>
      </c>
      <c r="B23" s="103">
        <v>719</v>
      </c>
      <c r="C23" s="103">
        <v>934</v>
      </c>
      <c r="D23" s="103">
        <v>572.92999999999995</v>
      </c>
      <c r="E23" s="104">
        <v>18.7</v>
      </c>
      <c r="F23" s="104">
        <v>24.4</v>
      </c>
      <c r="G23" s="104">
        <v>22.6</v>
      </c>
      <c r="H23" s="104">
        <v>15.3</v>
      </c>
      <c r="I23" s="104">
        <v>96.5</v>
      </c>
      <c r="J23" s="104">
        <v>119.6</v>
      </c>
      <c r="K23" s="107">
        <v>8</v>
      </c>
    </row>
    <row r="24" spans="1:11">
      <c r="A24" s="96">
        <v>42675</v>
      </c>
      <c r="B24" s="103">
        <v>963</v>
      </c>
      <c r="C24" s="103">
        <v>635.33000000000004</v>
      </c>
      <c r="D24" s="103">
        <v>434.67</v>
      </c>
      <c r="E24" s="104">
        <v>11.4</v>
      </c>
      <c r="F24" s="104">
        <v>18.7</v>
      </c>
      <c r="G24" s="104">
        <v>15.5</v>
      </c>
      <c r="H24" s="104">
        <v>8.1</v>
      </c>
      <c r="I24" s="104">
        <v>139</v>
      </c>
      <c r="J24" s="104">
        <v>132.1</v>
      </c>
      <c r="K24" s="107">
        <v>8</v>
      </c>
    </row>
    <row r="25" spans="1:11">
      <c r="A25" s="96">
        <v>42705</v>
      </c>
      <c r="B25" s="103">
        <v>1310</v>
      </c>
      <c r="C25" s="103">
        <v>477.67</v>
      </c>
      <c r="D25" s="103">
        <v>529.4</v>
      </c>
      <c r="E25" s="104">
        <v>8.9</v>
      </c>
      <c r="F25" s="104">
        <v>11.4</v>
      </c>
      <c r="G25" s="104">
        <v>13.8</v>
      </c>
      <c r="H25" s="104">
        <v>4.5</v>
      </c>
      <c r="I25" s="104">
        <v>84</v>
      </c>
      <c r="J25" s="104">
        <v>193.7</v>
      </c>
      <c r="K25" s="107">
        <v>0</v>
      </c>
    </row>
    <row r="26" spans="1:11">
      <c r="A26" s="96">
        <v>42736</v>
      </c>
      <c r="B26" s="103">
        <v>1239</v>
      </c>
      <c r="C26" s="103">
        <v>464.33</v>
      </c>
      <c r="D26" s="103">
        <v>595.07000000000005</v>
      </c>
      <c r="E26" s="104">
        <v>5.8</v>
      </c>
      <c r="F26" s="104">
        <v>8.9</v>
      </c>
      <c r="G26" s="104">
        <v>10.8</v>
      </c>
      <c r="H26" s="104">
        <v>1.7</v>
      </c>
      <c r="I26" s="104">
        <v>26</v>
      </c>
      <c r="J26" s="104">
        <v>226.7</v>
      </c>
      <c r="K26" s="107">
        <v>0</v>
      </c>
    </row>
    <row r="27" spans="1:11">
      <c r="A27" s="96">
        <v>42767</v>
      </c>
      <c r="B27" s="103">
        <v>1300</v>
      </c>
      <c r="C27" s="103">
        <v>410</v>
      </c>
      <c r="D27" s="103">
        <v>495.67</v>
      </c>
      <c r="E27" s="104">
        <v>6.9</v>
      </c>
      <c r="F27" s="104">
        <v>5.8</v>
      </c>
      <c r="G27" s="104">
        <v>12.1</v>
      </c>
      <c r="H27" s="104">
        <v>2.6</v>
      </c>
      <c r="I27" s="104">
        <v>15.5</v>
      </c>
      <c r="J27" s="104">
        <v>193.7</v>
      </c>
      <c r="K27" s="107">
        <v>0</v>
      </c>
    </row>
    <row r="28" spans="1:11">
      <c r="A28" s="96">
        <v>42795</v>
      </c>
      <c r="B28" s="103">
        <v>1086</v>
      </c>
      <c r="C28" s="103">
        <v>417</v>
      </c>
      <c r="D28" s="103">
        <v>437.47</v>
      </c>
      <c r="E28" s="104">
        <v>8.5</v>
      </c>
      <c r="F28" s="104">
        <v>6.9</v>
      </c>
      <c r="G28" s="104">
        <v>13.4</v>
      </c>
      <c r="H28" s="104">
        <v>4.2</v>
      </c>
      <c r="I28" s="104">
        <v>85.5</v>
      </c>
      <c r="J28" s="104">
        <v>190.3</v>
      </c>
      <c r="K28" s="107">
        <v>0</v>
      </c>
    </row>
    <row r="29" spans="1:11">
      <c r="A29" s="96">
        <v>42826</v>
      </c>
      <c r="B29" s="103">
        <v>860</v>
      </c>
      <c r="C29" s="103">
        <v>502.33</v>
      </c>
      <c r="D29" s="103">
        <v>538.27</v>
      </c>
      <c r="E29" s="104">
        <v>14.7</v>
      </c>
      <c r="F29" s="104">
        <v>8.5</v>
      </c>
      <c r="G29" s="104">
        <v>19.899999999999999</v>
      </c>
      <c r="H29" s="104">
        <v>10.199999999999999</v>
      </c>
      <c r="I29" s="104">
        <v>122</v>
      </c>
      <c r="J29" s="104">
        <v>198.8</v>
      </c>
      <c r="K29" s="107">
        <v>6</v>
      </c>
    </row>
    <row r="30" spans="1:11">
      <c r="A30" s="96">
        <v>42856</v>
      </c>
      <c r="B30" s="103">
        <v>1098</v>
      </c>
      <c r="C30" s="103">
        <v>440</v>
      </c>
      <c r="D30" s="103">
        <v>464.73</v>
      </c>
      <c r="E30" s="104">
        <v>20</v>
      </c>
      <c r="F30" s="104">
        <v>14.7</v>
      </c>
      <c r="G30" s="104">
        <v>25.1</v>
      </c>
      <c r="H30" s="104">
        <v>16</v>
      </c>
      <c r="I30" s="104">
        <v>49</v>
      </c>
      <c r="J30" s="104">
        <v>216.9</v>
      </c>
      <c r="K30" s="107">
        <v>2</v>
      </c>
    </row>
    <row r="31" spans="1:11">
      <c r="A31" s="96">
        <v>42887</v>
      </c>
      <c r="B31" s="103">
        <v>929</v>
      </c>
      <c r="C31" s="103">
        <v>492.67</v>
      </c>
      <c r="D31" s="103">
        <v>470.73</v>
      </c>
      <c r="E31" s="104">
        <v>22</v>
      </c>
      <c r="F31" s="104">
        <v>20</v>
      </c>
      <c r="G31" s="104">
        <v>26.4</v>
      </c>
      <c r="H31" s="104">
        <v>18.5</v>
      </c>
      <c r="I31" s="104">
        <v>106.5</v>
      </c>
      <c r="J31" s="104">
        <v>158.80000000000001</v>
      </c>
      <c r="K31" s="107">
        <v>1</v>
      </c>
    </row>
    <row r="32" spans="1:11">
      <c r="A32" s="96">
        <v>42917</v>
      </c>
      <c r="B32" s="103">
        <v>701</v>
      </c>
      <c r="C32" s="103">
        <v>585.66999999999996</v>
      </c>
      <c r="D32" s="103">
        <v>641.07000000000005</v>
      </c>
      <c r="E32" s="104">
        <v>27.3</v>
      </c>
      <c r="F32" s="104">
        <v>22</v>
      </c>
      <c r="G32" s="104">
        <v>31.8</v>
      </c>
      <c r="H32" s="104">
        <v>24</v>
      </c>
      <c r="I32" s="104">
        <v>81</v>
      </c>
      <c r="J32" s="104">
        <v>189.1</v>
      </c>
      <c r="K32" s="107">
        <v>0</v>
      </c>
    </row>
    <row r="33" spans="1:11">
      <c r="A33" s="96">
        <v>42948</v>
      </c>
      <c r="B33" s="103">
        <v>514</v>
      </c>
      <c r="C33" s="103">
        <v>844.33</v>
      </c>
      <c r="D33" s="103">
        <v>733.87</v>
      </c>
      <c r="E33" s="104">
        <v>26.4</v>
      </c>
      <c r="F33" s="104">
        <v>27.3</v>
      </c>
      <c r="G33" s="104">
        <v>30.4</v>
      </c>
      <c r="H33" s="104">
        <v>23.4</v>
      </c>
      <c r="I33" s="104">
        <v>141.5</v>
      </c>
      <c r="J33" s="104">
        <v>83.7</v>
      </c>
      <c r="K33" s="107">
        <v>0</v>
      </c>
    </row>
    <row r="34" spans="1:11">
      <c r="A34" s="96">
        <v>42979</v>
      </c>
      <c r="B34" s="103">
        <v>767</v>
      </c>
      <c r="C34" s="103">
        <v>715.33</v>
      </c>
      <c r="D34" s="103">
        <v>829.47</v>
      </c>
      <c r="E34" s="104">
        <v>22.8</v>
      </c>
      <c r="F34" s="104">
        <v>26.4</v>
      </c>
      <c r="G34" s="104">
        <v>26.8</v>
      </c>
      <c r="H34" s="104">
        <v>19.5</v>
      </c>
      <c r="I34" s="104">
        <v>209.5</v>
      </c>
      <c r="J34" s="104">
        <v>124.4</v>
      </c>
      <c r="K34" s="107">
        <v>0</v>
      </c>
    </row>
    <row r="35" spans="1:11">
      <c r="A35" s="96">
        <v>43009</v>
      </c>
      <c r="B35" s="103">
        <v>1097</v>
      </c>
      <c r="C35" s="103">
        <v>530.33000000000004</v>
      </c>
      <c r="D35" s="103">
        <v>633.07000000000005</v>
      </c>
      <c r="E35" s="104">
        <v>16.8</v>
      </c>
      <c r="F35" s="104">
        <v>22.8</v>
      </c>
      <c r="G35" s="104">
        <v>20.100000000000001</v>
      </c>
      <c r="H35" s="104">
        <v>14.2</v>
      </c>
      <c r="I35" s="104">
        <v>531.5</v>
      </c>
      <c r="J35" s="104">
        <v>94.7</v>
      </c>
      <c r="K35" s="107">
        <v>15</v>
      </c>
    </row>
    <row r="36" spans="1:11">
      <c r="A36" s="96">
        <v>43040</v>
      </c>
      <c r="B36" s="103">
        <v>614</v>
      </c>
      <c r="C36" s="103">
        <v>939.67</v>
      </c>
      <c r="D36" s="103">
        <v>509.27</v>
      </c>
      <c r="E36" s="104">
        <v>11.9</v>
      </c>
      <c r="F36" s="104">
        <v>16.8</v>
      </c>
      <c r="G36" s="104">
        <v>16.600000000000001</v>
      </c>
      <c r="H36" s="104">
        <v>7.9</v>
      </c>
      <c r="I36" s="104">
        <v>47</v>
      </c>
      <c r="J36" s="104">
        <v>162.69999999999999</v>
      </c>
      <c r="K36" s="107">
        <v>5</v>
      </c>
    </row>
    <row r="37" spans="1:11">
      <c r="A37" s="96">
        <v>43070</v>
      </c>
      <c r="B37" s="103">
        <v>772</v>
      </c>
      <c r="C37" s="103">
        <v>913</v>
      </c>
      <c r="D37" s="103">
        <v>539.53</v>
      </c>
      <c r="E37" s="104">
        <v>6.6</v>
      </c>
      <c r="F37" s="104">
        <v>11.9</v>
      </c>
      <c r="G37" s="104">
        <v>11.1</v>
      </c>
      <c r="H37" s="104">
        <v>2.7</v>
      </c>
      <c r="I37" s="104">
        <v>15</v>
      </c>
      <c r="J37" s="104">
        <v>211.1</v>
      </c>
      <c r="K37" s="107">
        <v>0</v>
      </c>
    </row>
    <row r="38" spans="1:11">
      <c r="A38" s="96">
        <v>43101</v>
      </c>
      <c r="B38" s="103">
        <v>913</v>
      </c>
      <c r="C38" s="103">
        <v>850</v>
      </c>
      <c r="D38" s="103">
        <v>565.20000000000005</v>
      </c>
      <c r="E38" s="104">
        <v>4.7</v>
      </c>
      <c r="F38" s="104">
        <v>6.6</v>
      </c>
      <c r="G38" s="104">
        <v>9.4</v>
      </c>
      <c r="H38" s="104">
        <v>0.6</v>
      </c>
      <c r="I38" s="104">
        <v>48.5</v>
      </c>
      <c r="J38" s="104">
        <v>206.1</v>
      </c>
      <c r="K38" s="107">
        <v>0</v>
      </c>
    </row>
    <row r="39" spans="1:11">
      <c r="A39" s="96">
        <v>43132</v>
      </c>
      <c r="B39" s="103">
        <v>1069</v>
      </c>
      <c r="C39" s="103">
        <v>624.66999999999996</v>
      </c>
      <c r="D39" s="103">
        <v>470.47</v>
      </c>
      <c r="E39" s="104">
        <v>5.4</v>
      </c>
      <c r="F39" s="104">
        <v>4.7</v>
      </c>
      <c r="G39" s="104">
        <v>10.1</v>
      </c>
      <c r="H39" s="104">
        <v>1.3</v>
      </c>
      <c r="I39" s="104">
        <v>20</v>
      </c>
      <c r="J39" s="104">
        <v>167.3</v>
      </c>
      <c r="K39" s="107">
        <v>0</v>
      </c>
    </row>
    <row r="40" spans="1:11">
      <c r="A40" s="96">
        <v>43160</v>
      </c>
      <c r="B40" s="103">
        <v>1355</v>
      </c>
      <c r="C40" s="103">
        <v>395</v>
      </c>
      <c r="D40" s="103">
        <v>440.53</v>
      </c>
      <c r="E40" s="104">
        <v>11.5</v>
      </c>
      <c r="F40" s="104">
        <v>5.4</v>
      </c>
      <c r="G40" s="104">
        <v>16.899999999999999</v>
      </c>
      <c r="H40" s="104">
        <v>6.5</v>
      </c>
      <c r="I40" s="104">
        <v>220</v>
      </c>
      <c r="J40" s="104">
        <v>198</v>
      </c>
      <c r="K40" s="107">
        <v>0</v>
      </c>
    </row>
    <row r="41" spans="1:11">
      <c r="A41" s="96">
        <v>43191</v>
      </c>
      <c r="B41" s="103">
        <v>850</v>
      </c>
      <c r="C41" s="103">
        <v>504.67</v>
      </c>
      <c r="D41" s="103">
        <v>553.66999999999996</v>
      </c>
      <c r="E41" s="104">
        <v>17</v>
      </c>
      <c r="F41" s="104">
        <v>11.5</v>
      </c>
      <c r="G41" s="104">
        <v>22.1</v>
      </c>
      <c r="H41" s="104">
        <v>12.4</v>
      </c>
      <c r="I41" s="104">
        <v>109</v>
      </c>
      <c r="J41" s="104">
        <v>201.8</v>
      </c>
      <c r="K41" s="107">
        <v>6</v>
      </c>
    </row>
    <row r="42" spans="1:11">
      <c r="A42" s="96">
        <v>43221</v>
      </c>
      <c r="B42" s="103">
        <v>1104</v>
      </c>
      <c r="C42" s="103">
        <v>452.33</v>
      </c>
      <c r="D42" s="103">
        <v>453.47</v>
      </c>
      <c r="E42" s="104">
        <v>19.8</v>
      </c>
      <c r="F42" s="104">
        <v>17</v>
      </c>
      <c r="G42" s="104">
        <v>24.6</v>
      </c>
      <c r="H42" s="104">
        <v>15.4</v>
      </c>
      <c r="I42" s="104">
        <v>165.5</v>
      </c>
      <c r="J42" s="104">
        <v>199.3</v>
      </c>
      <c r="K42" s="107">
        <v>3</v>
      </c>
    </row>
    <row r="43" spans="1:11">
      <c r="A43" s="96">
        <v>43252</v>
      </c>
      <c r="B43" s="103">
        <v>989</v>
      </c>
      <c r="C43" s="103">
        <v>469.33</v>
      </c>
      <c r="D43" s="103">
        <v>489.73</v>
      </c>
      <c r="E43" s="104">
        <v>22.4</v>
      </c>
      <c r="F43" s="104">
        <v>19.8</v>
      </c>
      <c r="G43" s="104">
        <v>26.6</v>
      </c>
      <c r="H43" s="104">
        <v>19.100000000000001</v>
      </c>
      <c r="I43" s="104">
        <v>155.5</v>
      </c>
      <c r="J43" s="104">
        <v>163.1</v>
      </c>
      <c r="K43" s="107">
        <v>3</v>
      </c>
    </row>
    <row r="44" spans="1:11">
      <c r="A44" s="96">
        <v>43282</v>
      </c>
      <c r="B44" s="103">
        <v>588</v>
      </c>
      <c r="C44" s="103">
        <v>706</v>
      </c>
      <c r="D44" s="103">
        <v>650.13</v>
      </c>
      <c r="E44" s="104">
        <v>28.3</v>
      </c>
      <c r="F44" s="104">
        <v>22.4</v>
      </c>
      <c r="G44" s="104">
        <v>32.700000000000003</v>
      </c>
      <c r="H44" s="104">
        <v>25</v>
      </c>
      <c r="I44" s="104">
        <v>107</v>
      </c>
      <c r="J44" s="104">
        <v>227.2</v>
      </c>
      <c r="K44" s="107">
        <v>0</v>
      </c>
    </row>
    <row r="45" spans="1:11">
      <c r="A45" s="96">
        <v>43313</v>
      </c>
      <c r="B45" s="103">
        <v>482</v>
      </c>
      <c r="C45" s="103">
        <v>829.33</v>
      </c>
      <c r="D45" s="103">
        <v>774.13</v>
      </c>
      <c r="E45" s="104">
        <v>28.1</v>
      </c>
      <c r="F45" s="104">
        <v>28.3</v>
      </c>
      <c r="G45" s="104">
        <v>32.5</v>
      </c>
      <c r="H45" s="104">
        <v>24.6</v>
      </c>
      <c r="I45" s="104">
        <v>86.5</v>
      </c>
      <c r="J45" s="104">
        <v>217.4</v>
      </c>
      <c r="K45" s="107">
        <v>0</v>
      </c>
    </row>
    <row r="46" spans="1:11">
      <c r="A46" s="96">
        <v>43344</v>
      </c>
      <c r="B46" s="103">
        <v>589</v>
      </c>
      <c r="C46" s="103">
        <v>816</v>
      </c>
      <c r="D46" s="103">
        <v>822.13</v>
      </c>
      <c r="E46" s="104">
        <v>22.9</v>
      </c>
      <c r="F46" s="104">
        <v>28.1</v>
      </c>
      <c r="G46" s="104">
        <v>26.6</v>
      </c>
      <c r="H46" s="104">
        <v>19.899999999999999</v>
      </c>
      <c r="I46" s="104">
        <v>365</v>
      </c>
      <c r="J46" s="104">
        <v>96.7</v>
      </c>
      <c r="K46" s="107">
        <v>3</v>
      </c>
    </row>
    <row r="47" spans="1:11">
      <c r="A47" s="96">
        <v>43374</v>
      </c>
      <c r="B47" s="103">
        <v>930</v>
      </c>
      <c r="C47" s="103">
        <v>678.33</v>
      </c>
      <c r="D47" s="103">
        <v>613.07000000000005</v>
      </c>
      <c r="E47" s="104">
        <v>19.100000000000001</v>
      </c>
      <c r="F47" s="104">
        <v>22.9</v>
      </c>
      <c r="G47" s="104">
        <v>23</v>
      </c>
      <c r="H47" s="104">
        <v>15.8</v>
      </c>
      <c r="I47" s="104">
        <v>61.5</v>
      </c>
      <c r="J47" s="104">
        <v>139</v>
      </c>
      <c r="K47" s="107">
        <v>3</v>
      </c>
    </row>
    <row r="48" spans="1:11">
      <c r="A48" s="96">
        <v>43405</v>
      </c>
      <c r="B48" s="103">
        <v>1468</v>
      </c>
      <c r="C48" s="103">
        <v>372.67</v>
      </c>
      <c r="D48" s="103">
        <v>600.66999999999996</v>
      </c>
      <c r="E48" s="104">
        <v>14</v>
      </c>
      <c r="F48" s="104">
        <v>19.100000000000001</v>
      </c>
      <c r="G48" s="104">
        <v>17.7</v>
      </c>
      <c r="H48" s="104">
        <v>10.6</v>
      </c>
      <c r="I48" s="104">
        <v>63</v>
      </c>
      <c r="J48" s="104">
        <v>151</v>
      </c>
      <c r="K48" s="107">
        <v>14</v>
      </c>
    </row>
    <row r="49" spans="1:11">
      <c r="A49" s="96">
        <v>43435</v>
      </c>
      <c r="B49" s="103">
        <v>1212</v>
      </c>
      <c r="C49" s="103">
        <v>429</v>
      </c>
      <c r="D49" s="103">
        <v>592.66999999999996</v>
      </c>
      <c r="E49" s="104">
        <v>8.3000000000000007</v>
      </c>
      <c r="F49" s="104">
        <v>14</v>
      </c>
      <c r="G49" s="104">
        <v>12.1</v>
      </c>
      <c r="H49" s="104">
        <v>4.7</v>
      </c>
      <c r="I49" s="104">
        <v>44</v>
      </c>
      <c r="J49" s="104">
        <v>145.30000000000001</v>
      </c>
      <c r="K49" s="107">
        <v>0</v>
      </c>
    </row>
    <row r="50" spans="1:11">
      <c r="A50" s="96">
        <v>43466</v>
      </c>
      <c r="B50" s="103">
        <v>1020</v>
      </c>
      <c r="C50" s="103">
        <v>555.33000000000004</v>
      </c>
      <c r="D50" s="103">
        <v>615.13</v>
      </c>
      <c r="E50" s="104">
        <v>5.6</v>
      </c>
      <c r="F50" s="104">
        <v>8.3000000000000007</v>
      </c>
      <c r="G50" s="104">
        <v>10.3</v>
      </c>
      <c r="H50" s="104">
        <v>1.4</v>
      </c>
      <c r="I50" s="104">
        <v>16</v>
      </c>
      <c r="J50" s="104">
        <v>222.2</v>
      </c>
      <c r="K50" s="105">
        <v>0</v>
      </c>
    </row>
    <row r="51" spans="1:11">
      <c r="A51" s="96">
        <v>43497</v>
      </c>
      <c r="B51" s="103">
        <v>1180</v>
      </c>
      <c r="C51" s="103">
        <v>430</v>
      </c>
      <c r="D51" s="103">
        <v>516.92999999999995</v>
      </c>
      <c r="E51" s="104">
        <v>7.2</v>
      </c>
      <c r="F51" s="104">
        <v>5.6</v>
      </c>
      <c r="G51" s="104">
        <v>11.6</v>
      </c>
      <c r="H51" s="104">
        <v>3.3</v>
      </c>
      <c r="I51" s="104">
        <v>42</v>
      </c>
      <c r="J51" s="104">
        <v>138</v>
      </c>
      <c r="K51" s="105">
        <v>0</v>
      </c>
    </row>
    <row r="52" spans="1:11">
      <c r="A52" s="96">
        <v>43525</v>
      </c>
      <c r="B52" s="103">
        <v>1120</v>
      </c>
      <c r="C52" s="103">
        <v>376.33</v>
      </c>
      <c r="D52" s="103">
        <v>455.47</v>
      </c>
      <c r="E52" s="104">
        <v>10.6</v>
      </c>
      <c r="F52" s="104">
        <v>7.2</v>
      </c>
      <c r="G52" s="104">
        <v>15.4</v>
      </c>
      <c r="H52" s="104">
        <v>6.2</v>
      </c>
      <c r="I52" s="104">
        <v>117.5</v>
      </c>
      <c r="J52" s="104">
        <v>177.3</v>
      </c>
      <c r="K52" s="105">
        <v>0</v>
      </c>
    </row>
    <row r="53" spans="1:11">
      <c r="A53" s="96">
        <v>43556</v>
      </c>
      <c r="B53" s="103">
        <v>1004</v>
      </c>
      <c r="C53" s="103">
        <v>434.33</v>
      </c>
      <c r="D53" s="103">
        <v>537.73</v>
      </c>
      <c r="E53" s="104">
        <v>13.6</v>
      </c>
      <c r="F53" s="104">
        <v>10.6</v>
      </c>
      <c r="G53" s="104">
        <v>19</v>
      </c>
      <c r="H53" s="104">
        <v>9.1999999999999993</v>
      </c>
      <c r="I53" s="104">
        <v>90.5</v>
      </c>
      <c r="J53" s="104">
        <v>194.4</v>
      </c>
      <c r="K53" s="105">
        <v>3</v>
      </c>
    </row>
    <row r="54" spans="1:11">
      <c r="A54" s="96">
        <v>43586</v>
      </c>
      <c r="B54" s="103">
        <v>1138</v>
      </c>
      <c r="C54" s="103">
        <v>370.67</v>
      </c>
      <c r="D54" s="103">
        <v>464.2</v>
      </c>
      <c r="E54" s="104">
        <v>20</v>
      </c>
      <c r="F54" s="104">
        <v>13.6</v>
      </c>
      <c r="G54" s="104">
        <v>25.3</v>
      </c>
      <c r="H54" s="104">
        <v>15.3</v>
      </c>
      <c r="I54" s="104">
        <v>120.5</v>
      </c>
      <c r="J54" s="104">
        <v>229.4</v>
      </c>
      <c r="K54" s="105">
        <v>1</v>
      </c>
    </row>
    <row r="55" spans="1:11">
      <c r="A55" s="96">
        <v>43617</v>
      </c>
      <c r="B55" s="103">
        <v>912</v>
      </c>
      <c r="C55" s="103">
        <v>458</v>
      </c>
      <c r="D55" s="103">
        <v>486</v>
      </c>
      <c r="E55" s="104">
        <v>21.8</v>
      </c>
      <c r="F55" s="104">
        <v>20</v>
      </c>
      <c r="G55" s="104">
        <v>25.8</v>
      </c>
      <c r="H55" s="104">
        <v>18.5</v>
      </c>
      <c r="I55" s="104">
        <v>225</v>
      </c>
      <c r="J55" s="104">
        <v>129.5</v>
      </c>
      <c r="K55" s="105">
        <v>1</v>
      </c>
    </row>
    <row r="56" spans="1:11">
      <c r="A56" s="96">
        <v>43647</v>
      </c>
      <c r="B56" s="103">
        <v>729</v>
      </c>
      <c r="C56" s="103">
        <v>557</v>
      </c>
      <c r="D56" s="103">
        <v>652.4</v>
      </c>
      <c r="E56" s="104">
        <v>24.1</v>
      </c>
      <c r="F56" s="104">
        <v>21.8</v>
      </c>
      <c r="G56" s="104">
        <v>27.5</v>
      </c>
      <c r="H56" s="104">
        <v>21.6</v>
      </c>
      <c r="I56" s="104">
        <v>193</v>
      </c>
      <c r="J56" s="104">
        <v>81.099999999999994</v>
      </c>
      <c r="K56" s="105">
        <v>0</v>
      </c>
    </row>
    <row r="57" spans="1:11">
      <c r="A57" s="96">
        <v>43678</v>
      </c>
      <c r="B57" s="103">
        <v>439</v>
      </c>
      <c r="C57" s="103">
        <v>930</v>
      </c>
      <c r="D57" s="103">
        <v>805.33</v>
      </c>
      <c r="E57" s="104">
        <v>28.4</v>
      </c>
      <c r="F57" s="104">
        <v>24.1</v>
      </c>
      <c r="G57" s="104">
        <v>32.799999999999997</v>
      </c>
      <c r="H57" s="104">
        <v>25.2</v>
      </c>
      <c r="I57" s="104">
        <v>110</v>
      </c>
      <c r="J57" s="104">
        <v>187.8</v>
      </c>
      <c r="K57" s="105">
        <v>0</v>
      </c>
    </row>
    <row r="58" spans="1:11">
      <c r="A58" s="96">
        <v>43709</v>
      </c>
      <c r="B58" s="103">
        <v>640</v>
      </c>
      <c r="C58" s="103">
        <v>808.33</v>
      </c>
      <c r="D58" s="103">
        <v>823.47</v>
      </c>
      <c r="E58" s="104">
        <v>25.1</v>
      </c>
      <c r="F58" s="104">
        <v>28.4</v>
      </c>
      <c r="G58" s="104">
        <v>29.4</v>
      </c>
      <c r="H58" s="104">
        <v>21.7</v>
      </c>
      <c r="I58" s="104">
        <v>197</v>
      </c>
      <c r="J58" s="104">
        <v>137.6</v>
      </c>
      <c r="K58" s="105">
        <v>0</v>
      </c>
    </row>
    <row r="59" spans="1:11">
      <c r="A59" s="96">
        <v>43739</v>
      </c>
      <c r="B59" s="103">
        <v>996</v>
      </c>
      <c r="C59" s="103">
        <v>574.33000000000004</v>
      </c>
      <c r="D59" s="103">
        <v>632.6</v>
      </c>
      <c r="E59" s="104">
        <v>19.399999999999999</v>
      </c>
      <c r="F59" s="104">
        <v>25.1</v>
      </c>
      <c r="G59" s="104">
        <v>23.3</v>
      </c>
      <c r="H59" s="104">
        <v>16.399999999999999</v>
      </c>
      <c r="I59" s="104">
        <v>529.5</v>
      </c>
      <c r="J59" s="104">
        <v>112.8</v>
      </c>
      <c r="K59" s="105">
        <v>6</v>
      </c>
    </row>
    <row r="60" spans="1:11">
      <c r="A60" s="96">
        <v>43770</v>
      </c>
      <c r="B60" s="103">
        <v>846</v>
      </c>
      <c r="C60" s="103">
        <v>744</v>
      </c>
      <c r="D60" s="103">
        <v>541.33000000000004</v>
      </c>
      <c r="E60" s="104">
        <v>13.1</v>
      </c>
      <c r="F60" s="104">
        <v>19.399999999999999</v>
      </c>
      <c r="G60" s="104">
        <v>17.7</v>
      </c>
      <c r="H60" s="104">
        <v>9.3000000000000007</v>
      </c>
      <c r="I60" s="104">
        <v>156.5</v>
      </c>
      <c r="J60" s="104">
        <v>170.3</v>
      </c>
      <c r="K60" s="105">
        <v>7</v>
      </c>
    </row>
    <row r="61" spans="1:11">
      <c r="A61" s="96">
        <v>43800</v>
      </c>
      <c r="B61" s="103">
        <v>1020</v>
      </c>
      <c r="C61" s="103">
        <v>619</v>
      </c>
      <c r="D61" s="103">
        <v>562.4</v>
      </c>
      <c r="E61" s="104">
        <v>8.5</v>
      </c>
      <c r="F61" s="104">
        <v>13.1</v>
      </c>
      <c r="G61" s="104">
        <v>12.6</v>
      </c>
      <c r="H61" s="104">
        <v>5.2</v>
      </c>
      <c r="I61" s="104">
        <v>76.5</v>
      </c>
      <c r="J61" s="104">
        <v>128.6</v>
      </c>
      <c r="K61" s="105">
        <v>0</v>
      </c>
    </row>
    <row r="62" spans="1:11">
      <c r="F62" s="110"/>
    </row>
  </sheetData>
  <phoneticPr fontId="25"/>
  <conditionalFormatting sqref="C50">
    <cfRule type="expression" dxfId="359" priority="120" stopIfTrue="1">
      <formula>ISERROR(C50)</formula>
    </cfRule>
  </conditionalFormatting>
  <conditionalFormatting sqref="B50">
    <cfRule type="expression" dxfId="358" priority="119" stopIfTrue="1">
      <formula>ISERROR(B50)</formula>
    </cfRule>
  </conditionalFormatting>
  <conditionalFormatting sqref="C51">
    <cfRule type="expression" dxfId="357" priority="118" stopIfTrue="1">
      <formula>ISERROR(C51)</formula>
    </cfRule>
  </conditionalFormatting>
  <conditionalFormatting sqref="B51">
    <cfRule type="expression" dxfId="356" priority="117" stopIfTrue="1">
      <formula>ISERROR(B51)</formula>
    </cfRule>
  </conditionalFormatting>
  <conditionalFormatting sqref="C52">
    <cfRule type="expression" dxfId="355" priority="116" stopIfTrue="1">
      <formula>ISERROR(C52)</formula>
    </cfRule>
  </conditionalFormatting>
  <conditionalFormatting sqref="B52">
    <cfRule type="expression" dxfId="354" priority="115" stopIfTrue="1">
      <formula>ISERROR(B52)</formula>
    </cfRule>
  </conditionalFormatting>
  <conditionalFormatting sqref="C53">
    <cfRule type="expression" dxfId="353" priority="114" stopIfTrue="1">
      <formula>ISERROR(C53)</formula>
    </cfRule>
  </conditionalFormatting>
  <conditionalFormatting sqref="B53">
    <cfRule type="expression" dxfId="352" priority="113" stopIfTrue="1">
      <formula>ISERROR(B53)</formula>
    </cfRule>
  </conditionalFormatting>
  <conditionalFormatting sqref="C54">
    <cfRule type="expression" dxfId="351" priority="112" stopIfTrue="1">
      <formula>ISERROR(C54)</formula>
    </cfRule>
  </conditionalFormatting>
  <conditionalFormatting sqref="B54">
    <cfRule type="expression" dxfId="350" priority="111" stopIfTrue="1">
      <formula>ISERROR(B54)</formula>
    </cfRule>
  </conditionalFormatting>
  <conditionalFormatting sqref="C55">
    <cfRule type="expression" dxfId="349" priority="110" stopIfTrue="1">
      <formula>ISERROR(C55)</formula>
    </cfRule>
  </conditionalFormatting>
  <conditionalFormatting sqref="B55">
    <cfRule type="expression" dxfId="348" priority="109" stopIfTrue="1">
      <formula>ISERROR(B55)</formula>
    </cfRule>
  </conditionalFormatting>
  <conditionalFormatting sqref="C56">
    <cfRule type="expression" dxfId="347" priority="108" stopIfTrue="1">
      <formula>ISERROR(C56)</formula>
    </cfRule>
  </conditionalFormatting>
  <conditionalFormatting sqref="B56">
    <cfRule type="expression" dxfId="346" priority="107" stopIfTrue="1">
      <formula>ISERROR(B56)</formula>
    </cfRule>
  </conditionalFormatting>
  <conditionalFormatting sqref="C57">
    <cfRule type="expression" dxfId="345" priority="106" stopIfTrue="1">
      <formula>ISERROR(C57)</formula>
    </cfRule>
  </conditionalFormatting>
  <conditionalFormatting sqref="B57">
    <cfRule type="expression" dxfId="344" priority="105" stopIfTrue="1">
      <formula>ISERROR(B57)</formula>
    </cfRule>
  </conditionalFormatting>
  <conditionalFormatting sqref="C58">
    <cfRule type="expression" dxfId="343" priority="104" stopIfTrue="1">
      <formula>ISERROR(C58)</formula>
    </cfRule>
  </conditionalFormatting>
  <conditionalFormatting sqref="B58">
    <cfRule type="expression" dxfId="342" priority="103" stopIfTrue="1">
      <formula>ISERROR(B58)</formula>
    </cfRule>
  </conditionalFormatting>
  <conditionalFormatting sqref="C59">
    <cfRule type="expression" dxfId="341" priority="102" stopIfTrue="1">
      <formula>ISERROR(C59)</formula>
    </cfRule>
  </conditionalFormatting>
  <conditionalFormatting sqref="B59">
    <cfRule type="expression" dxfId="340" priority="101" stopIfTrue="1">
      <formula>ISERROR(B59)</formula>
    </cfRule>
  </conditionalFormatting>
  <conditionalFormatting sqref="C60">
    <cfRule type="expression" dxfId="339" priority="100" stopIfTrue="1">
      <formula>ISERROR(C60)</formula>
    </cfRule>
  </conditionalFormatting>
  <conditionalFormatting sqref="B60">
    <cfRule type="expression" dxfId="338" priority="99" stopIfTrue="1">
      <formula>ISERROR(B60)</formula>
    </cfRule>
  </conditionalFormatting>
  <conditionalFormatting sqref="C61">
    <cfRule type="expression" dxfId="337" priority="98" stopIfTrue="1">
      <formula>ISERROR(C61)</formula>
    </cfRule>
  </conditionalFormatting>
  <conditionalFormatting sqref="B61">
    <cfRule type="expression" dxfId="336" priority="97" stopIfTrue="1">
      <formula>ISERROR(B61)</formula>
    </cfRule>
  </conditionalFormatting>
  <conditionalFormatting sqref="C2">
    <cfRule type="expression" dxfId="335" priority="96" stopIfTrue="1">
      <formula>ISERROR(C2)</formula>
    </cfRule>
  </conditionalFormatting>
  <conditionalFormatting sqref="B2">
    <cfRule type="expression" dxfId="334" priority="95" stopIfTrue="1">
      <formula>ISERROR(B2)</formula>
    </cfRule>
  </conditionalFormatting>
  <conditionalFormatting sqref="C3">
    <cfRule type="expression" dxfId="333" priority="94" stopIfTrue="1">
      <formula>ISERROR(C3)</formula>
    </cfRule>
  </conditionalFormatting>
  <conditionalFormatting sqref="B3">
    <cfRule type="expression" dxfId="332" priority="93" stopIfTrue="1">
      <formula>ISERROR(B3)</formula>
    </cfRule>
  </conditionalFormatting>
  <conditionalFormatting sqref="C4">
    <cfRule type="expression" dxfId="331" priority="92" stopIfTrue="1">
      <formula>ISERROR(C4)</formula>
    </cfRule>
  </conditionalFormatting>
  <conditionalFormatting sqref="B4">
    <cfRule type="expression" dxfId="330" priority="91" stopIfTrue="1">
      <formula>ISERROR(B4)</formula>
    </cfRule>
  </conditionalFormatting>
  <conditionalFormatting sqref="C5">
    <cfRule type="expression" dxfId="329" priority="90" stopIfTrue="1">
      <formula>ISERROR(C5)</formula>
    </cfRule>
  </conditionalFormatting>
  <conditionalFormatting sqref="B5">
    <cfRule type="expression" dxfId="328" priority="89" stopIfTrue="1">
      <formula>ISERROR(B5)</formula>
    </cfRule>
  </conditionalFormatting>
  <conditionalFormatting sqref="C6">
    <cfRule type="expression" dxfId="327" priority="88" stopIfTrue="1">
      <formula>ISERROR(C6)</formula>
    </cfRule>
  </conditionalFormatting>
  <conditionalFormatting sqref="B6">
    <cfRule type="expression" dxfId="326" priority="87" stopIfTrue="1">
      <formula>ISERROR(B6)</formula>
    </cfRule>
  </conditionalFormatting>
  <conditionalFormatting sqref="C7">
    <cfRule type="expression" dxfId="325" priority="86" stopIfTrue="1">
      <formula>ISERROR(C7)</formula>
    </cfRule>
  </conditionalFormatting>
  <conditionalFormatting sqref="B7">
    <cfRule type="expression" dxfId="324" priority="85" stopIfTrue="1">
      <formula>ISERROR(B7)</formula>
    </cfRule>
  </conditionalFormatting>
  <conditionalFormatting sqref="C8">
    <cfRule type="expression" dxfId="323" priority="84" stopIfTrue="1">
      <formula>ISERROR(C8)</formula>
    </cfRule>
  </conditionalFormatting>
  <conditionalFormatting sqref="B8">
    <cfRule type="expression" dxfId="322" priority="83" stopIfTrue="1">
      <formula>ISERROR(B8)</formula>
    </cfRule>
  </conditionalFormatting>
  <conditionalFormatting sqref="C9">
    <cfRule type="expression" dxfId="321" priority="82" stopIfTrue="1">
      <formula>ISERROR(C9)</formula>
    </cfRule>
  </conditionalFormatting>
  <conditionalFormatting sqref="B9">
    <cfRule type="expression" dxfId="320" priority="81" stopIfTrue="1">
      <formula>ISERROR(B9)</formula>
    </cfRule>
  </conditionalFormatting>
  <conditionalFormatting sqref="C10">
    <cfRule type="expression" dxfId="319" priority="80" stopIfTrue="1">
      <formula>ISERROR(C10)</formula>
    </cfRule>
  </conditionalFormatting>
  <conditionalFormatting sqref="B10">
    <cfRule type="expression" dxfId="318" priority="79" stopIfTrue="1">
      <formula>ISERROR(B10)</formula>
    </cfRule>
  </conditionalFormatting>
  <conditionalFormatting sqref="C11">
    <cfRule type="expression" dxfId="317" priority="78" stopIfTrue="1">
      <formula>ISERROR(C11)</formula>
    </cfRule>
  </conditionalFormatting>
  <conditionalFormatting sqref="B11">
    <cfRule type="expression" dxfId="316" priority="77" stopIfTrue="1">
      <formula>ISERROR(B11)</formula>
    </cfRule>
  </conditionalFormatting>
  <conditionalFormatting sqref="C12">
    <cfRule type="expression" dxfId="315" priority="76" stopIfTrue="1">
      <formula>ISERROR(C12)</formula>
    </cfRule>
  </conditionalFormatting>
  <conditionalFormatting sqref="B12">
    <cfRule type="expression" dxfId="314" priority="75" stopIfTrue="1">
      <formula>ISERROR(B12)</formula>
    </cfRule>
  </conditionalFormatting>
  <conditionalFormatting sqref="C13">
    <cfRule type="expression" dxfId="313" priority="74" stopIfTrue="1">
      <formula>ISERROR(C13)</formula>
    </cfRule>
  </conditionalFormatting>
  <conditionalFormatting sqref="B13">
    <cfRule type="expression" dxfId="312" priority="73" stopIfTrue="1">
      <formula>ISERROR(B13)</formula>
    </cfRule>
  </conditionalFormatting>
  <conditionalFormatting sqref="C14">
    <cfRule type="expression" dxfId="311" priority="72" stopIfTrue="1">
      <formula>ISERROR(C14)</formula>
    </cfRule>
  </conditionalFormatting>
  <conditionalFormatting sqref="B14">
    <cfRule type="expression" dxfId="310" priority="71" stopIfTrue="1">
      <formula>ISERROR(B14)</formula>
    </cfRule>
  </conditionalFormatting>
  <conditionalFormatting sqref="C15">
    <cfRule type="expression" dxfId="309" priority="70" stopIfTrue="1">
      <formula>ISERROR(C15)</formula>
    </cfRule>
  </conditionalFormatting>
  <conditionalFormatting sqref="B15">
    <cfRule type="expression" dxfId="308" priority="69" stopIfTrue="1">
      <formula>ISERROR(B15)</formula>
    </cfRule>
  </conditionalFormatting>
  <conditionalFormatting sqref="C16">
    <cfRule type="expression" dxfId="307" priority="68" stopIfTrue="1">
      <formula>ISERROR(C16)</formula>
    </cfRule>
  </conditionalFormatting>
  <conditionalFormatting sqref="B16">
    <cfRule type="expression" dxfId="306" priority="67" stopIfTrue="1">
      <formula>ISERROR(B16)</formula>
    </cfRule>
  </conditionalFormatting>
  <conditionalFormatting sqref="C17">
    <cfRule type="expression" dxfId="305" priority="66" stopIfTrue="1">
      <formula>ISERROR(C17)</formula>
    </cfRule>
  </conditionalFormatting>
  <conditionalFormatting sqref="B17">
    <cfRule type="expression" dxfId="304" priority="65" stopIfTrue="1">
      <formula>ISERROR(B17)</formula>
    </cfRule>
  </conditionalFormatting>
  <conditionalFormatting sqref="C18">
    <cfRule type="expression" dxfId="303" priority="64" stopIfTrue="1">
      <formula>ISERROR(C18)</formula>
    </cfRule>
  </conditionalFormatting>
  <conditionalFormatting sqref="B18">
    <cfRule type="expression" dxfId="302" priority="63" stopIfTrue="1">
      <formula>ISERROR(B18)</formula>
    </cfRule>
  </conditionalFormatting>
  <conditionalFormatting sqref="C19">
    <cfRule type="expression" dxfId="301" priority="62" stopIfTrue="1">
      <formula>ISERROR(C19)</formula>
    </cfRule>
  </conditionalFormatting>
  <conditionalFormatting sqref="B19">
    <cfRule type="expression" dxfId="300" priority="61" stopIfTrue="1">
      <formula>ISERROR(B19)</formula>
    </cfRule>
  </conditionalFormatting>
  <conditionalFormatting sqref="C20">
    <cfRule type="expression" dxfId="299" priority="60" stopIfTrue="1">
      <formula>ISERROR(C20)</formula>
    </cfRule>
  </conditionalFormatting>
  <conditionalFormatting sqref="B20">
    <cfRule type="expression" dxfId="298" priority="59" stopIfTrue="1">
      <formula>ISERROR(B20)</formula>
    </cfRule>
  </conditionalFormatting>
  <conditionalFormatting sqref="C21">
    <cfRule type="expression" dxfId="297" priority="58" stopIfTrue="1">
      <formula>ISERROR(C21)</formula>
    </cfRule>
  </conditionalFormatting>
  <conditionalFormatting sqref="B21">
    <cfRule type="expression" dxfId="296" priority="57" stopIfTrue="1">
      <formula>ISERROR(B21)</formula>
    </cfRule>
  </conditionalFormatting>
  <conditionalFormatting sqref="C22">
    <cfRule type="expression" dxfId="295" priority="56" stopIfTrue="1">
      <formula>ISERROR(C22)</formula>
    </cfRule>
  </conditionalFormatting>
  <conditionalFormatting sqref="B22">
    <cfRule type="expression" dxfId="294" priority="55" stopIfTrue="1">
      <formula>ISERROR(B22)</formula>
    </cfRule>
  </conditionalFormatting>
  <conditionalFormatting sqref="C23">
    <cfRule type="expression" dxfId="293" priority="54" stopIfTrue="1">
      <formula>ISERROR(C23)</formula>
    </cfRule>
  </conditionalFormatting>
  <conditionalFormatting sqref="B23">
    <cfRule type="expression" dxfId="292" priority="53" stopIfTrue="1">
      <formula>ISERROR(B23)</formula>
    </cfRule>
  </conditionalFormatting>
  <conditionalFormatting sqref="C24">
    <cfRule type="expression" dxfId="291" priority="52" stopIfTrue="1">
      <formula>ISERROR(C24)</formula>
    </cfRule>
  </conditionalFormatting>
  <conditionalFormatting sqref="B24">
    <cfRule type="expression" dxfId="290" priority="51" stopIfTrue="1">
      <formula>ISERROR(B24)</formula>
    </cfRule>
  </conditionalFormatting>
  <conditionalFormatting sqref="C25">
    <cfRule type="expression" dxfId="289" priority="50" stopIfTrue="1">
      <formula>ISERROR(C25)</formula>
    </cfRule>
  </conditionalFormatting>
  <conditionalFormatting sqref="B25">
    <cfRule type="expression" dxfId="288" priority="49" stopIfTrue="1">
      <formula>ISERROR(B25)</formula>
    </cfRule>
  </conditionalFormatting>
  <conditionalFormatting sqref="B49">
    <cfRule type="expression" dxfId="287" priority="1" stopIfTrue="1">
      <formula>ISERROR(B49)</formula>
    </cfRule>
  </conditionalFormatting>
  <conditionalFormatting sqref="C26">
    <cfRule type="expression" dxfId="286" priority="48" stopIfTrue="1">
      <formula>ISERROR(C26)</formula>
    </cfRule>
  </conditionalFormatting>
  <conditionalFormatting sqref="B26">
    <cfRule type="expression" dxfId="285" priority="47" stopIfTrue="1">
      <formula>ISERROR(B26)</formula>
    </cfRule>
  </conditionalFormatting>
  <conditionalFormatting sqref="C27">
    <cfRule type="expression" dxfId="284" priority="46" stopIfTrue="1">
      <formula>ISERROR(C27)</formula>
    </cfRule>
  </conditionalFormatting>
  <conditionalFormatting sqref="B27">
    <cfRule type="expression" dxfId="283" priority="45" stopIfTrue="1">
      <formula>ISERROR(B27)</formula>
    </cfRule>
  </conditionalFormatting>
  <conditionalFormatting sqref="C28">
    <cfRule type="expression" dxfId="282" priority="44" stopIfTrue="1">
      <formula>ISERROR(C28)</formula>
    </cfRule>
  </conditionalFormatting>
  <conditionalFormatting sqref="B28">
    <cfRule type="expression" dxfId="281" priority="43" stopIfTrue="1">
      <formula>ISERROR(B28)</formula>
    </cfRule>
  </conditionalFormatting>
  <conditionalFormatting sqref="C29">
    <cfRule type="expression" dxfId="280" priority="42" stopIfTrue="1">
      <formula>ISERROR(C29)</formula>
    </cfRule>
  </conditionalFormatting>
  <conditionalFormatting sqref="B29">
    <cfRule type="expression" dxfId="279" priority="41" stopIfTrue="1">
      <formula>ISERROR(B29)</formula>
    </cfRule>
  </conditionalFormatting>
  <conditionalFormatting sqref="C30">
    <cfRule type="expression" dxfId="278" priority="40" stopIfTrue="1">
      <formula>ISERROR(C30)</formula>
    </cfRule>
  </conditionalFormatting>
  <conditionalFormatting sqref="B30">
    <cfRule type="expression" dxfId="277" priority="39" stopIfTrue="1">
      <formula>ISERROR(B30)</formula>
    </cfRule>
  </conditionalFormatting>
  <conditionalFormatting sqref="C31">
    <cfRule type="expression" dxfId="276" priority="38" stopIfTrue="1">
      <formula>ISERROR(C31)</formula>
    </cfRule>
  </conditionalFormatting>
  <conditionalFormatting sqref="B31">
    <cfRule type="expression" dxfId="275" priority="37" stopIfTrue="1">
      <formula>ISERROR(B31)</formula>
    </cfRule>
  </conditionalFormatting>
  <conditionalFormatting sqref="C32">
    <cfRule type="expression" dxfId="274" priority="36" stopIfTrue="1">
      <formula>ISERROR(C32)</formula>
    </cfRule>
  </conditionalFormatting>
  <conditionalFormatting sqref="B32">
    <cfRule type="expression" dxfId="273" priority="35" stopIfTrue="1">
      <formula>ISERROR(B32)</formula>
    </cfRule>
  </conditionalFormatting>
  <conditionalFormatting sqref="C33">
    <cfRule type="expression" dxfId="272" priority="34" stopIfTrue="1">
      <formula>ISERROR(C33)</formula>
    </cfRule>
  </conditionalFormatting>
  <conditionalFormatting sqref="B33">
    <cfRule type="expression" dxfId="271" priority="33" stopIfTrue="1">
      <formula>ISERROR(B33)</formula>
    </cfRule>
  </conditionalFormatting>
  <conditionalFormatting sqref="C34">
    <cfRule type="expression" dxfId="270" priority="32" stopIfTrue="1">
      <formula>ISERROR(C34)</formula>
    </cfRule>
  </conditionalFormatting>
  <conditionalFormatting sqref="B34">
    <cfRule type="expression" dxfId="269" priority="31" stopIfTrue="1">
      <formula>ISERROR(B34)</formula>
    </cfRule>
  </conditionalFormatting>
  <conditionalFormatting sqref="C35">
    <cfRule type="expression" dxfId="268" priority="30" stopIfTrue="1">
      <formula>ISERROR(C35)</formula>
    </cfRule>
  </conditionalFormatting>
  <conditionalFormatting sqref="B35">
    <cfRule type="expression" dxfId="267" priority="29" stopIfTrue="1">
      <formula>ISERROR(B35)</formula>
    </cfRule>
  </conditionalFormatting>
  <conditionalFormatting sqref="C36">
    <cfRule type="expression" dxfId="266" priority="28" stopIfTrue="1">
      <formula>ISERROR(C36)</formula>
    </cfRule>
  </conditionalFormatting>
  <conditionalFormatting sqref="B36">
    <cfRule type="expression" dxfId="265" priority="27" stopIfTrue="1">
      <formula>ISERROR(B36)</formula>
    </cfRule>
  </conditionalFormatting>
  <conditionalFormatting sqref="C37">
    <cfRule type="expression" dxfId="264" priority="26" stopIfTrue="1">
      <formula>ISERROR(C37)</formula>
    </cfRule>
  </conditionalFormatting>
  <conditionalFormatting sqref="B37">
    <cfRule type="expression" dxfId="263" priority="25" stopIfTrue="1">
      <formula>ISERROR(B37)</formula>
    </cfRule>
  </conditionalFormatting>
  <conditionalFormatting sqref="C38">
    <cfRule type="expression" dxfId="262" priority="24" stopIfTrue="1">
      <formula>ISERROR(C38)</formula>
    </cfRule>
  </conditionalFormatting>
  <conditionalFormatting sqref="B38">
    <cfRule type="expression" dxfId="261" priority="23" stopIfTrue="1">
      <formula>ISERROR(B38)</formula>
    </cfRule>
  </conditionalFormatting>
  <conditionalFormatting sqref="C39">
    <cfRule type="expression" dxfId="260" priority="22" stopIfTrue="1">
      <formula>ISERROR(C39)</formula>
    </cfRule>
  </conditionalFormatting>
  <conditionalFormatting sqref="B39">
    <cfRule type="expression" dxfId="259" priority="21" stopIfTrue="1">
      <formula>ISERROR(B39)</formula>
    </cfRule>
  </conditionalFormatting>
  <conditionalFormatting sqref="C40">
    <cfRule type="expression" dxfId="258" priority="20" stopIfTrue="1">
      <formula>ISERROR(C40)</formula>
    </cfRule>
  </conditionalFormatting>
  <conditionalFormatting sqref="B40">
    <cfRule type="expression" dxfId="257" priority="19" stopIfTrue="1">
      <formula>ISERROR(B40)</formula>
    </cfRule>
  </conditionalFormatting>
  <conditionalFormatting sqref="C41">
    <cfRule type="expression" dxfId="256" priority="18" stopIfTrue="1">
      <formula>ISERROR(C41)</formula>
    </cfRule>
  </conditionalFormatting>
  <conditionalFormatting sqref="B41">
    <cfRule type="expression" dxfId="255" priority="17" stopIfTrue="1">
      <formula>ISERROR(B41)</formula>
    </cfRule>
  </conditionalFormatting>
  <conditionalFormatting sqref="C42">
    <cfRule type="expression" dxfId="254" priority="16" stopIfTrue="1">
      <formula>ISERROR(C42)</formula>
    </cfRule>
  </conditionalFormatting>
  <conditionalFormatting sqref="B42">
    <cfRule type="expression" dxfId="253" priority="15" stopIfTrue="1">
      <formula>ISERROR(B42)</formula>
    </cfRule>
  </conditionalFormatting>
  <conditionalFormatting sqref="C43">
    <cfRule type="expression" dxfId="252" priority="14" stopIfTrue="1">
      <formula>ISERROR(C43)</formula>
    </cfRule>
  </conditionalFormatting>
  <conditionalFormatting sqref="B43">
    <cfRule type="expression" dxfId="251" priority="13" stopIfTrue="1">
      <formula>ISERROR(B43)</formula>
    </cfRule>
  </conditionalFormatting>
  <conditionalFormatting sqref="C44">
    <cfRule type="expression" dxfId="250" priority="12" stopIfTrue="1">
      <formula>ISERROR(C44)</formula>
    </cfRule>
  </conditionalFormatting>
  <conditionalFormatting sqref="B44">
    <cfRule type="expression" dxfId="249" priority="11" stopIfTrue="1">
      <formula>ISERROR(B44)</formula>
    </cfRule>
  </conditionalFormatting>
  <conditionalFormatting sqref="C45">
    <cfRule type="expression" dxfId="248" priority="10" stopIfTrue="1">
      <formula>ISERROR(C45)</formula>
    </cfRule>
  </conditionalFormatting>
  <conditionalFormatting sqref="B45">
    <cfRule type="expression" dxfId="247" priority="9" stopIfTrue="1">
      <formula>ISERROR(B45)</formula>
    </cfRule>
  </conditionalFormatting>
  <conditionalFormatting sqref="C46">
    <cfRule type="expression" dxfId="246" priority="8" stopIfTrue="1">
      <formula>ISERROR(C46)</formula>
    </cfRule>
  </conditionalFormatting>
  <conditionalFormatting sqref="B46">
    <cfRule type="expression" dxfId="245" priority="7" stopIfTrue="1">
      <formula>ISERROR(B46)</formula>
    </cfRule>
  </conditionalFormatting>
  <conditionalFormatting sqref="C47">
    <cfRule type="expression" dxfId="244" priority="6" stopIfTrue="1">
      <formula>ISERROR(C47)</formula>
    </cfRule>
  </conditionalFormatting>
  <conditionalFormatting sqref="B47">
    <cfRule type="expression" dxfId="243" priority="5" stopIfTrue="1">
      <formula>ISERROR(B47)</formula>
    </cfRule>
  </conditionalFormatting>
  <conditionalFormatting sqref="C48">
    <cfRule type="expression" dxfId="242" priority="4" stopIfTrue="1">
      <formula>ISERROR(C48)</formula>
    </cfRule>
  </conditionalFormatting>
  <conditionalFormatting sqref="B48">
    <cfRule type="expression" dxfId="241" priority="3" stopIfTrue="1">
      <formula>ISERROR(B48)</formula>
    </cfRule>
  </conditionalFormatting>
  <conditionalFormatting sqref="C49">
    <cfRule type="expression" dxfId="240" priority="2" stopIfTrue="1">
      <formula>ISERROR(C49)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D671-A2A2-BC4F-9345-985B8BC16A3C}">
  <dimension ref="A1:I371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42370</v>
      </c>
      <c r="B6">
        <v>12.1</v>
      </c>
      <c r="C6">
        <v>3.6</v>
      </c>
      <c r="E6" s="97" t="s">
        <v>84</v>
      </c>
      <c r="F6" s="97" t="s">
        <v>85</v>
      </c>
    </row>
    <row r="7" spans="1:9">
      <c r="A7" s="108">
        <v>42371</v>
      </c>
      <c r="B7">
        <v>13.4</v>
      </c>
      <c r="C7">
        <v>2.6</v>
      </c>
    </row>
    <row r="8" spans="1:9">
      <c r="A8" s="108">
        <v>42372</v>
      </c>
      <c r="B8">
        <v>16.2</v>
      </c>
      <c r="C8">
        <v>3</v>
      </c>
      <c r="H8" s="100" t="s">
        <v>86</v>
      </c>
      <c r="I8" s="100"/>
    </row>
    <row r="9" spans="1:9">
      <c r="A9" s="108">
        <v>42373</v>
      </c>
      <c r="B9">
        <v>15.2</v>
      </c>
      <c r="C9">
        <v>4.4000000000000004</v>
      </c>
      <c r="H9" s="101">
        <v>42370</v>
      </c>
      <c r="I9" s="99">
        <f>COUNTIFS(B6:B36,E6,C6:C36,F6)</f>
        <v>0</v>
      </c>
    </row>
    <row r="10" spans="1:9">
      <c r="A10" s="108">
        <v>42374</v>
      </c>
      <c r="B10">
        <v>15.4</v>
      </c>
      <c r="C10">
        <v>5.0999999999999996</v>
      </c>
      <c r="H10" s="101">
        <v>42401</v>
      </c>
      <c r="I10" s="99">
        <f>COUNTIFS(B37:B65,E6,C37:C65,F6)</f>
        <v>0</v>
      </c>
    </row>
    <row r="11" spans="1:9">
      <c r="A11" s="108">
        <v>42375</v>
      </c>
      <c r="B11">
        <v>11.3</v>
      </c>
      <c r="C11">
        <v>7.1</v>
      </c>
      <c r="H11" s="101">
        <v>42430</v>
      </c>
      <c r="I11" s="99">
        <f>COUNTIFS(B66:B96,E6,C66:C96,F6)</f>
        <v>2</v>
      </c>
    </row>
    <row r="12" spans="1:9">
      <c r="A12" s="108">
        <v>42376</v>
      </c>
      <c r="B12">
        <v>12.9</v>
      </c>
      <c r="C12">
        <v>4.5</v>
      </c>
      <c r="H12" s="101">
        <v>42461</v>
      </c>
      <c r="I12" s="99">
        <f>COUNTIFS(B97:B126,E6,C97:C126,F6)</f>
        <v>4</v>
      </c>
    </row>
    <row r="13" spans="1:9">
      <c r="A13" s="108">
        <v>42377</v>
      </c>
      <c r="B13">
        <v>10.9</v>
      </c>
      <c r="C13">
        <v>3.1</v>
      </c>
      <c r="H13" s="101">
        <v>42491</v>
      </c>
      <c r="I13" s="99">
        <f>COUNTIFS(B128:B157,E6,C128:C157,F6)</f>
        <v>0</v>
      </c>
    </row>
    <row r="14" spans="1:9">
      <c r="A14" s="108">
        <v>42378</v>
      </c>
      <c r="B14">
        <v>11.6</v>
      </c>
      <c r="C14">
        <v>2.8</v>
      </c>
      <c r="H14" s="101">
        <v>42522</v>
      </c>
      <c r="I14" s="99">
        <f>COUNTIFS(B158:B187,E6,C158:C187,F6)</f>
        <v>0</v>
      </c>
    </row>
    <row r="15" spans="1:9">
      <c r="A15" s="108">
        <v>42379</v>
      </c>
      <c r="B15">
        <v>12.9</v>
      </c>
      <c r="C15">
        <v>2.4</v>
      </c>
      <c r="H15" s="101">
        <v>42552</v>
      </c>
      <c r="I15" s="99">
        <f>COUNTIFS(B188:B218,E6,C188:C218,F6)</f>
        <v>0</v>
      </c>
    </row>
    <row r="16" spans="1:9">
      <c r="A16" s="108">
        <v>42380</v>
      </c>
      <c r="B16">
        <v>10.5</v>
      </c>
      <c r="C16">
        <v>3.8</v>
      </c>
      <c r="H16" s="101">
        <v>42583</v>
      </c>
      <c r="I16" s="99">
        <f>COUNTIFS(B219:B249,E6,C219:C249,F6)</f>
        <v>0</v>
      </c>
    </row>
    <row r="17" spans="1:9">
      <c r="A17" s="108">
        <v>42381</v>
      </c>
      <c r="B17">
        <v>6.1</v>
      </c>
      <c r="C17">
        <v>0.9</v>
      </c>
      <c r="H17" s="101">
        <v>42614</v>
      </c>
      <c r="I17" s="99">
        <f>COUNTIFS(B250:B279,E6,C250:C279,F6)</f>
        <v>0</v>
      </c>
    </row>
    <row r="18" spans="1:9">
      <c r="A18" s="108">
        <v>42382</v>
      </c>
      <c r="B18">
        <v>9.6999999999999993</v>
      </c>
      <c r="C18">
        <v>-0.9</v>
      </c>
      <c r="H18" s="101">
        <v>42644</v>
      </c>
      <c r="I18" s="99">
        <f>COUNTIFS(B280:B309,E6,C280:C309,F6)</f>
        <v>8</v>
      </c>
    </row>
    <row r="19" spans="1:9">
      <c r="A19" s="108">
        <v>42383</v>
      </c>
      <c r="B19">
        <v>11.4</v>
      </c>
      <c r="C19">
        <v>0.2</v>
      </c>
      <c r="H19" s="101">
        <v>42675</v>
      </c>
      <c r="I19" s="99">
        <f>COUNTIFS(B310:B340,E6,C310:C340,F6)</f>
        <v>8</v>
      </c>
    </row>
    <row r="20" spans="1:9">
      <c r="A20" s="108">
        <v>42384</v>
      </c>
      <c r="B20">
        <v>10.9</v>
      </c>
      <c r="C20">
        <v>2</v>
      </c>
      <c r="H20" s="101">
        <v>42705</v>
      </c>
      <c r="I20" s="99">
        <f>COUNTIFS(B341:B371,E6,C341:C371,F6)</f>
        <v>0</v>
      </c>
    </row>
    <row r="21" spans="1:9">
      <c r="A21" s="108">
        <v>42385</v>
      </c>
      <c r="B21">
        <v>11.8</v>
      </c>
      <c r="C21">
        <v>1.8</v>
      </c>
    </row>
    <row r="22" spans="1:9">
      <c r="A22" s="108">
        <v>42386</v>
      </c>
      <c r="B22">
        <v>8.6</v>
      </c>
      <c r="C22">
        <v>2.2999999999999998</v>
      </c>
    </row>
    <row r="23" spans="1:9">
      <c r="A23" s="108">
        <v>42387</v>
      </c>
      <c r="B23">
        <v>6.2</v>
      </c>
      <c r="C23">
        <v>0.2</v>
      </c>
    </row>
    <row r="24" spans="1:9">
      <c r="A24" s="108">
        <v>42388</v>
      </c>
      <c r="B24">
        <v>8.6</v>
      </c>
      <c r="C24">
        <v>0.9</v>
      </c>
    </row>
    <row r="25" spans="1:9">
      <c r="A25" s="108">
        <v>42389</v>
      </c>
      <c r="B25">
        <v>9.1</v>
      </c>
      <c r="C25">
        <v>-0.7</v>
      </c>
    </row>
    <row r="26" spans="1:9">
      <c r="A26" s="108">
        <v>42390</v>
      </c>
      <c r="B26">
        <v>9.5</v>
      </c>
      <c r="C26">
        <v>1</v>
      </c>
    </row>
    <row r="27" spans="1:9">
      <c r="A27" s="108">
        <v>42391</v>
      </c>
      <c r="B27">
        <v>10.3</v>
      </c>
      <c r="C27">
        <v>3</v>
      </c>
    </row>
    <row r="28" spans="1:9">
      <c r="A28" s="108">
        <v>42392</v>
      </c>
      <c r="B28">
        <v>6.4</v>
      </c>
      <c r="C28">
        <v>2.6</v>
      </c>
    </row>
    <row r="29" spans="1:9">
      <c r="A29" s="108">
        <v>42393</v>
      </c>
      <c r="B29">
        <v>9.1999999999999993</v>
      </c>
      <c r="C29">
        <v>-1.2</v>
      </c>
    </row>
    <row r="30" spans="1:9">
      <c r="A30" s="108">
        <v>42394</v>
      </c>
      <c r="B30">
        <v>8.4</v>
      </c>
      <c r="C30">
        <v>-2.6</v>
      </c>
    </row>
    <row r="31" spans="1:9">
      <c r="A31" s="108">
        <v>42395</v>
      </c>
      <c r="B31">
        <v>9.6</v>
      </c>
      <c r="C31">
        <v>-1.3</v>
      </c>
    </row>
    <row r="32" spans="1:9">
      <c r="A32" s="108">
        <v>42396</v>
      </c>
      <c r="B32">
        <v>13.4</v>
      </c>
      <c r="C32">
        <v>-1.1000000000000001</v>
      </c>
    </row>
    <row r="33" spans="1:3">
      <c r="A33" s="108">
        <v>42397</v>
      </c>
      <c r="B33">
        <v>14</v>
      </c>
      <c r="C33">
        <v>2.1</v>
      </c>
    </row>
    <row r="34" spans="1:3">
      <c r="A34" s="108">
        <v>42398</v>
      </c>
      <c r="B34">
        <v>7.8</v>
      </c>
      <c r="C34">
        <v>2.6</v>
      </c>
    </row>
    <row r="35" spans="1:3">
      <c r="A35" s="108">
        <v>42399</v>
      </c>
      <c r="B35">
        <v>5</v>
      </c>
      <c r="C35">
        <v>1.5</v>
      </c>
    </row>
    <row r="36" spans="1:3">
      <c r="A36" s="108">
        <v>42400</v>
      </c>
      <c r="B36">
        <v>11.2</v>
      </c>
      <c r="C36">
        <v>1.3</v>
      </c>
    </row>
    <row r="37" spans="1:3">
      <c r="A37" s="108">
        <v>42401</v>
      </c>
      <c r="B37">
        <v>6.7</v>
      </c>
      <c r="C37">
        <v>2.6</v>
      </c>
    </row>
    <row r="38" spans="1:3">
      <c r="A38" s="108">
        <v>42402</v>
      </c>
      <c r="B38">
        <v>10.7</v>
      </c>
      <c r="C38">
        <v>2.6</v>
      </c>
    </row>
    <row r="39" spans="1:3">
      <c r="A39" s="108">
        <v>42403</v>
      </c>
      <c r="B39">
        <v>9.1999999999999993</v>
      </c>
      <c r="C39">
        <v>1.5</v>
      </c>
    </row>
    <row r="40" spans="1:3">
      <c r="A40" s="108">
        <v>42404</v>
      </c>
      <c r="B40">
        <v>9.5</v>
      </c>
      <c r="C40">
        <v>1.1000000000000001</v>
      </c>
    </row>
    <row r="41" spans="1:3">
      <c r="A41" s="108">
        <v>42405</v>
      </c>
      <c r="B41">
        <v>13.3</v>
      </c>
      <c r="C41">
        <v>0.6</v>
      </c>
    </row>
    <row r="42" spans="1:3">
      <c r="A42" s="108">
        <v>42406</v>
      </c>
      <c r="B42">
        <v>9.9</v>
      </c>
      <c r="C42">
        <v>4.4000000000000004</v>
      </c>
    </row>
    <row r="43" spans="1:3">
      <c r="A43" s="108">
        <v>42407</v>
      </c>
      <c r="B43">
        <v>9.4</v>
      </c>
      <c r="C43">
        <v>1.5</v>
      </c>
    </row>
    <row r="44" spans="1:3">
      <c r="A44" s="108">
        <v>42408</v>
      </c>
      <c r="B44">
        <v>9.3000000000000007</v>
      </c>
      <c r="C44">
        <v>1.3</v>
      </c>
    </row>
    <row r="45" spans="1:3">
      <c r="A45" s="108">
        <v>42409</v>
      </c>
      <c r="B45">
        <v>14.7</v>
      </c>
      <c r="C45">
        <v>0.6</v>
      </c>
    </row>
    <row r="46" spans="1:3">
      <c r="A46" s="108">
        <v>42410</v>
      </c>
      <c r="B46">
        <v>10.8</v>
      </c>
      <c r="C46">
        <v>1.6</v>
      </c>
    </row>
    <row r="47" spans="1:3">
      <c r="A47" s="108">
        <v>42411</v>
      </c>
      <c r="B47">
        <v>11.5</v>
      </c>
      <c r="C47">
        <v>1.7</v>
      </c>
    </row>
    <row r="48" spans="1:3">
      <c r="A48" s="108">
        <v>42412</v>
      </c>
      <c r="B48">
        <v>11.9</v>
      </c>
      <c r="C48">
        <v>1.5</v>
      </c>
    </row>
    <row r="49" spans="1:3">
      <c r="A49" s="108">
        <v>42413</v>
      </c>
      <c r="B49">
        <v>21.8</v>
      </c>
      <c r="C49">
        <v>8.3000000000000007</v>
      </c>
    </row>
    <row r="50" spans="1:3">
      <c r="A50" s="108">
        <v>42414</v>
      </c>
      <c r="B50">
        <v>23</v>
      </c>
      <c r="C50">
        <v>15.1</v>
      </c>
    </row>
    <row r="51" spans="1:3">
      <c r="A51" s="108">
        <v>42415</v>
      </c>
      <c r="B51">
        <v>15.5</v>
      </c>
      <c r="C51">
        <v>3.2</v>
      </c>
    </row>
    <row r="52" spans="1:3">
      <c r="A52" s="108">
        <v>42416</v>
      </c>
      <c r="B52">
        <v>10</v>
      </c>
      <c r="C52">
        <v>1.2</v>
      </c>
    </row>
    <row r="53" spans="1:3">
      <c r="A53" s="108">
        <v>42417</v>
      </c>
      <c r="B53">
        <v>13.4</v>
      </c>
      <c r="C53">
        <v>1.3</v>
      </c>
    </row>
    <row r="54" spans="1:3">
      <c r="A54" s="108">
        <v>42418</v>
      </c>
      <c r="B54">
        <v>10.7</v>
      </c>
      <c r="C54">
        <v>1.1000000000000001</v>
      </c>
    </row>
    <row r="55" spans="1:3">
      <c r="A55" s="108">
        <v>42419</v>
      </c>
      <c r="B55">
        <v>16.5</v>
      </c>
      <c r="C55">
        <v>2.4</v>
      </c>
    </row>
    <row r="56" spans="1:3">
      <c r="A56" s="108">
        <v>42420</v>
      </c>
      <c r="B56">
        <v>11.2</v>
      </c>
      <c r="C56">
        <v>6.5</v>
      </c>
    </row>
    <row r="57" spans="1:3">
      <c r="A57" s="108">
        <v>42421</v>
      </c>
      <c r="B57">
        <v>15.7</v>
      </c>
      <c r="C57">
        <v>6.2</v>
      </c>
    </row>
    <row r="58" spans="1:3">
      <c r="A58" s="108">
        <v>42422</v>
      </c>
      <c r="B58">
        <v>9.8000000000000007</v>
      </c>
      <c r="C58">
        <v>4.9000000000000004</v>
      </c>
    </row>
    <row r="59" spans="1:3">
      <c r="A59" s="108">
        <v>42423</v>
      </c>
      <c r="B59">
        <v>10</v>
      </c>
      <c r="C59">
        <v>4.9000000000000004</v>
      </c>
    </row>
    <row r="60" spans="1:3">
      <c r="A60" s="108">
        <v>42424</v>
      </c>
      <c r="B60">
        <v>7.7</v>
      </c>
      <c r="C60">
        <v>2.5</v>
      </c>
    </row>
    <row r="61" spans="1:3">
      <c r="A61" s="108">
        <v>42425</v>
      </c>
      <c r="B61">
        <v>8.4</v>
      </c>
      <c r="C61">
        <v>0.4</v>
      </c>
    </row>
    <row r="62" spans="1:3">
      <c r="A62" s="108">
        <v>42426</v>
      </c>
      <c r="B62">
        <v>11.4</v>
      </c>
      <c r="C62">
        <v>0.1</v>
      </c>
    </row>
    <row r="63" spans="1:3">
      <c r="A63" s="108">
        <v>42427</v>
      </c>
      <c r="B63">
        <v>12.5</v>
      </c>
      <c r="C63">
        <v>2.7</v>
      </c>
    </row>
    <row r="64" spans="1:3">
      <c r="A64" s="108">
        <v>42428</v>
      </c>
      <c r="B64">
        <v>15</v>
      </c>
      <c r="C64">
        <v>3.7</v>
      </c>
    </row>
    <row r="65" spans="1:3">
      <c r="A65" s="108">
        <v>42429</v>
      </c>
      <c r="B65">
        <v>14.8</v>
      </c>
      <c r="C65">
        <v>4.8</v>
      </c>
    </row>
    <row r="66" spans="1:3">
      <c r="A66" s="108">
        <v>42430</v>
      </c>
      <c r="B66">
        <v>10.3</v>
      </c>
      <c r="C66">
        <v>2.1</v>
      </c>
    </row>
    <row r="67" spans="1:3">
      <c r="A67" s="108">
        <v>42431</v>
      </c>
      <c r="B67">
        <v>12.4</v>
      </c>
      <c r="C67">
        <v>1.1000000000000001</v>
      </c>
    </row>
    <row r="68" spans="1:3">
      <c r="A68" s="108">
        <v>42432</v>
      </c>
      <c r="B68">
        <v>16.399999999999999</v>
      </c>
      <c r="C68">
        <v>2.2999999999999998</v>
      </c>
    </row>
    <row r="69" spans="1:3">
      <c r="A69" s="108">
        <v>42433</v>
      </c>
      <c r="B69">
        <v>15.9</v>
      </c>
      <c r="C69">
        <v>5.6</v>
      </c>
    </row>
    <row r="70" spans="1:3">
      <c r="A70" s="108">
        <v>42434</v>
      </c>
      <c r="B70">
        <v>16.3</v>
      </c>
      <c r="C70">
        <v>7.7</v>
      </c>
    </row>
    <row r="71" spans="1:3">
      <c r="A71" s="108">
        <v>42435</v>
      </c>
      <c r="B71">
        <v>17.3</v>
      </c>
      <c r="C71">
        <v>9</v>
      </c>
    </row>
    <row r="72" spans="1:3">
      <c r="A72" s="108">
        <v>42436</v>
      </c>
      <c r="B72">
        <v>15.5</v>
      </c>
      <c r="C72">
        <v>12.8</v>
      </c>
    </row>
    <row r="73" spans="1:3">
      <c r="A73" s="108">
        <v>42437</v>
      </c>
      <c r="B73">
        <v>20.8</v>
      </c>
      <c r="C73">
        <v>12.7</v>
      </c>
    </row>
    <row r="74" spans="1:3">
      <c r="A74" s="108">
        <v>42438</v>
      </c>
      <c r="B74">
        <v>14.9</v>
      </c>
      <c r="C74">
        <v>3.8</v>
      </c>
    </row>
    <row r="75" spans="1:3">
      <c r="A75" s="108">
        <v>42439</v>
      </c>
      <c r="B75">
        <v>8.5</v>
      </c>
      <c r="C75">
        <v>3.6</v>
      </c>
    </row>
    <row r="76" spans="1:3">
      <c r="A76" s="108">
        <v>42440</v>
      </c>
      <c r="B76">
        <v>6.1</v>
      </c>
      <c r="C76">
        <v>3</v>
      </c>
    </row>
    <row r="77" spans="1:3">
      <c r="A77" s="108">
        <v>42441</v>
      </c>
      <c r="B77">
        <v>8.4</v>
      </c>
      <c r="C77">
        <v>2.9</v>
      </c>
    </row>
    <row r="78" spans="1:3">
      <c r="A78" s="108">
        <v>42442</v>
      </c>
      <c r="B78">
        <v>9.1999999999999993</v>
      </c>
      <c r="C78">
        <v>3.9</v>
      </c>
    </row>
    <row r="79" spans="1:3">
      <c r="A79" s="108">
        <v>42443</v>
      </c>
      <c r="B79">
        <v>6.9</v>
      </c>
      <c r="C79">
        <v>3.9</v>
      </c>
    </row>
    <row r="80" spans="1:3">
      <c r="A80" s="108">
        <v>42444</v>
      </c>
      <c r="B80">
        <v>14.1</v>
      </c>
      <c r="C80">
        <v>4</v>
      </c>
    </row>
    <row r="81" spans="1:3">
      <c r="A81" s="108">
        <v>42445</v>
      </c>
      <c r="B81">
        <v>13.9</v>
      </c>
      <c r="C81">
        <v>2.9</v>
      </c>
    </row>
    <row r="82" spans="1:3">
      <c r="A82" s="108">
        <v>42446</v>
      </c>
      <c r="B82">
        <v>20.399999999999999</v>
      </c>
      <c r="C82">
        <v>6.4</v>
      </c>
    </row>
    <row r="83" spans="1:3">
      <c r="A83" s="108">
        <v>42447</v>
      </c>
      <c r="B83">
        <v>21.4</v>
      </c>
      <c r="C83">
        <v>7.6</v>
      </c>
    </row>
    <row r="84" spans="1:3">
      <c r="A84" s="108">
        <v>42448</v>
      </c>
      <c r="B84">
        <v>16.7</v>
      </c>
      <c r="C84">
        <v>13.6</v>
      </c>
    </row>
    <row r="85" spans="1:3">
      <c r="A85" s="108">
        <v>42449</v>
      </c>
      <c r="B85">
        <v>19</v>
      </c>
      <c r="C85">
        <v>8.3000000000000007</v>
      </c>
    </row>
    <row r="86" spans="1:3">
      <c r="A86" s="108">
        <v>42450</v>
      </c>
      <c r="B86">
        <v>13.8</v>
      </c>
      <c r="C86">
        <v>6.9</v>
      </c>
    </row>
    <row r="87" spans="1:3">
      <c r="A87" s="108">
        <v>42451</v>
      </c>
      <c r="B87">
        <v>17.5</v>
      </c>
      <c r="C87">
        <v>5.4</v>
      </c>
    </row>
    <row r="88" spans="1:3">
      <c r="A88" s="108">
        <v>42452</v>
      </c>
      <c r="B88">
        <v>18</v>
      </c>
      <c r="C88">
        <v>7.5</v>
      </c>
    </row>
    <row r="89" spans="1:3">
      <c r="A89" s="108">
        <v>42453</v>
      </c>
      <c r="B89">
        <v>9.5</v>
      </c>
      <c r="C89">
        <v>4.0999999999999996</v>
      </c>
    </row>
    <row r="90" spans="1:3">
      <c r="A90" s="108">
        <v>42454</v>
      </c>
      <c r="B90">
        <v>14.4</v>
      </c>
      <c r="C90">
        <v>2.5</v>
      </c>
    </row>
    <row r="91" spans="1:3">
      <c r="A91" s="108">
        <v>42455</v>
      </c>
      <c r="B91">
        <v>12.5</v>
      </c>
      <c r="C91">
        <v>5.0999999999999996</v>
      </c>
    </row>
    <row r="92" spans="1:3">
      <c r="A92" s="108">
        <v>42456</v>
      </c>
      <c r="B92">
        <v>16.100000000000001</v>
      </c>
      <c r="C92">
        <v>6</v>
      </c>
    </row>
    <row r="93" spans="1:3">
      <c r="A93" s="108">
        <v>42457</v>
      </c>
      <c r="B93">
        <v>16.8</v>
      </c>
      <c r="C93">
        <v>9</v>
      </c>
    </row>
    <row r="94" spans="1:3">
      <c r="A94" s="108">
        <v>42458</v>
      </c>
      <c r="B94">
        <v>18.600000000000001</v>
      </c>
      <c r="C94">
        <v>7.4</v>
      </c>
    </row>
    <row r="95" spans="1:3">
      <c r="A95" s="108">
        <v>42459</v>
      </c>
      <c r="B95">
        <v>20</v>
      </c>
      <c r="C95">
        <v>9.4</v>
      </c>
    </row>
    <row r="96" spans="1:3">
      <c r="A96" s="108">
        <v>42460</v>
      </c>
      <c r="B96">
        <v>20.2</v>
      </c>
      <c r="C96">
        <v>8.9</v>
      </c>
    </row>
    <row r="97" spans="1:3">
      <c r="A97" s="108">
        <v>42461</v>
      </c>
      <c r="B97">
        <v>18.399999999999999</v>
      </c>
      <c r="C97">
        <v>8.1</v>
      </c>
    </row>
    <row r="98" spans="1:3">
      <c r="A98" s="108">
        <v>42462</v>
      </c>
      <c r="B98">
        <v>13.3</v>
      </c>
      <c r="C98">
        <v>7.7</v>
      </c>
    </row>
    <row r="99" spans="1:3">
      <c r="A99" s="108">
        <v>42463</v>
      </c>
      <c r="B99">
        <v>17</v>
      </c>
      <c r="C99">
        <v>9.5</v>
      </c>
    </row>
    <row r="100" spans="1:3">
      <c r="A100" s="108">
        <v>42464</v>
      </c>
      <c r="B100">
        <v>21.9</v>
      </c>
      <c r="C100">
        <v>9.6999999999999993</v>
      </c>
    </row>
    <row r="101" spans="1:3">
      <c r="A101" s="108">
        <v>42465</v>
      </c>
      <c r="B101">
        <v>12.8</v>
      </c>
      <c r="C101">
        <v>9.1</v>
      </c>
    </row>
    <row r="102" spans="1:3">
      <c r="A102" s="108">
        <v>42466</v>
      </c>
      <c r="B102">
        <v>20.2</v>
      </c>
      <c r="C102">
        <v>7.3</v>
      </c>
    </row>
    <row r="103" spans="1:3">
      <c r="A103" s="108">
        <v>42467</v>
      </c>
      <c r="B103">
        <v>20.100000000000001</v>
      </c>
      <c r="C103">
        <v>11.8</v>
      </c>
    </row>
    <row r="104" spans="1:3">
      <c r="A104" s="108">
        <v>42468</v>
      </c>
      <c r="B104">
        <v>22.9</v>
      </c>
      <c r="C104">
        <v>11.5</v>
      </c>
    </row>
    <row r="105" spans="1:3">
      <c r="A105" s="108">
        <v>42469</v>
      </c>
      <c r="B105">
        <v>23.5</v>
      </c>
      <c r="C105">
        <v>10.9</v>
      </c>
    </row>
    <row r="106" spans="1:3">
      <c r="A106" s="108">
        <v>42470</v>
      </c>
      <c r="B106">
        <v>23.9</v>
      </c>
      <c r="C106">
        <v>12.2</v>
      </c>
    </row>
    <row r="107" spans="1:3">
      <c r="A107" s="108">
        <v>42471</v>
      </c>
      <c r="B107">
        <v>17.100000000000001</v>
      </c>
      <c r="C107">
        <v>7.4</v>
      </c>
    </row>
    <row r="108" spans="1:3">
      <c r="A108" s="108">
        <v>42472</v>
      </c>
      <c r="B108">
        <v>15.1</v>
      </c>
      <c r="C108">
        <v>5.0999999999999996</v>
      </c>
    </row>
    <row r="109" spans="1:3">
      <c r="A109" s="108">
        <v>42473</v>
      </c>
      <c r="B109">
        <v>19</v>
      </c>
      <c r="C109">
        <v>10.6</v>
      </c>
    </row>
    <row r="110" spans="1:3">
      <c r="A110" s="108">
        <v>42474</v>
      </c>
      <c r="B110">
        <v>17.600000000000001</v>
      </c>
      <c r="C110">
        <v>13.1</v>
      </c>
    </row>
    <row r="111" spans="1:3">
      <c r="A111" s="108">
        <v>42475</v>
      </c>
      <c r="B111">
        <v>21.4</v>
      </c>
      <c r="C111">
        <v>11</v>
      </c>
    </row>
    <row r="112" spans="1:3">
      <c r="A112" s="108">
        <v>42476</v>
      </c>
      <c r="B112">
        <v>20.9</v>
      </c>
      <c r="C112">
        <v>10.1</v>
      </c>
    </row>
    <row r="113" spans="1:3">
      <c r="A113" s="108">
        <v>42477</v>
      </c>
      <c r="B113">
        <v>23.1</v>
      </c>
      <c r="C113">
        <v>16.600000000000001</v>
      </c>
    </row>
    <row r="114" spans="1:3">
      <c r="A114" s="108">
        <v>42478</v>
      </c>
      <c r="B114">
        <v>26.8</v>
      </c>
      <c r="C114">
        <v>13.8</v>
      </c>
    </row>
    <row r="115" spans="1:3">
      <c r="A115" s="108">
        <v>42479</v>
      </c>
      <c r="B115">
        <v>21.9</v>
      </c>
      <c r="C115">
        <v>12</v>
      </c>
    </row>
    <row r="116" spans="1:3">
      <c r="A116" s="108">
        <v>42480</v>
      </c>
      <c r="B116">
        <v>19.3</v>
      </c>
      <c r="C116">
        <v>9.8000000000000007</v>
      </c>
    </row>
    <row r="117" spans="1:3">
      <c r="A117" s="108">
        <v>42481</v>
      </c>
      <c r="B117">
        <v>20.2</v>
      </c>
      <c r="C117">
        <v>13.3</v>
      </c>
    </row>
    <row r="118" spans="1:3">
      <c r="A118" s="108">
        <v>42482</v>
      </c>
      <c r="B118">
        <v>23.7</v>
      </c>
      <c r="C118">
        <v>13.2</v>
      </c>
    </row>
    <row r="119" spans="1:3">
      <c r="A119" s="108">
        <v>42483</v>
      </c>
      <c r="B119">
        <v>22.4</v>
      </c>
      <c r="C119">
        <v>14</v>
      </c>
    </row>
    <row r="120" spans="1:3">
      <c r="A120" s="108">
        <v>42484</v>
      </c>
      <c r="B120">
        <v>19.100000000000001</v>
      </c>
      <c r="C120">
        <v>12.1</v>
      </c>
    </row>
    <row r="121" spans="1:3">
      <c r="A121" s="108">
        <v>42485</v>
      </c>
      <c r="B121">
        <v>23.1</v>
      </c>
      <c r="C121">
        <v>13.5</v>
      </c>
    </row>
    <row r="122" spans="1:3">
      <c r="A122" s="108">
        <v>42486</v>
      </c>
      <c r="B122">
        <v>25.1</v>
      </c>
      <c r="C122">
        <v>14.2</v>
      </c>
    </row>
    <row r="123" spans="1:3">
      <c r="A123" s="108">
        <v>42487</v>
      </c>
      <c r="B123">
        <v>21.8</v>
      </c>
      <c r="C123">
        <v>15.2</v>
      </c>
    </row>
    <row r="124" spans="1:3">
      <c r="A124" s="108">
        <v>42488</v>
      </c>
      <c r="B124">
        <v>15.4</v>
      </c>
      <c r="C124">
        <v>13.3</v>
      </c>
    </row>
    <row r="125" spans="1:3">
      <c r="A125" s="108">
        <v>42489</v>
      </c>
      <c r="B125">
        <v>21.4</v>
      </c>
      <c r="C125">
        <v>11.4</v>
      </c>
    </row>
    <row r="126" spans="1:3">
      <c r="A126" s="108">
        <v>42490</v>
      </c>
      <c r="B126">
        <v>21.7</v>
      </c>
      <c r="C126">
        <v>10.5</v>
      </c>
    </row>
    <row r="127" spans="1:3">
      <c r="A127" s="108">
        <v>42491</v>
      </c>
      <c r="B127">
        <v>25</v>
      </c>
      <c r="C127">
        <v>11.9</v>
      </c>
    </row>
    <row r="128" spans="1:3">
      <c r="A128" s="108">
        <v>42492</v>
      </c>
      <c r="B128">
        <v>21.4</v>
      </c>
      <c r="C128">
        <v>13.2</v>
      </c>
    </row>
    <row r="129" spans="1:3">
      <c r="A129" s="108">
        <v>42493</v>
      </c>
      <c r="B129">
        <v>24.7</v>
      </c>
      <c r="C129">
        <v>17.100000000000001</v>
      </c>
    </row>
    <row r="130" spans="1:3">
      <c r="A130" s="108">
        <v>42494</v>
      </c>
      <c r="B130">
        <v>27</v>
      </c>
      <c r="C130">
        <v>18.7</v>
      </c>
    </row>
    <row r="131" spans="1:3">
      <c r="A131" s="108">
        <v>42495</v>
      </c>
      <c r="B131">
        <v>27.4</v>
      </c>
      <c r="C131">
        <v>17.100000000000001</v>
      </c>
    </row>
    <row r="132" spans="1:3">
      <c r="A132" s="108">
        <v>42496</v>
      </c>
      <c r="B132">
        <v>22.5</v>
      </c>
      <c r="C132">
        <v>15.2</v>
      </c>
    </row>
    <row r="133" spans="1:3">
      <c r="A133" s="108">
        <v>42497</v>
      </c>
      <c r="B133">
        <v>26.4</v>
      </c>
      <c r="C133">
        <v>15.4</v>
      </c>
    </row>
    <row r="134" spans="1:3">
      <c r="A134" s="108">
        <v>42498</v>
      </c>
      <c r="B134">
        <v>27</v>
      </c>
      <c r="C134">
        <v>17.2</v>
      </c>
    </row>
    <row r="135" spans="1:3">
      <c r="A135" s="108">
        <v>42499</v>
      </c>
      <c r="B135">
        <v>21.8</v>
      </c>
      <c r="C135">
        <v>16.2</v>
      </c>
    </row>
    <row r="136" spans="1:3">
      <c r="A136" s="108">
        <v>42500</v>
      </c>
      <c r="B136">
        <v>22.6</v>
      </c>
      <c r="C136">
        <v>16.100000000000001</v>
      </c>
    </row>
    <row r="137" spans="1:3">
      <c r="A137" s="108">
        <v>42501</v>
      </c>
      <c r="B137">
        <v>27.1</v>
      </c>
      <c r="C137">
        <v>16</v>
      </c>
    </row>
    <row r="138" spans="1:3">
      <c r="A138" s="108">
        <v>42502</v>
      </c>
      <c r="B138">
        <v>28</v>
      </c>
      <c r="C138">
        <v>17.5</v>
      </c>
    </row>
    <row r="139" spans="1:3">
      <c r="A139" s="108">
        <v>42503</v>
      </c>
      <c r="B139">
        <v>26.5</v>
      </c>
      <c r="C139">
        <v>16.5</v>
      </c>
    </row>
    <row r="140" spans="1:3">
      <c r="A140" s="108">
        <v>42504</v>
      </c>
      <c r="B140">
        <v>24.8</v>
      </c>
      <c r="C140">
        <v>14.4</v>
      </c>
    </row>
    <row r="141" spans="1:3">
      <c r="A141" s="108">
        <v>42505</v>
      </c>
      <c r="B141">
        <v>23.7</v>
      </c>
      <c r="C141">
        <v>12.5</v>
      </c>
    </row>
    <row r="142" spans="1:3">
      <c r="A142" s="108">
        <v>42506</v>
      </c>
      <c r="B142">
        <v>23.3</v>
      </c>
      <c r="C142">
        <v>14.2</v>
      </c>
    </row>
    <row r="143" spans="1:3">
      <c r="A143" s="108">
        <v>42507</v>
      </c>
      <c r="B143">
        <v>20.5</v>
      </c>
      <c r="C143">
        <v>14.9</v>
      </c>
    </row>
    <row r="144" spans="1:3">
      <c r="A144" s="108">
        <v>42508</v>
      </c>
      <c r="B144">
        <v>27.6</v>
      </c>
      <c r="C144">
        <v>13.1</v>
      </c>
    </row>
    <row r="145" spans="1:3">
      <c r="A145" s="108">
        <v>42509</v>
      </c>
      <c r="B145">
        <v>25.1</v>
      </c>
      <c r="C145">
        <v>14.8</v>
      </c>
    </row>
    <row r="146" spans="1:3">
      <c r="A146" s="108">
        <v>42510</v>
      </c>
      <c r="B146">
        <v>20.8</v>
      </c>
      <c r="C146">
        <v>14.4</v>
      </c>
    </row>
    <row r="147" spans="1:3">
      <c r="A147" s="108">
        <v>42511</v>
      </c>
      <c r="B147">
        <v>26.3</v>
      </c>
      <c r="C147">
        <v>12.8</v>
      </c>
    </row>
    <row r="148" spans="1:3">
      <c r="A148" s="108">
        <v>42512</v>
      </c>
      <c r="B148">
        <v>29.3</v>
      </c>
      <c r="C148">
        <v>16.899999999999999</v>
      </c>
    </row>
    <row r="149" spans="1:3">
      <c r="A149" s="108">
        <v>42513</v>
      </c>
      <c r="B149">
        <v>30.9</v>
      </c>
      <c r="C149">
        <v>15.1</v>
      </c>
    </row>
    <row r="150" spans="1:3">
      <c r="A150" s="108">
        <v>42514</v>
      </c>
      <c r="B150">
        <v>29.3</v>
      </c>
      <c r="C150">
        <v>18</v>
      </c>
    </row>
    <row r="151" spans="1:3">
      <c r="A151" s="108">
        <v>42515</v>
      </c>
      <c r="B151">
        <v>24.5</v>
      </c>
      <c r="C151">
        <v>20.5</v>
      </c>
    </row>
    <row r="152" spans="1:3">
      <c r="A152" s="108">
        <v>42516</v>
      </c>
      <c r="B152">
        <v>27.2</v>
      </c>
      <c r="C152">
        <v>20.3</v>
      </c>
    </row>
    <row r="153" spans="1:3">
      <c r="A153" s="108">
        <v>42517</v>
      </c>
      <c r="B153">
        <v>22.4</v>
      </c>
      <c r="C153">
        <v>15.2</v>
      </c>
    </row>
    <row r="154" spans="1:3">
      <c r="A154" s="108">
        <v>42518</v>
      </c>
      <c r="B154">
        <v>24.1</v>
      </c>
      <c r="C154">
        <v>15.1</v>
      </c>
    </row>
    <row r="155" spans="1:3">
      <c r="A155" s="108">
        <v>42519</v>
      </c>
      <c r="B155">
        <v>27.9</v>
      </c>
      <c r="C155">
        <v>16.100000000000001</v>
      </c>
    </row>
    <row r="156" spans="1:3">
      <c r="A156" s="108">
        <v>42520</v>
      </c>
      <c r="B156">
        <v>21.3</v>
      </c>
      <c r="C156">
        <v>15.4</v>
      </c>
    </row>
    <row r="157" spans="1:3">
      <c r="A157" s="108">
        <v>42521</v>
      </c>
      <c r="B157">
        <v>24.9</v>
      </c>
      <c r="C157">
        <v>16.3</v>
      </c>
    </row>
    <row r="158" spans="1:3">
      <c r="A158" s="108">
        <v>42522</v>
      </c>
      <c r="B158">
        <v>26.4</v>
      </c>
      <c r="C158">
        <v>18</v>
      </c>
    </row>
    <row r="159" spans="1:3">
      <c r="A159" s="108">
        <v>42523</v>
      </c>
      <c r="B159">
        <v>26</v>
      </c>
      <c r="C159">
        <v>16.3</v>
      </c>
    </row>
    <row r="160" spans="1:3">
      <c r="A160" s="108">
        <v>42524</v>
      </c>
      <c r="B160">
        <v>24.2</v>
      </c>
      <c r="C160">
        <v>14.2</v>
      </c>
    </row>
    <row r="161" spans="1:3">
      <c r="A161" s="108">
        <v>42525</v>
      </c>
      <c r="B161">
        <v>27.2</v>
      </c>
      <c r="C161">
        <v>16.3</v>
      </c>
    </row>
    <row r="162" spans="1:3">
      <c r="A162" s="108">
        <v>42526</v>
      </c>
      <c r="B162">
        <v>23.4</v>
      </c>
      <c r="C162">
        <v>16.399999999999999</v>
      </c>
    </row>
    <row r="163" spans="1:3">
      <c r="A163" s="108">
        <v>42527</v>
      </c>
      <c r="B163">
        <v>23.9</v>
      </c>
      <c r="C163">
        <v>16.3</v>
      </c>
    </row>
    <row r="164" spans="1:3">
      <c r="A164" s="108">
        <v>42528</v>
      </c>
      <c r="B164">
        <v>20.9</v>
      </c>
      <c r="C164">
        <v>18.399999999999999</v>
      </c>
    </row>
    <row r="165" spans="1:3">
      <c r="A165" s="108">
        <v>42529</v>
      </c>
      <c r="B165">
        <v>27.3</v>
      </c>
      <c r="C165">
        <v>16.5</v>
      </c>
    </row>
    <row r="166" spans="1:3">
      <c r="A166" s="108">
        <v>42530</v>
      </c>
      <c r="B166">
        <v>23.7</v>
      </c>
      <c r="C166">
        <v>19.600000000000001</v>
      </c>
    </row>
    <row r="167" spans="1:3">
      <c r="A167" s="108">
        <v>42531</v>
      </c>
      <c r="B167">
        <v>28.8</v>
      </c>
      <c r="C167">
        <v>19.399999999999999</v>
      </c>
    </row>
    <row r="168" spans="1:3">
      <c r="A168" s="108">
        <v>42532</v>
      </c>
      <c r="B168">
        <v>29.1</v>
      </c>
      <c r="C168">
        <v>17.899999999999999</v>
      </c>
    </row>
    <row r="169" spans="1:3">
      <c r="A169" s="108">
        <v>42533</v>
      </c>
      <c r="B169">
        <v>28.3</v>
      </c>
      <c r="C169">
        <v>20.399999999999999</v>
      </c>
    </row>
    <row r="170" spans="1:3">
      <c r="A170" s="108">
        <v>42534</v>
      </c>
      <c r="B170">
        <v>22.7</v>
      </c>
      <c r="C170">
        <v>18.3</v>
      </c>
    </row>
    <row r="171" spans="1:3">
      <c r="A171" s="108">
        <v>42535</v>
      </c>
      <c r="B171">
        <v>26.2</v>
      </c>
      <c r="C171">
        <v>18.399999999999999</v>
      </c>
    </row>
    <row r="172" spans="1:3">
      <c r="A172" s="108">
        <v>42536</v>
      </c>
      <c r="B172">
        <v>22.2</v>
      </c>
      <c r="C172">
        <v>19.600000000000001</v>
      </c>
    </row>
    <row r="173" spans="1:3">
      <c r="A173" s="108">
        <v>42537</v>
      </c>
      <c r="B173">
        <v>24.4</v>
      </c>
      <c r="C173">
        <v>19.7</v>
      </c>
    </row>
    <row r="174" spans="1:3">
      <c r="A174" s="108">
        <v>42538</v>
      </c>
      <c r="B174">
        <v>29.2</v>
      </c>
      <c r="C174">
        <v>19.399999999999999</v>
      </c>
    </row>
    <row r="175" spans="1:3">
      <c r="A175" s="108">
        <v>42539</v>
      </c>
      <c r="B175">
        <v>33</v>
      </c>
      <c r="C175">
        <v>21.1</v>
      </c>
    </row>
    <row r="176" spans="1:3">
      <c r="A176" s="108">
        <v>42540</v>
      </c>
      <c r="B176">
        <v>29.3</v>
      </c>
      <c r="C176">
        <v>21.4</v>
      </c>
    </row>
    <row r="177" spans="1:3">
      <c r="A177" s="108">
        <v>42541</v>
      </c>
      <c r="B177">
        <v>28.8</v>
      </c>
      <c r="C177">
        <v>20.399999999999999</v>
      </c>
    </row>
    <row r="178" spans="1:3">
      <c r="A178" s="108">
        <v>42542</v>
      </c>
      <c r="B178">
        <v>25.7</v>
      </c>
      <c r="C178">
        <v>21.2</v>
      </c>
    </row>
    <row r="179" spans="1:3">
      <c r="A179" s="108">
        <v>42543</v>
      </c>
      <c r="B179">
        <v>23.9</v>
      </c>
      <c r="C179">
        <v>21.1</v>
      </c>
    </row>
    <row r="180" spans="1:3">
      <c r="A180" s="108">
        <v>42544</v>
      </c>
      <c r="B180">
        <v>26.9</v>
      </c>
      <c r="C180">
        <v>21.4</v>
      </c>
    </row>
    <row r="181" spans="1:3">
      <c r="A181" s="108">
        <v>42545</v>
      </c>
      <c r="B181">
        <v>25.3</v>
      </c>
      <c r="C181">
        <v>20.9</v>
      </c>
    </row>
    <row r="182" spans="1:3">
      <c r="A182" s="108">
        <v>42546</v>
      </c>
      <c r="B182">
        <v>28.7</v>
      </c>
      <c r="C182">
        <v>21.9</v>
      </c>
    </row>
    <row r="183" spans="1:3">
      <c r="A183" s="108">
        <v>42547</v>
      </c>
      <c r="B183">
        <v>30</v>
      </c>
      <c r="C183">
        <v>21.5</v>
      </c>
    </row>
    <row r="184" spans="1:3">
      <c r="A184" s="108">
        <v>42548</v>
      </c>
      <c r="B184">
        <v>28.9</v>
      </c>
      <c r="C184">
        <v>20.9</v>
      </c>
    </row>
    <row r="185" spans="1:3">
      <c r="A185" s="108">
        <v>42549</v>
      </c>
      <c r="B185">
        <v>22.8</v>
      </c>
      <c r="C185">
        <v>17.100000000000001</v>
      </c>
    </row>
    <row r="186" spans="1:3">
      <c r="A186" s="108">
        <v>42550</v>
      </c>
      <c r="B186">
        <v>24.2</v>
      </c>
      <c r="C186">
        <v>19.100000000000001</v>
      </c>
    </row>
    <row r="187" spans="1:3">
      <c r="A187" s="108">
        <v>42551</v>
      </c>
      <c r="B187">
        <v>27.1</v>
      </c>
      <c r="C187">
        <v>20.100000000000001</v>
      </c>
    </row>
    <row r="188" spans="1:3">
      <c r="A188" s="108">
        <v>42552</v>
      </c>
      <c r="B188">
        <v>30.6</v>
      </c>
      <c r="C188">
        <v>22</v>
      </c>
    </row>
    <row r="189" spans="1:3">
      <c r="A189" s="108">
        <v>42553</v>
      </c>
      <c r="B189">
        <v>31.8</v>
      </c>
      <c r="C189">
        <v>23.4</v>
      </c>
    </row>
    <row r="190" spans="1:3">
      <c r="A190" s="108">
        <v>42554</v>
      </c>
      <c r="B190">
        <v>35.4</v>
      </c>
      <c r="C190">
        <v>24.6</v>
      </c>
    </row>
    <row r="191" spans="1:3">
      <c r="A191" s="108">
        <v>42555</v>
      </c>
      <c r="B191">
        <v>33.799999999999997</v>
      </c>
      <c r="C191">
        <v>23.6</v>
      </c>
    </row>
    <row r="192" spans="1:3">
      <c r="A192" s="108">
        <v>42556</v>
      </c>
      <c r="B192">
        <v>25.6</v>
      </c>
      <c r="C192">
        <v>20.2</v>
      </c>
    </row>
    <row r="193" spans="1:3">
      <c r="A193" s="108">
        <v>42557</v>
      </c>
      <c r="B193">
        <v>26.9</v>
      </c>
      <c r="C193">
        <v>20.5</v>
      </c>
    </row>
    <row r="194" spans="1:3">
      <c r="A194" s="108">
        <v>42558</v>
      </c>
      <c r="B194">
        <v>36.700000000000003</v>
      </c>
      <c r="C194">
        <v>21.9</v>
      </c>
    </row>
    <row r="195" spans="1:3">
      <c r="A195" s="108">
        <v>42559</v>
      </c>
      <c r="B195">
        <v>29.8</v>
      </c>
      <c r="C195">
        <v>22.1</v>
      </c>
    </row>
    <row r="196" spans="1:3">
      <c r="A196" s="108">
        <v>42560</v>
      </c>
      <c r="B196">
        <v>24.9</v>
      </c>
      <c r="C196">
        <v>20.3</v>
      </c>
    </row>
    <row r="197" spans="1:3">
      <c r="A197" s="108">
        <v>42561</v>
      </c>
      <c r="B197">
        <v>31.3</v>
      </c>
      <c r="C197">
        <v>20.2</v>
      </c>
    </row>
    <row r="198" spans="1:3">
      <c r="A198" s="108">
        <v>42562</v>
      </c>
      <c r="B198">
        <v>33.5</v>
      </c>
      <c r="C198">
        <v>22.3</v>
      </c>
    </row>
    <row r="199" spans="1:3">
      <c r="A199" s="108">
        <v>42563</v>
      </c>
      <c r="B199">
        <v>31.8</v>
      </c>
      <c r="C199">
        <v>24.6</v>
      </c>
    </row>
    <row r="200" spans="1:3">
      <c r="A200" s="108">
        <v>42564</v>
      </c>
      <c r="B200">
        <v>27.6</v>
      </c>
      <c r="C200">
        <v>23.5</v>
      </c>
    </row>
    <row r="201" spans="1:3">
      <c r="A201" s="108">
        <v>42565</v>
      </c>
      <c r="B201">
        <v>32.9</v>
      </c>
      <c r="C201">
        <v>21.3</v>
      </c>
    </row>
    <row r="202" spans="1:3">
      <c r="A202" s="108">
        <v>42566</v>
      </c>
      <c r="B202">
        <v>24</v>
      </c>
      <c r="C202">
        <v>21</v>
      </c>
    </row>
    <row r="203" spans="1:3">
      <c r="A203" s="108">
        <v>42567</v>
      </c>
      <c r="B203">
        <v>27.7</v>
      </c>
      <c r="C203">
        <v>20.100000000000001</v>
      </c>
    </row>
    <row r="204" spans="1:3">
      <c r="A204" s="108">
        <v>42568</v>
      </c>
      <c r="B204">
        <v>28.8</v>
      </c>
      <c r="C204">
        <v>23.6</v>
      </c>
    </row>
    <row r="205" spans="1:3">
      <c r="A205" s="108">
        <v>42569</v>
      </c>
      <c r="B205">
        <v>33.5</v>
      </c>
      <c r="C205">
        <v>25</v>
      </c>
    </row>
    <row r="206" spans="1:3">
      <c r="A206" s="108">
        <v>42570</v>
      </c>
      <c r="B206">
        <v>32.299999999999997</v>
      </c>
      <c r="C206">
        <v>23.7</v>
      </c>
    </row>
    <row r="207" spans="1:3">
      <c r="A207" s="108">
        <v>42571</v>
      </c>
      <c r="B207">
        <v>29.9</v>
      </c>
      <c r="C207">
        <v>23.3</v>
      </c>
    </row>
    <row r="208" spans="1:3">
      <c r="A208" s="108">
        <v>42572</v>
      </c>
      <c r="B208">
        <v>24.3</v>
      </c>
      <c r="C208">
        <v>20.9</v>
      </c>
    </row>
    <row r="209" spans="1:3">
      <c r="A209" s="108">
        <v>42573</v>
      </c>
      <c r="B209">
        <v>22.7</v>
      </c>
      <c r="C209">
        <v>20.399999999999999</v>
      </c>
    </row>
    <row r="210" spans="1:3">
      <c r="A210" s="108">
        <v>42574</v>
      </c>
      <c r="B210">
        <v>27.1</v>
      </c>
      <c r="C210">
        <v>19.8</v>
      </c>
    </row>
    <row r="211" spans="1:3">
      <c r="A211" s="108">
        <v>42575</v>
      </c>
      <c r="B211">
        <v>29</v>
      </c>
      <c r="C211">
        <v>19</v>
      </c>
    </row>
    <row r="212" spans="1:3">
      <c r="A212" s="108">
        <v>42576</v>
      </c>
      <c r="B212">
        <v>27.9</v>
      </c>
      <c r="C212">
        <v>21.1</v>
      </c>
    </row>
    <row r="213" spans="1:3">
      <c r="A213" s="108">
        <v>42577</v>
      </c>
      <c r="B213">
        <v>27.4</v>
      </c>
      <c r="C213">
        <v>21.4</v>
      </c>
    </row>
    <row r="214" spans="1:3">
      <c r="A214" s="108">
        <v>42578</v>
      </c>
      <c r="B214">
        <v>27.3</v>
      </c>
      <c r="C214">
        <v>22.4</v>
      </c>
    </row>
    <row r="215" spans="1:3">
      <c r="A215" s="108">
        <v>42579</v>
      </c>
      <c r="B215">
        <v>31.1</v>
      </c>
      <c r="C215">
        <v>23.3</v>
      </c>
    </row>
    <row r="216" spans="1:3">
      <c r="A216" s="108">
        <v>42580</v>
      </c>
      <c r="B216">
        <v>32.4</v>
      </c>
      <c r="C216">
        <v>22.9</v>
      </c>
    </row>
    <row r="217" spans="1:3">
      <c r="A217" s="108">
        <v>42581</v>
      </c>
      <c r="B217">
        <v>32.9</v>
      </c>
      <c r="C217">
        <v>22.1</v>
      </c>
    </row>
    <row r="218" spans="1:3">
      <c r="A218" s="108">
        <v>42582</v>
      </c>
      <c r="B218">
        <v>30.8</v>
      </c>
      <c r="C218">
        <v>24.4</v>
      </c>
    </row>
    <row r="219" spans="1:3">
      <c r="A219" s="108">
        <v>42583</v>
      </c>
      <c r="B219">
        <v>31.5</v>
      </c>
      <c r="C219">
        <v>24.6</v>
      </c>
    </row>
    <row r="220" spans="1:3">
      <c r="A220" s="108">
        <v>42584</v>
      </c>
      <c r="B220">
        <v>29.4</v>
      </c>
      <c r="C220">
        <v>22.5</v>
      </c>
    </row>
    <row r="221" spans="1:3">
      <c r="A221" s="108">
        <v>42585</v>
      </c>
      <c r="B221">
        <v>32</v>
      </c>
      <c r="C221">
        <v>23.4</v>
      </c>
    </row>
    <row r="222" spans="1:3">
      <c r="A222" s="108">
        <v>42586</v>
      </c>
      <c r="B222">
        <v>33</v>
      </c>
      <c r="C222">
        <v>24.4</v>
      </c>
    </row>
    <row r="223" spans="1:3">
      <c r="A223" s="108">
        <v>42587</v>
      </c>
      <c r="B223">
        <v>33.4</v>
      </c>
      <c r="C223">
        <v>24.6</v>
      </c>
    </row>
    <row r="224" spans="1:3">
      <c r="A224" s="108">
        <v>42588</v>
      </c>
      <c r="B224">
        <v>34.200000000000003</v>
      </c>
      <c r="C224">
        <v>25.8</v>
      </c>
    </row>
    <row r="225" spans="1:3">
      <c r="A225" s="108">
        <v>42589</v>
      </c>
      <c r="B225">
        <v>33.6</v>
      </c>
      <c r="C225">
        <v>24.5</v>
      </c>
    </row>
    <row r="226" spans="1:3">
      <c r="A226" s="108">
        <v>42590</v>
      </c>
      <c r="B226">
        <v>33.200000000000003</v>
      </c>
      <c r="C226">
        <v>25.3</v>
      </c>
    </row>
    <row r="227" spans="1:3">
      <c r="A227" s="108">
        <v>42591</v>
      </c>
      <c r="B227">
        <v>37.700000000000003</v>
      </c>
      <c r="C227">
        <v>25.7</v>
      </c>
    </row>
    <row r="228" spans="1:3">
      <c r="A228" s="108">
        <v>42592</v>
      </c>
      <c r="B228">
        <v>34</v>
      </c>
      <c r="C228">
        <v>26</v>
      </c>
    </row>
    <row r="229" spans="1:3">
      <c r="A229" s="108">
        <v>42593</v>
      </c>
      <c r="B229">
        <v>32.1</v>
      </c>
      <c r="C229">
        <v>25.2</v>
      </c>
    </row>
    <row r="230" spans="1:3">
      <c r="A230" s="108">
        <v>42594</v>
      </c>
      <c r="B230">
        <v>31.9</v>
      </c>
      <c r="C230">
        <v>24.2</v>
      </c>
    </row>
    <row r="231" spans="1:3">
      <c r="A231" s="108">
        <v>42595</v>
      </c>
      <c r="B231">
        <v>31.8</v>
      </c>
      <c r="C231">
        <v>23.3</v>
      </c>
    </row>
    <row r="232" spans="1:3">
      <c r="A232" s="108">
        <v>42596</v>
      </c>
      <c r="B232">
        <v>30.4</v>
      </c>
      <c r="C232">
        <v>23.5</v>
      </c>
    </row>
    <row r="233" spans="1:3">
      <c r="A233" s="108">
        <v>42597</v>
      </c>
      <c r="B233">
        <v>30.8</v>
      </c>
      <c r="C233">
        <v>24.4</v>
      </c>
    </row>
    <row r="234" spans="1:3">
      <c r="A234" s="108">
        <v>42598</v>
      </c>
      <c r="B234">
        <v>33.1</v>
      </c>
      <c r="C234">
        <v>23.7</v>
      </c>
    </row>
    <row r="235" spans="1:3">
      <c r="A235" s="108">
        <v>42599</v>
      </c>
      <c r="B235">
        <v>34.299999999999997</v>
      </c>
      <c r="C235">
        <v>23</v>
      </c>
    </row>
    <row r="236" spans="1:3">
      <c r="A236" s="108">
        <v>42600</v>
      </c>
      <c r="B236">
        <v>31.6</v>
      </c>
      <c r="C236">
        <v>25.2</v>
      </c>
    </row>
    <row r="237" spans="1:3">
      <c r="A237" s="108">
        <v>42601</v>
      </c>
      <c r="B237">
        <v>32.299999999999997</v>
      </c>
      <c r="C237">
        <v>25</v>
      </c>
    </row>
    <row r="238" spans="1:3">
      <c r="A238" s="108">
        <v>42602</v>
      </c>
      <c r="B238">
        <v>30</v>
      </c>
      <c r="C238">
        <v>24.1</v>
      </c>
    </row>
    <row r="239" spans="1:3">
      <c r="A239" s="108">
        <v>42603</v>
      </c>
      <c r="B239">
        <v>33.5</v>
      </c>
      <c r="C239">
        <v>23.5</v>
      </c>
    </row>
    <row r="240" spans="1:3">
      <c r="A240" s="108">
        <v>42604</v>
      </c>
      <c r="B240">
        <v>28.3</v>
      </c>
      <c r="C240">
        <v>23.2</v>
      </c>
    </row>
    <row r="241" spans="1:3">
      <c r="A241" s="108">
        <v>42605</v>
      </c>
      <c r="B241">
        <v>30.4</v>
      </c>
      <c r="C241">
        <v>24.2</v>
      </c>
    </row>
    <row r="242" spans="1:3">
      <c r="A242" s="108">
        <v>42606</v>
      </c>
      <c r="B242">
        <v>31.2</v>
      </c>
      <c r="C242">
        <v>23.5</v>
      </c>
    </row>
    <row r="243" spans="1:3">
      <c r="A243" s="108">
        <v>42607</v>
      </c>
      <c r="B243">
        <v>32.700000000000003</v>
      </c>
      <c r="C243">
        <v>23.5</v>
      </c>
    </row>
    <row r="244" spans="1:3">
      <c r="A244" s="108">
        <v>42608</v>
      </c>
      <c r="B244">
        <v>32.799999999999997</v>
      </c>
      <c r="C244">
        <v>24</v>
      </c>
    </row>
    <row r="245" spans="1:3">
      <c r="A245" s="108">
        <v>42609</v>
      </c>
      <c r="B245">
        <v>27</v>
      </c>
      <c r="C245">
        <v>21.6</v>
      </c>
    </row>
    <row r="246" spans="1:3">
      <c r="A246" s="108">
        <v>42610</v>
      </c>
      <c r="B246">
        <v>24.6</v>
      </c>
      <c r="C246">
        <v>21.3</v>
      </c>
    </row>
    <row r="247" spans="1:3">
      <c r="A247" s="108">
        <v>42611</v>
      </c>
      <c r="B247">
        <v>30.1</v>
      </c>
      <c r="C247">
        <v>22.1</v>
      </c>
    </row>
    <row r="248" spans="1:3">
      <c r="A248" s="108">
        <v>42612</v>
      </c>
      <c r="B248">
        <v>28.1</v>
      </c>
      <c r="C248">
        <v>22.5</v>
      </c>
    </row>
    <row r="249" spans="1:3">
      <c r="A249" s="108">
        <v>42613</v>
      </c>
      <c r="B249">
        <v>31.1</v>
      </c>
      <c r="C249">
        <v>22.5</v>
      </c>
    </row>
    <row r="250" spans="1:3">
      <c r="A250" s="108">
        <v>42614</v>
      </c>
      <c r="B250">
        <v>32.5</v>
      </c>
      <c r="C250">
        <v>22</v>
      </c>
    </row>
    <row r="251" spans="1:3">
      <c r="A251" s="108">
        <v>42615</v>
      </c>
      <c r="B251">
        <v>29.8</v>
      </c>
      <c r="C251">
        <v>23</v>
      </c>
    </row>
    <row r="252" spans="1:3">
      <c r="A252" s="108">
        <v>42616</v>
      </c>
      <c r="B252">
        <v>32.5</v>
      </c>
      <c r="C252">
        <v>24.6</v>
      </c>
    </row>
    <row r="253" spans="1:3">
      <c r="A253" s="108">
        <v>42617</v>
      </c>
      <c r="B253">
        <v>31.9</v>
      </c>
      <c r="C253">
        <v>24</v>
      </c>
    </row>
    <row r="254" spans="1:3">
      <c r="A254" s="108">
        <v>42618</v>
      </c>
      <c r="B254">
        <v>33</v>
      </c>
      <c r="C254">
        <v>24.8</v>
      </c>
    </row>
    <row r="255" spans="1:3">
      <c r="A255" s="108">
        <v>42619</v>
      </c>
      <c r="B255">
        <v>32.4</v>
      </c>
      <c r="C255">
        <v>25.9</v>
      </c>
    </row>
    <row r="256" spans="1:3">
      <c r="A256" s="108">
        <v>42620</v>
      </c>
      <c r="B256">
        <v>30.3</v>
      </c>
      <c r="C256">
        <v>25.4</v>
      </c>
    </row>
    <row r="257" spans="1:3">
      <c r="A257" s="108">
        <v>42621</v>
      </c>
      <c r="B257">
        <v>30.4</v>
      </c>
      <c r="C257">
        <v>24.7</v>
      </c>
    </row>
    <row r="258" spans="1:3">
      <c r="A258" s="108">
        <v>42622</v>
      </c>
      <c r="B258">
        <v>32.5</v>
      </c>
      <c r="C258">
        <v>22.6</v>
      </c>
    </row>
    <row r="259" spans="1:3">
      <c r="A259" s="108">
        <v>42623</v>
      </c>
      <c r="B259">
        <v>31.2</v>
      </c>
      <c r="C259">
        <v>23.3</v>
      </c>
    </row>
    <row r="260" spans="1:3">
      <c r="A260" s="108">
        <v>42624</v>
      </c>
      <c r="B260">
        <v>25.1</v>
      </c>
      <c r="C260">
        <v>20.8</v>
      </c>
    </row>
    <row r="261" spans="1:3">
      <c r="A261" s="108">
        <v>42625</v>
      </c>
      <c r="B261">
        <v>27.7</v>
      </c>
      <c r="C261">
        <v>22.5</v>
      </c>
    </row>
    <row r="262" spans="1:3">
      <c r="A262" s="108">
        <v>42626</v>
      </c>
      <c r="B262">
        <v>23.9</v>
      </c>
      <c r="C262">
        <v>21.4</v>
      </c>
    </row>
    <row r="263" spans="1:3">
      <c r="A263" s="108">
        <v>42627</v>
      </c>
      <c r="B263">
        <v>26.6</v>
      </c>
      <c r="C263">
        <v>20.6</v>
      </c>
    </row>
    <row r="264" spans="1:3">
      <c r="A264" s="108">
        <v>42628</v>
      </c>
      <c r="B264">
        <v>26.4</v>
      </c>
      <c r="C264">
        <v>22.2</v>
      </c>
    </row>
    <row r="265" spans="1:3">
      <c r="A265" s="108">
        <v>42629</v>
      </c>
      <c r="B265">
        <v>24.4</v>
      </c>
      <c r="C265">
        <v>21.9</v>
      </c>
    </row>
    <row r="266" spans="1:3">
      <c r="A266" s="108">
        <v>42630</v>
      </c>
      <c r="B266">
        <v>29.4</v>
      </c>
      <c r="C266">
        <v>21.6</v>
      </c>
    </row>
    <row r="267" spans="1:3">
      <c r="A267" s="108">
        <v>42631</v>
      </c>
      <c r="B267">
        <v>26.9</v>
      </c>
      <c r="C267">
        <v>22.2</v>
      </c>
    </row>
    <row r="268" spans="1:3">
      <c r="A268" s="108">
        <v>42632</v>
      </c>
      <c r="B268">
        <v>22.9</v>
      </c>
      <c r="C268">
        <v>19.2</v>
      </c>
    </row>
    <row r="269" spans="1:3">
      <c r="A269" s="108">
        <v>42633</v>
      </c>
      <c r="B269">
        <v>20.100000000000001</v>
      </c>
      <c r="C269">
        <v>17.600000000000001</v>
      </c>
    </row>
    <row r="270" spans="1:3">
      <c r="A270" s="108">
        <v>42634</v>
      </c>
      <c r="B270">
        <v>23.2</v>
      </c>
      <c r="C270">
        <v>17.600000000000001</v>
      </c>
    </row>
    <row r="271" spans="1:3">
      <c r="A271" s="108">
        <v>42635</v>
      </c>
      <c r="B271">
        <v>20.9</v>
      </c>
      <c r="C271">
        <v>18.100000000000001</v>
      </c>
    </row>
    <row r="272" spans="1:3">
      <c r="A272" s="108">
        <v>42636</v>
      </c>
      <c r="B272">
        <v>22.1</v>
      </c>
      <c r="C272">
        <v>19.399999999999999</v>
      </c>
    </row>
    <row r="273" spans="1:3">
      <c r="A273" s="108">
        <v>42637</v>
      </c>
      <c r="B273">
        <v>23.9</v>
      </c>
      <c r="C273">
        <v>20.8</v>
      </c>
    </row>
    <row r="274" spans="1:3">
      <c r="A274" s="108">
        <v>42638</v>
      </c>
      <c r="B274">
        <v>28.4</v>
      </c>
      <c r="C274">
        <v>20.3</v>
      </c>
    </row>
    <row r="275" spans="1:3">
      <c r="A275" s="108">
        <v>42639</v>
      </c>
      <c r="B275">
        <v>30.1</v>
      </c>
      <c r="C275">
        <v>21.9</v>
      </c>
    </row>
    <row r="276" spans="1:3">
      <c r="A276" s="108">
        <v>42640</v>
      </c>
      <c r="B276">
        <v>29.8</v>
      </c>
      <c r="C276">
        <v>22.8</v>
      </c>
    </row>
    <row r="277" spans="1:3">
      <c r="A277" s="108">
        <v>42641</v>
      </c>
      <c r="B277">
        <v>30.6</v>
      </c>
      <c r="C277">
        <v>24</v>
      </c>
    </row>
    <row r="278" spans="1:3">
      <c r="A278" s="108">
        <v>42642</v>
      </c>
      <c r="B278">
        <v>27.9</v>
      </c>
      <c r="C278">
        <v>21.7</v>
      </c>
    </row>
    <row r="279" spans="1:3">
      <c r="A279" s="108">
        <v>42643</v>
      </c>
      <c r="B279">
        <v>24.7</v>
      </c>
      <c r="C279">
        <v>18.8</v>
      </c>
    </row>
    <row r="280" spans="1:3">
      <c r="A280" s="108">
        <v>42644</v>
      </c>
      <c r="B280">
        <v>21.8</v>
      </c>
      <c r="C280">
        <v>17.600000000000001</v>
      </c>
    </row>
    <row r="281" spans="1:3">
      <c r="A281" s="108">
        <v>42645</v>
      </c>
      <c r="B281">
        <v>27.6</v>
      </c>
      <c r="C281">
        <v>18.600000000000001</v>
      </c>
    </row>
    <row r="282" spans="1:3">
      <c r="A282" s="108">
        <v>42646</v>
      </c>
      <c r="B282">
        <v>26.5</v>
      </c>
      <c r="C282">
        <v>20.100000000000001</v>
      </c>
    </row>
    <row r="283" spans="1:3">
      <c r="A283" s="108">
        <v>42647</v>
      </c>
      <c r="B283">
        <v>32</v>
      </c>
      <c r="C283">
        <v>19.7</v>
      </c>
    </row>
    <row r="284" spans="1:3">
      <c r="A284" s="108">
        <v>42648</v>
      </c>
      <c r="B284">
        <v>26.4</v>
      </c>
      <c r="C284">
        <v>21.5</v>
      </c>
    </row>
    <row r="285" spans="1:3">
      <c r="A285" s="108">
        <v>42649</v>
      </c>
      <c r="B285">
        <v>31.3</v>
      </c>
      <c r="C285">
        <v>21.4</v>
      </c>
    </row>
    <row r="286" spans="1:3">
      <c r="A286" s="108">
        <v>42650</v>
      </c>
      <c r="B286">
        <v>24.9</v>
      </c>
      <c r="C286">
        <v>19</v>
      </c>
    </row>
    <row r="287" spans="1:3">
      <c r="A287" s="108">
        <v>42651</v>
      </c>
      <c r="B287">
        <v>25.3</v>
      </c>
      <c r="C287">
        <v>18.2</v>
      </c>
    </row>
    <row r="288" spans="1:3">
      <c r="A288" s="108">
        <v>42652</v>
      </c>
      <c r="B288">
        <v>25.7</v>
      </c>
      <c r="C288">
        <v>18.600000000000001</v>
      </c>
    </row>
    <row r="289" spans="1:3">
      <c r="A289" s="108">
        <v>42653</v>
      </c>
      <c r="B289">
        <v>19.600000000000001</v>
      </c>
      <c r="C289">
        <v>17.399999999999999</v>
      </c>
    </row>
    <row r="290" spans="1:3">
      <c r="A290" s="108">
        <v>42654</v>
      </c>
      <c r="B290">
        <v>20.100000000000001</v>
      </c>
      <c r="C290">
        <v>16.2</v>
      </c>
    </row>
    <row r="291" spans="1:3">
      <c r="A291" s="108">
        <v>42655</v>
      </c>
      <c r="B291">
        <v>23.2</v>
      </c>
      <c r="C291">
        <v>13.7</v>
      </c>
    </row>
    <row r="292" spans="1:3">
      <c r="A292" s="108">
        <v>42656</v>
      </c>
      <c r="B292">
        <v>18.2</v>
      </c>
      <c r="C292">
        <v>15.3</v>
      </c>
    </row>
    <row r="293" spans="1:3">
      <c r="A293" s="108">
        <v>42657</v>
      </c>
      <c r="B293">
        <v>19.5</v>
      </c>
      <c r="C293">
        <v>12.6</v>
      </c>
    </row>
    <row r="294" spans="1:3">
      <c r="A294" s="108">
        <v>42658</v>
      </c>
      <c r="B294">
        <v>22.7</v>
      </c>
      <c r="C294">
        <v>11.8</v>
      </c>
    </row>
    <row r="295" spans="1:3">
      <c r="A295" s="108">
        <v>42659</v>
      </c>
      <c r="B295">
        <v>22.9</v>
      </c>
      <c r="C295">
        <v>12.7</v>
      </c>
    </row>
    <row r="296" spans="1:3">
      <c r="A296" s="108">
        <v>42660</v>
      </c>
      <c r="B296">
        <v>19.5</v>
      </c>
      <c r="C296">
        <v>15.7</v>
      </c>
    </row>
    <row r="297" spans="1:3">
      <c r="A297" s="108">
        <v>42661</v>
      </c>
      <c r="B297">
        <v>26.3</v>
      </c>
      <c r="C297">
        <v>16.7</v>
      </c>
    </row>
    <row r="298" spans="1:3">
      <c r="A298" s="108">
        <v>42662</v>
      </c>
      <c r="B298">
        <v>23.9</v>
      </c>
      <c r="C298">
        <v>18.399999999999999</v>
      </c>
    </row>
    <row r="299" spans="1:3">
      <c r="A299" s="108">
        <v>42663</v>
      </c>
      <c r="B299">
        <v>27.7</v>
      </c>
      <c r="C299">
        <v>17</v>
      </c>
    </row>
    <row r="300" spans="1:3">
      <c r="A300" s="108">
        <v>42664</v>
      </c>
      <c r="B300">
        <v>21.4</v>
      </c>
      <c r="C300">
        <v>15.4</v>
      </c>
    </row>
    <row r="301" spans="1:3">
      <c r="A301" s="108">
        <v>42665</v>
      </c>
      <c r="B301">
        <v>18.3</v>
      </c>
      <c r="C301">
        <v>14.7</v>
      </c>
    </row>
    <row r="302" spans="1:3">
      <c r="A302" s="108">
        <v>42666</v>
      </c>
      <c r="B302">
        <v>22.3</v>
      </c>
      <c r="C302">
        <v>14.7</v>
      </c>
    </row>
    <row r="303" spans="1:3">
      <c r="A303" s="108">
        <v>42667</v>
      </c>
      <c r="B303">
        <v>19.100000000000001</v>
      </c>
      <c r="C303">
        <v>11.9</v>
      </c>
    </row>
    <row r="304" spans="1:3">
      <c r="A304" s="108">
        <v>42668</v>
      </c>
      <c r="B304">
        <v>17.2</v>
      </c>
      <c r="C304">
        <v>10</v>
      </c>
    </row>
    <row r="305" spans="1:3">
      <c r="A305" s="108">
        <v>42669</v>
      </c>
      <c r="B305">
        <v>25.7</v>
      </c>
      <c r="C305">
        <v>12.6</v>
      </c>
    </row>
    <row r="306" spans="1:3">
      <c r="A306" s="108">
        <v>42670</v>
      </c>
      <c r="B306">
        <v>23.3</v>
      </c>
      <c r="C306">
        <v>13.2</v>
      </c>
    </row>
    <row r="307" spans="1:3">
      <c r="A307" s="108">
        <v>42671</v>
      </c>
      <c r="B307">
        <v>14.8</v>
      </c>
      <c r="C307">
        <v>10.1</v>
      </c>
    </row>
    <row r="308" spans="1:3">
      <c r="A308" s="108">
        <v>42672</v>
      </c>
      <c r="B308">
        <v>20.8</v>
      </c>
      <c r="C308">
        <v>11.6</v>
      </c>
    </row>
    <row r="309" spans="1:3">
      <c r="A309" s="108">
        <v>42673</v>
      </c>
      <c r="B309">
        <v>13.5</v>
      </c>
      <c r="C309">
        <v>9.6</v>
      </c>
    </row>
    <row r="310" spans="1:3">
      <c r="A310" s="108">
        <v>42674</v>
      </c>
      <c r="B310">
        <v>19.100000000000001</v>
      </c>
      <c r="C310">
        <v>9.8000000000000007</v>
      </c>
    </row>
    <row r="311" spans="1:3">
      <c r="A311" s="108">
        <v>42675</v>
      </c>
      <c r="B311">
        <v>16.399999999999999</v>
      </c>
      <c r="C311">
        <v>11.7</v>
      </c>
    </row>
    <row r="312" spans="1:3">
      <c r="A312" s="108">
        <v>42676</v>
      </c>
      <c r="B312">
        <v>12.2</v>
      </c>
      <c r="C312">
        <v>8.6</v>
      </c>
    </row>
    <row r="313" spans="1:3">
      <c r="A313" s="108">
        <v>42677</v>
      </c>
      <c r="B313">
        <v>19.399999999999999</v>
      </c>
      <c r="C313">
        <v>8.4</v>
      </c>
    </row>
    <row r="314" spans="1:3">
      <c r="A314" s="108">
        <v>42678</v>
      </c>
      <c r="B314">
        <v>18.8</v>
      </c>
      <c r="C314">
        <v>8.5</v>
      </c>
    </row>
    <row r="315" spans="1:3">
      <c r="A315" s="108">
        <v>42679</v>
      </c>
      <c r="B315">
        <v>19.5</v>
      </c>
      <c r="C315">
        <v>11.2</v>
      </c>
    </row>
    <row r="316" spans="1:3">
      <c r="A316" s="108">
        <v>42680</v>
      </c>
      <c r="B316">
        <v>20.8</v>
      </c>
      <c r="C316">
        <v>9.9</v>
      </c>
    </row>
    <row r="317" spans="1:3">
      <c r="A317" s="108">
        <v>42681</v>
      </c>
      <c r="B317">
        <v>14.4</v>
      </c>
      <c r="C317">
        <v>8.1999999999999993</v>
      </c>
    </row>
    <row r="318" spans="1:3">
      <c r="A318" s="108">
        <v>42682</v>
      </c>
      <c r="B318">
        <v>13.6</v>
      </c>
      <c r="C318">
        <v>6.1</v>
      </c>
    </row>
    <row r="319" spans="1:3">
      <c r="A319" s="108">
        <v>42683</v>
      </c>
      <c r="B319">
        <v>14.6</v>
      </c>
      <c r="C319">
        <v>7.9</v>
      </c>
    </row>
    <row r="320" spans="1:3">
      <c r="A320" s="108">
        <v>42684</v>
      </c>
      <c r="B320">
        <v>13</v>
      </c>
      <c r="C320">
        <v>7.6</v>
      </c>
    </row>
    <row r="321" spans="1:3">
      <c r="A321" s="108">
        <v>42685</v>
      </c>
      <c r="B321">
        <v>12.1</v>
      </c>
      <c r="C321">
        <v>5.7</v>
      </c>
    </row>
    <row r="322" spans="1:3">
      <c r="A322" s="108">
        <v>42686</v>
      </c>
      <c r="B322">
        <v>18.8</v>
      </c>
      <c r="C322">
        <v>10</v>
      </c>
    </row>
    <row r="323" spans="1:3">
      <c r="A323" s="108">
        <v>42687</v>
      </c>
      <c r="B323">
        <v>18.600000000000001</v>
      </c>
      <c r="C323">
        <v>9.1</v>
      </c>
    </row>
    <row r="324" spans="1:3">
      <c r="A324" s="108">
        <v>42688</v>
      </c>
      <c r="B324">
        <v>16.7</v>
      </c>
      <c r="C324">
        <v>11.5</v>
      </c>
    </row>
    <row r="325" spans="1:3">
      <c r="A325" s="108">
        <v>42689</v>
      </c>
      <c r="B325">
        <v>19.3</v>
      </c>
      <c r="C325">
        <v>12.7</v>
      </c>
    </row>
    <row r="326" spans="1:3">
      <c r="A326" s="108">
        <v>42690</v>
      </c>
      <c r="B326">
        <v>14.8</v>
      </c>
      <c r="C326">
        <v>10.7</v>
      </c>
    </row>
    <row r="327" spans="1:3">
      <c r="A327" s="108">
        <v>42691</v>
      </c>
      <c r="B327">
        <v>18.3</v>
      </c>
      <c r="C327">
        <v>7.8</v>
      </c>
    </row>
    <row r="328" spans="1:3">
      <c r="A328" s="108">
        <v>42692</v>
      </c>
      <c r="B328">
        <v>15.7</v>
      </c>
      <c r="C328">
        <v>6.1</v>
      </c>
    </row>
    <row r="329" spans="1:3">
      <c r="A329" s="108">
        <v>42693</v>
      </c>
      <c r="B329">
        <v>12</v>
      </c>
      <c r="C329">
        <v>7.9</v>
      </c>
    </row>
    <row r="330" spans="1:3">
      <c r="A330" s="108">
        <v>42694</v>
      </c>
      <c r="B330">
        <v>20.399999999999999</v>
      </c>
      <c r="C330">
        <v>8.9</v>
      </c>
    </row>
    <row r="331" spans="1:3">
      <c r="A331" s="108">
        <v>42695</v>
      </c>
      <c r="B331">
        <v>14.7</v>
      </c>
      <c r="C331">
        <v>10.199999999999999</v>
      </c>
    </row>
    <row r="332" spans="1:3">
      <c r="A332" s="108">
        <v>42696</v>
      </c>
      <c r="B332">
        <v>19.3</v>
      </c>
      <c r="C332">
        <v>10.3</v>
      </c>
    </row>
    <row r="333" spans="1:3">
      <c r="A333" s="108">
        <v>42697</v>
      </c>
      <c r="B333">
        <v>14.7</v>
      </c>
      <c r="C333">
        <v>8.5</v>
      </c>
    </row>
    <row r="334" spans="1:3">
      <c r="A334" s="108">
        <v>42698</v>
      </c>
      <c r="B334">
        <v>8.6</v>
      </c>
      <c r="C334">
        <v>0.9</v>
      </c>
    </row>
    <row r="335" spans="1:3">
      <c r="A335" s="108">
        <v>42699</v>
      </c>
      <c r="B335">
        <v>10.8</v>
      </c>
      <c r="C335">
        <v>0.3</v>
      </c>
    </row>
    <row r="336" spans="1:3">
      <c r="A336" s="108">
        <v>42700</v>
      </c>
      <c r="B336">
        <v>13.1</v>
      </c>
      <c r="C336">
        <v>3.2</v>
      </c>
    </row>
    <row r="337" spans="1:3">
      <c r="A337" s="108">
        <v>42701</v>
      </c>
      <c r="B337">
        <v>13.8</v>
      </c>
      <c r="C337">
        <v>8.6</v>
      </c>
    </row>
    <row r="338" spans="1:3">
      <c r="A338" s="108">
        <v>42702</v>
      </c>
      <c r="B338">
        <v>14</v>
      </c>
      <c r="C338">
        <v>9.4</v>
      </c>
    </row>
    <row r="339" spans="1:3">
      <c r="A339" s="108">
        <v>42703</v>
      </c>
      <c r="B339">
        <v>14.3</v>
      </c>
      <c r="C339">
        <v>7.5</v>
      </c>
    </row>
    <row r="340" spans="1:3">
      <c r="A340" s="108">
        <v>42704</v>
      </c>
      <c r="B340">
        <v>11.8</v>
      </c>
      <c r="C340">
        <v>4.8</v>
      </c>
    </row>
    <row r="341" spans="1:3">
      <c r="A341" s="108">
        <v>42705</v>
      </c>
      <c r="B341">
        <v>16.5</v>
      </c>
      <c r="C341">
        <v>5.9</v>
      </c>
    </row>
    <row r="342" spans="1:3">
      <c r="A342" s="108">
        <v>42706</v>
      </c>
      <c r="B342">
        <v>15.5</v>
      </c>
      <c r="C342">
        <v>8.6999999999999993</v>
      </c>
    </row>
    <row r="343" spans="1:3">
      <c r="A343" s="108">
        <v>42707</v>
      </c>
      <c r="B343">
        <v>15.9</v>
      </c>
      <c r="C343">
        <v>5.7</v>
      </c>
    </row>
    <row r="344" spans="1:3">
      <c r="A344" s="108">
        <v>42708</v>
      </c>
      <c r="B344">
        <v>16</v>
      </c>
      <c r="C344">
        <v>7.3</v>
      </c>
    </row>
    <row r="345" spans="1:3">
      <c r="A345" s="108">
        <v>42709</v>
      </c>
      <c r="B345">
        <v>18.3</v>
      </c>
      <c r="C345">
        <v>8.1</v>
      </c>
    </row>
    <row r="346" spans="1:3">
      <c r="A346" s="108">
        <v>42710</v>
      </c>
      <c r="B346">
        <v>17.100000000000001</v>
      </c>
      <c r="C346">
        <v>7</v>
      </c>
    </row>
    <row r="347" spans="1:3">
      <c r="A347" s="108">
        <v>42711</v>
      </c>
      <c r="B347">
        <v>11.2</v>
      </c>
      <c r="C347">
        <v>4.9000000000000004</v>
      </c>
    </row>
    <row r="348" spans="1:3">
      <c r="A348" s="108">
        <v>42712</v>
      </c>
      <c r="B348">
        <v>13.9</v>
      </c>
      <c r="C348">
        <v>3</v>
      </c>
    </row>
    <row r="349" spans="1:3">
      <c r="A349" s="108">
        <v>42713</v>
      </c>
      <c r="B349">
        <v>17.399999999999999</v>
      </c>
      <c r="C349">
        <v>3.8</v>
      </c>
    </row>
    <row r="350" spans="1:3">
      <c r="A350" s="108">
        <v>42714</v>
      </c>
      <c r="B350">
        <v>12.2</v>
      </c>
      <c r="C350">
        <v>5.6</v>
      </c>
    </row>
    <row r="351" spans="1:3">
      <c r="A351" s="108">
        <v>42715</v>
      </c>
      <c r="B351">
        <v>10.9</v>
      </c>
      <c r="C351">
        <v>3.5</v>
      </c>
    </row>
    <row r="352" spans="1:3">
      <c r="A352" s="108">
        <v>42716</v>
      </c>
      <c r="B352">
        <v>10.5</v>
      </c>
      <c r="C352">
        <v>2.6</v>
      </c>
    </row>
    <row r="353" spans="1:3">
      <c r="A353" s="108">
        <v>42717</v>
      </c>
      <c r="B353">
        <v>15.3</v>
      </c>
      <c r="C353">
        <v>3.4</v>
      </c>
    </row>
    <row r="354" spans="1:3">
      <c r="A354" s="108">
        <v>42718</v>
      </c>
      <c r="B354">
        <v>11.3</v>
      </c>
      <c r="C354">
        <v>5.3</v>
      </c>
    </row>
    <row r="355" spans="1:3">
      <c r="A355" s="108">
        <v>42719</v>
      </c>
      <c r="B355">
        <v>10.1</v>
      </c>
      <c r="C355">
        <v>3.1</v>
      </c>
    </row>
    <row r="356" spans="1:3">
      <c r="A356" s="108">
        <v>42720</v>
      </c>
      <c r="B356">
        <v>9.8000000000000007</v>
      </c>
      <c r="C356">
        <v>1.5</v>
      </c>
    </row>
    <row r="357" spans="1:3">
      <c r="A357" s="108">
        <v>42721</v>
      </c>
      <c r="B357">
        <v>13.1</v>
      </c>
      <c r="C357">
        <v>0</v>
      </c>
    </row>
    <row r="358" spans="1:3">
      <c r="A358" s="108">
        <v>42722</v>
      </c>
      <c r="B358">
        <v>14.9</v>
      </c>
      <c r="C358">
        <v>3.2</v>
      </c>
    </row>
    <row r="359" spans="1:3">
      <c r="A359" s="108">
        <v>42723</v>
      </c>
      <c r="B359">
        <v>15.7</v>
      </c>
      <c r="C359">
        <v>4.7</v>
      </c>
    </row>
    <row r="360" spans="1:3">
      <c r="A360" s="108">
        <v>42724</v>
      </c>
      <c r="B360">
        <v>14.5</v>
      </c>
      <c r="C360">
        <v>5.9</v>
      </c>
    </row>
    <row r="361" spans="1:3">
      <c r="A361" s="108">
        <v>42725</v>
      </c>
      <c r="B361">
        <v>17</v>
      </c>
      <c r="C361">
        <v>5.2</v>
      </c>
    </row>
    <row r="362" spans="1:3">
      <c r="A362" s="108">
        <v>42726</v>
      </c>
      <c r="B362">
        <v>20.2</v>
      </c>
      <c r="C362">
        <v>6.6</v>
      </c>
    </row>
    <row r="363" spans="1:3">
      <c r="A363" s="108">
        <v>42727</v>
      </c>
      <c r="B363">
        <v>19.600000000000001</v>
      </c>
      <c r="C363">
        <v>8.5</v>
      </c>
    </row>
    <row r="364" spans="1:3">
      <c r="A364" s="108">
        <v>42728</v>
      </c>
      <c r="B364">
        <v>11.9</v>
      </c>
      <c r="C364">
        <v>5.4</v>
      </c>
    </row>
    <row r="365" spans="1:3">
      <c r="A365" s="108">
        <v>42729</v>
      </c>
      <c r="B365">
        <v>10.5</v>
      </c>
      <c r="C365">
        <v>4.5</v>
      </c>
    </row>
    <row r="366" spans="1:3">
      <c r="A366" s="108">
        <v>42730</v>
      </c>
      <c r="B366">
        <v>11</v>
      </c>
      <c r="C366">
        <v>3.8</v>
      </c>
    </row>
    <row r="367" spans="1:3">
      <c r="A367" s="108">
        <v>42731</v>
      </c>
      <c r="B367">
        <v>18.8</v>
      </c>
      <c r="C367">
        <v>5.5</v>
      </c>
    </row>
    <row r="368" spans="1:3">
      <c r="A368" s="108">
        <v>42732</v>
      </c>
      <c r="B368">
        <v>9.4</v>
      </c>
      <c r="C368">
        <v>2</v>
      </c>
    </row>
    <row r="369" spans="1:3">
      <c r="A369" s="108">
        <v>42733</v>
      </c>
      <c r="B369">
        <v>8</v>
      </c>
      <c r="C369">
        <v>0.7</v>
      </c>
    </row>
    <row r="370" spans="1:3">
      <c r="A370" s="108">
        <v>42734</v>
      </c>
      <c r="B370">
        <v>10.199999999999999</v>
      </c>
      <c r="C370">
        <v>2.6</v>
      </c>
    </row>
    <row r="371" spans="1:3">
      <c r="A371" s="108">
        <v>42735</v>
      </c>
      <c r="B371">
        <v>11.8</v>
      </c>
      <c r="C371">
        <v>1.5</v>
      </c>
    </row>
  </sheetData>
  <phoneticPr fontId="25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2967-EADB-5F43-90CC-F54B14A21CF3}">
  <dimension ref="A1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42736</v>
      </c>
      <c r="B6">
        <v>13.8</v>
      </c>
      <c r="C6">
        <v>2</v>
      </c>
      <c r="E6" s="97" t="s">
        <v>84</v>
      </c>
      <c r="F6" s="97" t="s">
        <v>85</v>
      </c>
    </row>
    <row r="7" spans="1:9">
      <c r="A7" s="108">
        <v>42737</v>
      </c>
      <c r="B7">
        <v>13.3</v>
      </c>
      <c r="C7">
        <v>3.8</v>
      </c>
    </row>
    <row r="8" spans="1:9">
      <c r="A8" s="108">
        <v>42738</v>
      </c>
      <c r="B8">
        <v>13.7</v>
      </c>
      <c r="C8">
        <v>3.5</v>
      </c>
      <c r="H8" s="100" t="s">
        <v>86</v>
      </c>
      <c r="I8" s="100"/>
    </row>
    <row r="9" spans="1:9">
      <c r="A9" s="108">
        <v>42739</v>
      </c>
      <c r="B9">
        <v>14</v>
      </c>
      <c r="C9">
        <v>3.6</v>
      </c>
      <c r="H9" s="101">
        <v>42736</v>
      </c>
      <c r="I9" s="99">
        <f>COUNTIFS(B6:B36,E6,C6:C36,F6)</f>
        <v>0</v>
      </c>
    </row>
    <row r="10" spans="1:9">
      <c r="A10" s="108">
        <v>42740</v>
      </c>
      <c r="B10">
        <v>10.4</v>
      </c>
      <c r="C10">
        <v>3.7</v>
      </c>
      <c r="H10" s="109">
        <v>42767</v>
      </c>
      <c r="I10" s="99">
        <f>COUNTIFS(B37:B64,E6,C37:C64,F6)</f>
        <v>0</v>
      </c>
    </row>
    <row r="11" spans="1:9">
      <c r="A11" s="108">
        <v>42741</v>
      </c>
      <c r="B11">
        <v>8.8000000000000007</v>
      </c>
      <c r="C11">
        <v>1.5</v>
      </c>
      <c r="H11" s="101">
        <v>42795</v>
      </c>
      <c r="I11" s="99">
        <f>COUNTIFS(B65:B95,E6,C65:C95,F6)</f>
        <v>0</v>
      </c>
    </row>
    <row r="12" spans="1:9">
      <c r="A12" s="108">
        <v>42742</v>
      </c>
      <c r="B12">
        <v>8.6999999999999993</v>
      </c>
      <c r="C12">
        <v>0.1</v>
      </c>
      <c r="H12" s="109">
        <v>42826</v>
      </c>
      <c r="I12" s="99">
        <f>COUNTIFS(B96:B125,E6,C96:C125,F6)</f>
        <v>6</v>
      </c>
    </row>
    <row r="13" spans="1:9">
      <c r="A13" s="108">
        <v>42743</v>
      </c>
      <c r="B13">
        <v>6</v>
      </c>
      <c r="C13">
        <v>1.6</v>
      </c>
      <c r="H13" s="101">
        <v>42856</v>
      </c>
      <c r="I13" s="99">
        <f>COUNTIFS(B127:B156,E6,C127:C156,F6)</f>
        <v>2</v>
      </c>
    </row>
    <row r="14" spans="1:9">
      <c r="A14" s="108">
        <v>42744</v>
      </c>
      <c r="B14">
        <v>11.1</v>
      </c>
      <c r="C14">
        <v>3.8</v>
      </c>
      <c r="H14" s="109">
        <v>42887</v>
      </c>
      <c r="I14" s="99">
        <f>COUNTIFS(B157:B186,E6,C157:C186,F6)</f>
        <v>1</v>
      </c>
    </row>
    <row r="15" spans="1:9">
      <c r="A15" s="108">
        <v>42745</v>
      </c>
      <c r="B15">
        <v>12.7</v>
      </c>
      <c r="C15">
        <v>3.5</v>
      </c>
      <c r="H15" s="101">
        <v>42917</v>
      </c>
      <c r="I15" s="99">
        <f>COUNTIFS(B187:B217,E6,C187:C217,F6)</f>
        <v>0</v>
      </c>
    </row>
    <row r="16" spans="1:9">
      <c r="A16" s="108">
        <v>42746</v>
      </c>
      <c r="B16">
        <v>11</v>
      </c>
      <c r="C16">
        <v>3.9</v>
      </c>
      <c r="H16" s="109">
        <v>42948</v>
      </c>
      <c r="I16" s="99">
        <f>COUNTIFS(B218:B248,E6,C218:C248,F6)</f>
        <v>0</v>
      </c>
    </row>
    <row r="17" spans="1:9">
      <c r="A17" s="108">
        <v>42747</v>
      </c>
      <c r="B17">
        <v>12.1</v>
      </c>
      <c r="C17">
        <v>0.7</v>
      </c>
      <c r="H17" s="101">
        <v>42979</v>
      </c>
      <c r="I17" s="99">
        <f>COUNTIFS(B249:B278,E6,C249:C278,F6)</f>
        <v>0</v>
      </c>
    </row>
    <row r="18" spans="1:9">
      <c r="A18" s="108">
        <v>42748</v>
      </c>
      <c r="B18">
        <v>12.7</v>
      </c>
      <c r="C18">
        <v>1.4</v>
      </c>
      <c r="H18" s="109">
        <v>43009</v>
      </c>
      <c r="I18" s="99">
        <f>COUNTIFS(B279:B308,E6,C279:C308,F6)</f>
        <v>15</v>
      </c>
    </row>
    <row r="19" spans="1:9">
      <c r="A19" s="108">
        <v>42749</v>
      </c>
      <c r="B19">
        <v>6.3</v>
      </c>
      <c r="C19">
        <v>-1.3</v>
      </c>
      <c r="H19" s="101">
        <v>43040</v>
      </c>
      <c r="I19" s="99">
        <f>COUNTIFS(B309:B339,E6,C309:C339,F6)</f>
        <v>5</v>
      </c>
    </row>
    <row r="20" spans="1:9">
      <c r="A20" s="108">
        <v>42750</v>
      </c>
      <c r="B20">
        <v>4.7</v>
      </c>
      <c r="C20">
        <v>-2.2999999999999998</v>
      </c>
      <c r="H20" s="109">
        <v>43070</v>
      </c>
      <c r="I20" s="99">
        <f>COUNTIFS(B340:B370,E6,C340:C370,F6)</f>
        <v>0</v>
      </c>
    </row>
    <row r="21" spans="1:9">
      <c r="A21" s="108">
        <v>42751</v>
      </c>
      <c r="B21">
        <v>8</v>
      </c>
      <c r="C21">
        <v>-2</v>
      </c>
    </row>
    <row r="22" spans="1:9">
      <c r="A22" s="108">
        <v>42752</v>
      </c>
      <c r="B22">
        <v>10.9</v>
      </c>
      <c r="C22">
        <v>0.7</v>
      </c>
    </row>
    <row r="23" spans="1:9">
      <c r="A23" s="108">
        <v>42753</v>
      </c>
      <c r="B23">
        <v>10.3</v>
      </c>
      <c r="C23">
        <v>1.1000000000000001</v>
      </c>
    </row>
    <row r="24" spans="1:9">
      <c r="A24" s="108">
        <v>42754</v>
      </c>
      <c r="B24">
        <v>10.9</v>
      </c>
      <c r="C24">
        <v>2.4</v>
      </c>
    </row>
    <row r="25" spans="1:9">
      <c r="A25" s="108">
        <v>42755</v>
      </c>
      <c r="B25">
        <v>3.8</v>
      </c>
      <c r="C25">
        <v>2.2000000000000002</v>
      </c>
    </row>
    <row r="26" spans="1:9">
      <c r="A26" s="108">
        <v>42756</v>
      </c>
      <c r="B26">
        <v>11</v>
      </c>
      <c r="C26">
        <v>1.2</v>
      </c>
    </row>
    <row r="27" spans="1:9">
      <c r="A27" s="108">
        <v>42757</v>
      </c>
      <c r="B27">
        <v>12.9</v>
      </c>
      <c r="C27">
        <v>0.9</v>
      </c>
    </row>
    <row r="28" spans="1:9">
      <c r="A28" s="108">
        <v>42758</v>
      </c>
      <c r="B28">
        <v>7.9</v>
      </c>
      <c r="C28">
        <v>0.2</v>
      </c>
    </row>
    <row r="29" spans="1:9">
      <c r="A29" s="108">
        <v>42759</v>
      </c>
      <c r="B29">
        <v>7.7</v>
      </c>
      <c r="C29">
        <v>-1.9</v>
      </c>
    </row>
    <row r="30" spans="1:9">
      <c r="A30" s="108">
        <v>42760</v>
      </c>
      <c r="B30">
        <v>9.5</v>
      </c>
      <c r="C30">
        <v>-1.2</v>
      </c>
    </row>
    <row r="31" spans="1:9">
      <c r="A31" s="108">
        <v>42761</v>
      </c>
      <c r="B31">
        <v>10.7</v>
      </c>
      <c r="C31">
        <v>-1.4</v>
      </c>
    </row>
    <row r="32" spans="1:9">
      <c r="A32" s="108">
        <v>42762</v>
      </c>
      <c r="B32">
        <v>16</v>
      </c>
      <c r="C32">
        <v>1.4</v>
      </c>
    </row>
    <row r="33" spans="1:3">
      <c r="A33" s="108">
        <v>42763</v>
      </c>
      <c r="B33">
        <v>13.6</v>
      </c>
      <c r="C33">
        <v>4.5999999999999996</v>
      </c>
    </row>
    <row r="34" spans="1:3">
      <c r="A34" s="108">
        <v>42764</v>
      </c>
      <c r="B34">
        <v>12</v>
      </c>
      <c r="C34">
        <v>4.8</v>
      </c>
    </row>
    <row r="35" spans="1:3">
      <c r="A35" s="108">
        <v>42765</v>
      </c>
      <c r="B35">
        <v>19.5</v>
      </c>
      <c r="C35">
        <v>6.7</v>
      </c>
    </row>
    <row r="36" spans="1:3">
      <c r="A36" s="108">
        <v>42766</v>
      </c>
      <c r="B36">
        <v>10</v>
      </c>
      <c r="C36">
        <v>2.8</v>
      </c>
    </row>
    <row r="37" spans="1:3">
      <c r="A37" s="108">
        <v>42767</v>
      </c>
      <c r="B37">
        <v>10.6</v>
      </c>
      <c r="C37">
        <v>2.2000000000000002</v>
      </c>
    </row>
    <row r="38" spans="1:3">
      <c r="A38" s="108">
        <v>42768</v>
      </c>
      <c r="B38">
        <v>9.6999999999999993</v>
      </c>
      <c r="C38">
        <v>0.9</v>
      </c>
    </row>
    <row r="39" spans="1:3">
      <c r="A39" s="108">
        <v>42769</v>
      </c>
      <c r="B39">
        <v>13.7</v>
      </c>
      <c r="C39">
        <v>1</v>
      </c>
    </row>
    <row r="40" spans="1:3">
      <c r="A40" s="108">
        <v>42770</v>
      </c>
      <c r="B40">
        <v>13.4</v>
      </c>
      <c r="C40">
        <v>4.4000000000000004</v>
      </c>
    </row>
    <row r="41" spans="1:3">
      <c r="A41" s="108">
        <v>42771</v>
      </c>
      <c r="B41">
        <v>9.9</v>
      </c>
      <c r="C41">
        <v>3.4</v>
      </c>
    </row>
    <row r="42" spans="1:3">
      <c r="A42" s="108">
        <v>42772</v>
      </c>
      <c r="B42">
        <v>15.7</v>
      </c>
      <c r="C42">
        <v>3.3</v>
      </c>
    </row>
    <row r="43" spans="1:3">
      <c r="A43" s="108">
        <v>42773</v>
      </c>
      <c r="B43">
        <v>10</v>
      </c>
      <c r="C43">
        <v>2.2000000000000002</v>
      </c>
    </row>
    <row r="44" spans="1:3">
      <c r="A44" s="108">
        <v>42774</v>
      </c>
      <c r="B44">
        <v>11</v>
      </c>
      <c r="C44">
        <v>1.9</v>
      </c>
    </row>
    <row r="45" spans="1:3">
      <c r="A45" s="108">
        <v>42775</v>
      </c>
      <c r="B45">
        <v>5.4</v>
      </c>
      <c r="C45">
        <v>1</v>
      </c>
    </row>
    <row r="46" spans="1:3">
      <c r="A46" s="108">
        <v>42776</v>
      </c>
      <c r="B46">
        <v>9.3000000000000007</v>
      </c>
      <c r="C46">
        <v>1.5</v>
      </c>
    </row>
    <row r="47" spans="1:3">
      <c r="A47" s="108">
        <v>42777</v>
      </c>
      <c r="B47">
        <v>10.1</v>
      </c>
      <c r="C47">
        <v>-1.6</v>
      </c>
    </row>
    <row r="48" spans="1:3">
      <c r="A48" s="108">
        <v>42778</v>
      </c>
      <c r="B48">
        <v>11.2</v>
      </c>
      <c r="C48">
        <v>-0.4</v>
      </c>
    </row>
    <row r="49" spans="1:3">
      <c r="A49" s="108">
        <v>42779</v>
      </c>
      <c r="B49">
        <v>11.8</v>
      </c>
      <c r="C49">
        <v>1</v>
      </c>
    </row>
    <row r="50" spans="1:3">
      <c r="A50" s="108">
        <v>42780</v>
      </c>
      <c r="B50">
        <v>11.8</v>
      </c>
      <c r="C50">
        <v>2.1</v>
      </c>
    </row>
    <row r="51" spans="1:3">
      <c r="A51" s="108">
        <v>42781</v>
      </c>
      <c r="B51">
        <v>12.8</v>
      </c>
      <c r="C51">
        <v>1.2</v>
      </c>
    </row>
    <row r="52" spans="1:3">
      <c r="A52" s="108">
        <v>42782</v>
      </c>
      <c r="B52">
        <v>13.7</v>
      </c>
      <c r="C52">
        <v>1.3</v>
      </c>
    </row>
    <row r="53" spans="1:3">
      <c r="A53" s="108">
        <v>42783</v>
      </c>
      <c r="B53">
        <v>20.6</v>
      </c>
      <c r="C53">
        <v>4.8</v>
      </c>
    </row>
    <row r="54" spans="1:3">
      <c r="A54" s="108">
        <v>42784</v>
      </c>
      <c r="B54">
        <v>10.7</v>
      </c>
      <c r="C54">
        <v>6.4</v>
      </c>
    </row>
    <row r="55" spans="1:3">
      <c r="A55" s="108">
        <v>42785</v>
      </c>
      <c r="B55">
        <v>11.5</v>
      </c>
      <c r="C55">
        <v>1.6</v>
      </c>
    </row>
    <row r="56" spans="1:3">
      <c r="A56" s="108">
        <v>42786</v>
      </c>
      <c r="B56">
        <v>19.7</v>
      </c>
      <c r="C56">
        <v>1.8</v>
      </c>
    </row>
    <row r="57" spans="1:3">
      <c r="A57" s="108">
        <v>42787</v>
      </c>
      <c r="B57">
        <v>9.9</v>
      </c>
      <c r="C57">
        <v>3.6</v>
      </c>
    </row>
    <row r="58" spans="1:3">
      <c r="A58" s="108">
        <v>42788</v>
      </c>
      <c r="B58">
        <v>10.6</v>
      </c>
      <c r="C58">
        <v>1.1000000000000001</v>
      </c>
    </row>
    <row r="59" spans="1:3">
      <c r="A59" s="108">
        <v>42789</v>
      </c>
      <c r="B59">
        <v>16.3</v>
      </c>
      <c r="C59">
        <v>8.4</v>
      </c>
    </row>
    <row r="60" spans="1:3">
      <c r="A60" s="108">
        <v>42790</v>
      </c>
      <c r="B60">
        <v>11.3</v>
      </c>
      <c r="C60">
        <v>5.2</v>
      </c>
    </row>
    <row r="61" spans="1:3">
      <c r="A61" s="108">
        <v>42791</v>
      </c>
      <c r="B61">
        <v>12.7</v>
      </c>
      <c r="C61">
        <v>3.5</v>
      </c>
    </row>
    <row r="62" spans="1:3">
      <c r="A62" s="108">
        <v>42792</v>
      </c>
      <c r="B62">
        <v>14.2</v>
      </c>
      <c r="C62">
        <v>3.3</v>
      </c>
    </row>
    <row r="63" spans="1:3">
      <c r="A63" s="108">
        <v>42793</v>
      </c>
      <c r="B63">
        <v>9.6999999999999993</v>
      </c>
      <c r="C63">
        <v>4.3</v>
      </c>
    </row>
    <row r="64" spans="1:3">
      <c r="A64" s="108">
        <v>42794</v>
      </c>
      <c r="B64">
        <v>10.1</v>
      </c>
      <c r="C64">
        <v>3.2</v>
      </c>
    </row>
    <row r="65" spans="1:3">
      <c r="A65" s="108">
        <v>42795</v>
      </c>
      <c r="B65">
        <v>11.1</v>
      </c>
      <c r="C65">
        <v>1.4</v>
      </c>
    </row>
    <row r="66" spans="1:3">
      <c r="A66" s="108">
        <v>42796</v>
      </c>
      <c r="B66">
        <v>8.6999999999999993</v>
      </c>
      <c r="C66">
        <v>5.4</v>
      </c>
    </row>
    <row r="67" spans="1:3">
      <c r="A67" s="108">
        <v>42797</v>
      </c>
      <c r="B67">
        <v>16</v>
      </c>
      <c r="C67">
        <v>3.7</v>
      </c>
    </row>
    <row r="68" spans="1:3">
      <c r="A68" s="108">
        <v>42798</v>
      </c>
      <c r="B68">
        <v>14.6</v>
      </c>
      <c r="C68">
        <v>3</v>
      </c>
    </row>
    <row r="69" spans="1:3">
      <c r="A69" s="108">
        <v>42799</v>
      </c>
      <c r="B69">
        <v>15.9</v>
      </c>
      <c r="C69">
        <v>4.9000000000000004</v>
      </c>
    </row>
    <row r="70" spans="1:3">
      <c r="A70" s="108">
        <v>42800</v>
      </c>
      <c r="B70">
        <v>11.5</v>
      </c>
      <c r="C70">
        <v>7.6</v>
      </c>
    </row>
    <row r="71" spans="1:3">
      <c r="A71" s="108">
        <v>42801</v>
      </c>
      <c r="B71">
        <v>10.9</v>
      </c>
      <c r="C71">
        <v>2.2999999999999998</v>
      </c>
    </row>
    <row r="72" spans="1:3">
      <c r="A72" s="108">
        <v>42802</v>
      </c>
      <c r="B72">
        <v>11.8</v>
      </c>
      <c r="C72">
        <v>0</v>
      </c>
    </row>
    <row r="73" spans="1:3">
      <c r="A73" s="108">
        <v>42803</v>
      </c>
      <c r="B73">
        <v>13</v>
      </c>
      <c r="C73">
        <v>1.3</v>
      </c>
    </row>
    <row r="74" spans="1:3">
      <c r="A74" s="108">
        <v>42804</v>
      </c>
      <c r="B74">
        <v>14.8</v>
      </c>
      <c r="C74">
        <v>3.2</v>
      </c>
    </row>
    <row r="75" spans="1:3">
      <c r="A75" s="108">
        <v>42805</v>
      </c>
      <c r="B75">
        <v>13.2</v>
      </c>
      <c r="C75">
        <v>4.3</v>
      </c>
    </row>
    <row r="76" spans="1:3">
      <c r="A76" s="108">
        <v>42806</v>
      </c>
      <c r="B76">
        <v>12.2</v>
      </c>
      <c r="C76">
        <v>3.1</v>
      </c>
    </row>
    <row r="77" spans="1:3">
      <c r="A77" s="108">
        <v>42807</v>
      </c>
      <c r="B77">
        <v>12.8</v>
      </c>
      <c r="C77">
        <v>6</v>
      </c>
    </row>
    <row r="78" spans="1:3">
      <c r="A78" s="108">
        <v>42808</v>
      </c>
      <c r="B78">
        <v>11</v>
      </c>
      <c r="C78">
        <v>6.4</v>
      </c>
    </row>
    <row r="79" spans="1:3">
      <c r="A79" s="108">
        <v>42809</v>
      </c>
      <c r="B79">
        <v>7.5</v>
      </c>
      <c r="C79">
        <v>4</v>
      </c>
    </row>
    <row r="80" spans="1:3">
      <c r="A80" s="108">
        <v>42810</v>
      </c>
      <c r="B80">
        <v>15.5</v>
      </c>
      <c r="C80">
        <v>1.9</v>
      </c>
    </row>
    <row r="81" spans="1:3">
      <c r="A81" s="108">
        <v>42811</v>
      </c>
      <c r="B81">
        <v>15.2</v>
      </c>
      <c r="C81">
        <v>3.8</v>
      </c>
    </row>
    <row r="82" spans="1:3">
      <c r="A82" s="108">
        <v>42812</v>
      </c>
      <c r="B82">
        <v>16.2</v>
      </c>
      <c r="C82">
        <v>3.6</v>
      </c>
    </row>
    <row r="83" spans="1:3">
      <c r="A83" s="108">
        <v>42813</v>
      </c>
      <c r="B83">
        <v>18.600000000000001</v>
      </c>
      <c r="C83">
        <v>5.0999999999999996</v>
      </c>
    </row>
    <row r="84" spans="1:3">
      <c r="A84" s="108">
        <v>42814</v>
      </c>
      <c r="B84">
        <v>18.7</v>
      </c>
      <c r="C84">
        <v>7</v>
      </c>
    </row>
    <row r="85" spans="1:3">
      <c r="A85" s="108">
        <v>42815</v>
      </c>
      <c r="B85">
        <v>12.9</v>
      </c>
      <c r="C85">
        <v>6.8</v>
      </c>
    </row>
    <row r="86" spans="1:3">
      <c r="A86" s="108">
        <v>42816</v>
      </c>
      <c r="B86">
        <v>15</v>
      </c>
      <c r="C86">
        <v>5.7</v>
      </c>
    </row>
    <row r="87" spans="1:3">
      <c r="A87" s="108">
        <v>42817</v>
      </c>
      <c r="B87">
        <v>15.7</v>
      </c>
      <c r="C87">
        <v>4.3</v>
      </c>
    </row>
    <row r="88" spans="1:3">
      <c r="A88" s="108">
        <v>42818</v>
      </c>
      <c r="B88">
        <v>13.9</v>
      </c>
      <c r="C88">
        <v>4.5999999999999996</v>
      </c>
    </row>
    <row r="89" spans="1:3">
      <c r="A89" s="108">
        <v>42819</v>
      </c>
      <c r="B89">
        <v>12.7</v>
      </c>
      <c r="C89">
        <v>3.4</v>
      </c>
    </row>
    <row r="90" spans="1:3">
      <c r="A90" s="108">
        <v>42820</v>
      </c>
      <c r="B90">
        <v>8.1</v>
      </c>
      <c r="C90">
        <v>4.8</v>
      </c>
    </row>
    <row r="91" spans="1:3">
      <c r="A91" s="108">
        <v>42821</v>
      </c>
      <c r="B91">
        <v>8.3000000000000007</v>
      </c>
      <c r="C91">
        <v>2.4</v>
      </c>
    </row>
    <row r="92" spans="1:3">
      <c r="A92" s="108">
        <v>42822</v>
      </c>
      <c r="B92">
        <v>14.9</v>
      </c>
      <c r="C92">
        <v>3.2</v>
      </c>
    </row>
    <row r="93" spans="1:3">
      <c r="A93" s="108">
        <v>42823</v>
      </c>
      <c r="B93">
        <v>14.7</v>
      </c>
      <c r="C93">
        <v>4.3</v>
      </c>
    </row>
    <row r="94" spans="1:3">
      <c r="A94" s="108">
        <v>42824</v>
      </c>
      <c r="B94">
        <v>17.8</v>
      </c>
      <c r="C94">
        <v>6.3</v>
      </c>
    </row>
    <row r="95" spans="1:3">
      <c r="A95" s="108">
        <v>42825</v>
      </c>
      <c r="B95">
        <v>12.3</v>
      </c>
      <c r="C95">
        <v>4.9000000000000004</v>
      </c>
    </row>
    <row r="96" spans="1:3">
      <c r="A96" s="108">
        <v>42826</v>
      </c>
      <c r="B96">
        <v>8.9</v>
      </c>
      <c r="C96">
        <v>4.5999999999999996</v>
      </c>
    </row>
    <row r="97" spans="1:3">
      <c r="A97" s="108">
        <v>42827</v>
      </c>
      <c r="B97">
        <v>14.2</v>
      </c>
      <c r="C97">
        <v>4.5999999999999996</v>
      </c>
    </row>
    <row r="98" spans="1:3">
      <c r="A98" s="108">
        <v>42828</v>
      </c>
      <c r="B98">
        <v>16.100000000000001</v>
      </c>
      <c r="C98">
        <v>6.4</v>
      </c>
    </row>
    <row r="99" spans="1:3">
      <c r="A99" s="108">
        <v>42829</v>
      </c>
      <c r="B99">
        <v>17.3</v>
      </c>
      <c r="C99">
        <v>4.5</v>
      </c>
    </row>
    <row r="100" spans="1:3">
      <c r="A100" s="108">
        <v>42830</v>
      </c>
      <c r="B100">
        <v>20.7</v>
      </c>
      <c r="C100">
        <v>7.7</v>
      </c>
    </row>
    <row r="101" spans="1:3">
      <c r="A101" s="108">
        <v>42831</v>
      </c>
      <c r="B101">
        <v>21.2</v>
      </c>
      <c r="C101">
        <v>12.9</v>
      </c>
    </row>
    <row r="102" spans="1:3">
      <c r="A102" s="108">
        <v>42832</v>
      </c>
      <c r="B102">
        <v>21.6</v>
      </c>
      <c r="C102">
        <v>15.5</v>
      </c>
    </row>
    <row r="103" spans="1:3">
      <c r="A103" s="108">
        <v>42833</v>
      </c>
      <c r="B103">
        <v>17.7</v>
      </c>
      <c r="C103">
        <v>12.6</v>
      </c>
    </row>
    <row r="104" spans="1:3">
      <c r="A104" s="108">
        <v>42834</v>
      </c>
      <c r="B104">
        <v>15.2</v>
      </c>
      <c r="C104">
        <v>11.1</v>
      </c>
    </row>
    <row r="105" spans="1:3">
      <c r="A105" s="108">
        <v>42835</v>
      </c>
      <c r="B105">
        <v>15.7</v>
      </c>
      <c r="C105">
        <v>6.9</v>
      </c>
    </row>
    <row r="106" spans="1:3">
      <c r="A106" s="108">
        <v>42836</v>
      </c>
      <c r="B106">
        <v>10.7</v>
      </c>
      <c r="C106">
        <v>6.4</v>
      </c>
    </row>
    <row r="107" spans="1:3">
      <c r="A107" s="108">
        <v>42837</v>
      </c>
      <c r="B107">
        <v>21.6</v>
      </c>
      <c r="C107">
        <v>8.3000000000000007</v>
      </c>
    </row>
    <row r="108" spans="1:3">
      <c r="A108" s="108">
        <v>42838</v>
      </c>
      <c r="B108">
        <v>17.600000000000001</v>
      </c>
      <c r="C108">
        <v>6.7</v>
      </c>
    </row>
    <row r="109" spans="1:3">
      <c r="A109" s="108">
        <v>42839</v>
      </c>
      <c r="B109">
        <v>21.5</v>
      </c>
      <c r="C109">
        <v>7.4</v>
      </c>
    </row>
    <row r="110" spans="1:3">
      <c r="A110" s="108">
        <v>42840</v>
      </c>
      <c r="B110">
        <v>24.2</v>
      </c>
      <c r="C110">
        <v>14.2</v>
      </c>
    </row>
    <row r="111" spans="1:3">
      <c r="A111" s="108">
        <v>42841</v>
      </c>
      <c r="B111">
        <v>26.1</v>
      </c>
      <c r="C111">
        <v>12</v>
      </c>
    </row>
    <row r="112" spans="1:3">
      <c r="A112" s="108">
        <v>42842</v>
      </c>
      <c r="B112">
        <v>26.1</v>
      </c>
      <c r="C112">
        <v>13.8</v>
      </c>
    </row>
    <row r="113" spans="1:3">
      <c r="A113" s="108">
        <v>42843</v>
      </c>
      <c r="B113">
        <v>25.7</v>
      </c>
      <c r="C113">
        <v>14.1</v>
      </c>
    </row>
    <row r="114" spans="1:3">
      <c r="A114" s="108">
        <v>42844</v>
      </c>
      <c r="B114">
        <v>26.1</v>
      </c>
      <c r="C114">
        <v>12.7</v>
      </c>
    </row>
    <row r="115" spans="1:3">
      <c r="A115" s="108">
        <v>42845</v>
      </c>
      <c r="B115">
        <v>21.1</v>
      </c>
      <c r="C115">
        <v>10.9</v>
      </c>
    </row>
    <row r="116" spans="1:3">
      <c r="A116" s="108">
        <v>42846</v>
      </c>
      <c r="B116">
        <v>19.2</v>
      </c>
      <c r="C116">
        <v>13</v>
      </c>
    </row>
    <row r="117" spans="1:3">
      <c r="A117" s="108">
        <v>42847</v>
      </c>
      <c r="B117">
        <v>18.399999999999999</v>
      </c>
      <c r="C117">
        <v>9.6999999999999993</v>
      </c>
    </row>
    <row r="118" spans="1:3">
      <c r="A118" s="108">
        <v>42848</v>
      </c>
      <c r="B118">
        <v>20.3</v>
      </c>
      <c r="C118">
        <v>8.8000000000000007</v>
      </c>
    </row>
    <row r="119" spans="1:3">
      <c r="A119" s="108">
        <v>42849</v>
      </c>
      <c r="B119">
        <v>19.600000000000001</v>
      </c>
      <c r="C119">
        <v>10.1</v>
      </c>
    </row>
    <row r="120" spans="1:3">
      <c r="A120" s="108">
        <v>42850</v>
      </c>
      <c r="B120">
        <v>21</v>
      </c>
      <c r="C120">
        <v>12</v>
      </c>
    </row>
    <row r="121" spans="1:3">
      <c r="A121" s="108">
        <v>42851</v>
      </c>
      <c r="B121">
        <v>19.399999999999999</v>
      </c>
      <c r="C121">
        <v>13.9</v>
      </c>
    </row>
    <row r="122" spans="1:3">
      <c r="A122" s="108">
        <v>42852</v>
      </c>
      <c r="B122">
        <v>19.399999999999999</v>
      </c>
      <c r="C122">
        <v>12.1</v>
      </c>
    </row>
    <row r="123" spans="1:3">
      <c r="A123" s="108">
        <v>42853</v>
      </c>
      <c r="B123">
        <v>21.6</v>
      </c>
      <c r="C123">
        <v>11.5</v>
      </c>
    </row>
    <row r="124" spans="1:3">
      <c r="A124" s="108">
        <v>42854</v>
      </c>
      <c r="B124">
        <v>23.4</v>
      </c>
      <c r="C124">
        <v>10.199999999999999</v>
      </c>
    </row>
    <row r="125" spans="1:3">
      <c r="A125" s="108">
        <v>42855</v>
      </c>
      <c r="B125">
        <v>24.3</v>
      </c>
      <c r="C125">
        <v>10.7</v>
      </c>
    </row>
    <row r="126" spans="1:3">
      <c r="A126" s="108">
        <v>42856</v>
      </c>
      <c r="B126">
        <v>26</v>
      </c>
      <c r="C126">
        <v>13.6</v>
      </c>
    </row>
    <row r="127" spans="1:3">
      <c r="A127" s="108">
        <v>42857</v>
      </c>
      <c r="B127">
        <v>23.3</v>
      </c>
      <c r="C127">
        <v>11.3</v>
      </c>
    </row>
    <row r="128" spans="1:3">
      <c r="A128" s="108">
        <v>42858</v>
      </c>
      <c r="B128">
        <v>22.4</v>
      </c>
      <c r="C128">
        <v>12.3</v>
      </c>
    </row>
    <row r="129" spans="1:3">
      <c r="A129" s="108">
        <v>42859</v>
      </c>
      <c r="B129">
        <v>23.3</v>
      </c>
      <c r="C129">
        <v>15</v>
      </c>
    </row>
    <row r="130" spans="1:3">
      <c r="A130" s="108">
        <v>42860</v>
      </c>
      <c r="B130">
        <v>25.6</v>
      </c>
      <c r="C130">
        <v>14.6</v>
      </c>
    </row>
    <row r="131" spans="1:3">
      <c r="A131" s="108">
        <v>42861</v>
      </c>
      <c r="B131">
        <v>28.2</v>
      </c>
      <c r="C131">
        <v>15.3</v>
      </c>
    </row>
    <row r="132" spans="1:3">
      <c r="A132" s="108">
        <v>42862</v>
      </c>
      <c r="B132">
        <v>24.3</v>
      </c>
      <c r="C132">
        <v>13.8</v>
      </c>
    </row>
    <row r="133" spans="1:3">
      <c r="A133" s="108">
        <v>42863</v>
      </c>
      <c r="B133">
        <v>27.8</v>
      </c>
      <c r="C133">
        <v>13.6</v>
      </c>
    </row>
    <row r="134" spans="1:3">
      <c r="A134" s="108">
        <v>42864</v>
      </c>
      <c r="B134">
        <v>21.9</v>
      </c>
      <c r="C134">
        <v>16.3</v>
      </c>
    </row>
    <row r="135" spans="1:3">
      <c r="A135" s="108">
        <v>42865</v>
      </c>
      <c r="B135">
        <v>17.899999999999999</v>
      </c>
      <c r="C135">
        <v>15.1</v>
      </c>
    </row>
    <row r="136" spans="1:3">
      <c r="A136" s="108">
        <v>42866</v>
      </c>
      <c r="B136">
        <v>27.4</v>
      </c>
      <c r="C136">
        <v>14.8</v>
      </c>
    </row>
    <row r="137" spans="1:3">
      <c r="A137" s="108">
        <v>42867</v>
      </c>
      <c r="B137">
        <v>28.3</v>
      </c>
      <c r="C137">
        <v>17.2</v>
      </c>
    </row>
    <row r="138" spans="1:3">
      <c r="A138" s="108">
        <v>42868</v>
      </c>
      <c r="B138">
        <v>20.100000000000001</v>
      </c>
      <c r="C138">
        <v>16.100000000000001</v>
      </c>
    </row>
    <row r="139" spans="1:3">
      <c r="A139" s="108">
        <v>42869</v>
      </c>
      <c r="B139">
        <v>20.399999999999999</v>
      </c>
      <c r="C139">
        <v>15.3</v>
      </c>
    </row>
    <row r="140" spans="1:3">
      <c r="A140" s="108">
        <v>42870</v>
      </c>
      <c r="B140">
        <v>22.6</v>
      </c>
      <c r="C140">
        <v>15.4</v>
      </c>
    </row>
    <row r="141" spans="1:3">
      <c r="A141" s="108">
        <v>42871</v>
      </c>
      <c r="B141">
        <v>23.4</v>
      </c>
      <c r="C141">
        <v>16.399999999999999</v>
      </c>
    </row>
    <row r="142" spans="1:3">
      <c r="A142" s="108">
        <v>42872</v>
      </c>
      <c r="B142">
        <v>19.7</v>
      </c>
      <c r="C142">
        <v>14.8</v>
      </c>
    </row>
    <row r="143" spans="1:3">
      <c r="A143" s="108">
        <v>42873</v>
      </c>
      <c r="B143">
        <v>23.6</v>
      </c>
      <c r="C143">
        <v>14.5</v>
      </c>
    </row>
    <row r="144" spans="1:3">
      <c r="A144" s="108">
        <v>42874</v>
      </c>
      <c r="B144">
        <v>26.3</v>
      </c>
      <c r="C144">
        <v>14.6</v>
      </c>
    </row>
    <row r="145" spans="1:3">
      <c r="A145" s="108">
        <v>42875</v>
      </c>
      <c r="B145">
        <v>28.7</v>
      </c>
      <c r="C145">
        <v>15.5</v>
      </c>
    </row>
    <row r="146" spans="1:3">
      <c r="A146" s="108">
        <v>42876</v>
      </c>
      <c r="B146">
        <v>30.9</v>
      </c>
      <c r="C146">
        <v>17.600000000000001</v>
      </c>
    </row>
    <row r="147" spans="1:3">
      <c r="A147" s="108">
        <v>42877</v>
      </c>
      <c r="B147">
        <v>29</v>
      </c>
      <c r="C147">
        <v>18.2</v>
      </c>
    </row>
    <row r="148" spans="1:3">
      <c r="A148" s="108">
        <v>42878</v>
      </c>
      <c r="B148">
        <v>27.4</v>
      </c>
      <c r="C148">
        <v>19</v>
      </c>
    </row>
    <row r="149" spans="1:3">
      <c r="A149" s="108">
        <v>42879</v>
      </c>
      <c r="B149">
        <v>26.2</v>
      </c>
      <c r="C149">
        <v>19.2</v>
      </c>
    </row>
    <row r="150" spans="1:3">
      <c r="A150" s="108">
        <v>42880</v>
      </c>
      <c r="B150">
        <v>24</v>
      </c>
      <c r="C150">
        <v>18</v>
      </c>
    </row>
    <row r="151" spans="1:3">
      <c r="A151" s="108">
        <v>42881</v>
      </c>
      <c r="B151">
        <v>20.8</v>
      </c>
      <c r="C151">
        <v>17.3</v>
      </c>
    </row>
    <row r="152" spans="1:3">
      <c r="A152" s="108">
        <v>42882</v>
      </c>
      <c r="B152">
        <v>27.3</v>
      </c>
      <c r="C152">
        <v>18</v>
      </c>
    </row>
    <row r="153" spans="1:3">
      <c r="A153" s="108">
        <v>42883</v>
      </c>
      <c r="B153">
        <v>26.7</v>
      </c>
      <c r="C153">
        <v>17.899999999999999</v>
      </c>
    </row>
    <row r="154" spans="1:3">
      <c r="A154" s="108">
        <v>42884</v>
      </c>
      <c r="B154">
        <v>26.9</v>
      </c>
      <c r="C154">
        <v>17</v>
      </c>
    </row>
    <row r="155" spans="1:3">
      <c r="A155" s="108">
        <v>42885</v>
      </c>
      <c r="B155">
        <v>29.1</v>
      </c>
      <c r="C155">
        <v>17.2</v>
      </c>
    </row>
    <row r="156" spans="1:3">
      <c r="A156" s="108">
        <v>42886</v>
      </c>
      <c r="B156">
        <v>27.5</v>
      </c>
      <c r="C156">
        <v>20.7</v>
      </c>
    </row>
    <row r="157" spans="1:3">
      <c r="A157" s="108">
        <v>42887</v>
      </c>
      <c r="B157">
        <v>26.4</v>
      </c>
      <c r="C157">
        <v>19.3</v>
      </c>
    </row>
    <row r="158" spans="1:3">
      <c r="A158" s="108">
        <v>42888</v>
      </c>
      <c r="B158">
        <v>29.1</v>
      </c>
      <c r="C158">
        <v>18.3</v>
      </c>
    </row>
    <row r="159" spans="1:3">
      <c r="A159" s="108">
        <v>42889</v>
      </c>
      <c r="B159">
        <v>26.6</v>
      </c>
      <c r="C159">
        <v>16</v>
      </c>
    </row>
    <row r="160" spans="1:3">
      <c r="A160" s="108">
        <v>42890</v>
      </c>
      <c r="B160">
        <v>26.7</v>
      </c>
      <c r="C160">
        <v>16.7</v>
      </c>
    </row>
    <row r="161" spans="1:3">
      <c r="A161" s="108">
        <v>42891</v>
      </c>
      <c r="B161">
        <v>25.6</v>
      </c>
      <c r="C161">
        <v>15.3</v>
      </c>
    </row>
    <row r="162" spans="1:3">
      <c r="A162" s="108">
        <v>42892</v>
      </c>
      <c r="B162">
        <v>24.2</v>
      </c>
      <c r="C162">
        <v>15.4</v>
      </c>
    </row>
    <row r="163" spans="1:3">
      <c r="A163" s="108">
        <v>42893</v>
      </c>
      <c r="B163">
        <v>22.6</v>
      </c>
      <c r="C163">
        <v>17.899999999999999</v>
      </c>
    </row>
    <row r="164" spans="1:3">
      <c r="A164" s="108">
        <v>42894</v>
      </c>
      <c r="B164">
        <v>25.8</v>
      </c>
      <c r="C164">
        <v>19.2</v>
      </c>
    </row>
    <row r="165" spans="1:3">
      <c r="A165" s="108">
        <v>42895</v>
      </c>
      <c r="B165">
        <v>28.1</v>
      </c>
      <c r="C165">
        <v>20.6</v>
      </c>
    </row>
    <row r="166" spans="1:3">
      <c r="A166" s="108">
        <v>42896</v>
      </c>
      <c r="B166">
        <v>30.6</v>
      </c>
      <c r="C166">
        <v>20</v>
      </c>
    </row>
    <row r="167" spans="1:3">
      <c r="A167" s="108">
        <v>42897</v>
      </c>
      <c r="B167">
        <v>25.3</v>
      </c>
      <c r="C167">
        <v>19.100000000000001</v>
      </c>
    </row>
    <row r="168" spans="1:3">
      <c r="A168" s="108">
        <v>42898</v>
      </c>
      <c r="B168">
        <v>26.3</v>
      </c>
      <c r="C168">
        <v>16.600000000000001</v>
      </c>
    </row>
    <row r="169" spans="1:3">
      <c r="A169" s="108">
        <v>42899</v>
      </c>
      <c r="B169">
        <v>19.399999999999999</v>
      </c>
      <c r="C169">
        <v>14.8</v>
      </c>
    </row>
    <row r="170" spans="1:3">
      <c r="A170" s="108">
        <v>42900</v>
      </c>
      <c r="B170">
        <v>24.6</v>
      </c>
      <c r="C170">
        <v>15.2</v>
      </c>
    </row>
    <row r="171" spans="1:3">
      <c r="A171" s="108">
        <v>42901</v>
      </c>
      <c r="B171">
        <v>26</v>
      </c>
      <c r="C171">
        <v>17.399999999999999</v>
      </c>
    </row>
    <row r="172" spans="1:3">
      <c r="A172" s="108">
        <v>42902</v>
      </c>
      <c r="B172">
        <v>29</v>
      </c>
      <c r="C172">
        <v>17.5</v>
      </c>
    </row>
    <row r="173" spans="1:3">
      <c r="A173" s="108">
        <v>42903</v>
      </c>
      <c r="B173">
        <v>27.7</v>
      </c>
      <c r="C173">
        <v>17.899999999999999</v>
      </c>
    </row>
    <row r="174" spans="1:3">
      <c r="A174" s="108">
        <v>42904</v>
      </c>
      <c r="B174">
        <v>22.5</v>
      </c>
      <c r="C174">
        <v>17.7</v>
      </c>
    </row>
    <row r="175" spans="1:3">
      <c r="A175" s="108">
        <v>42905</v>
      </c>
      <c r="B175">
        <v>30.5</v>
      </c>
      <c r="C175">
        <v>17.3</v>
      </c>
    </row>
    <row r="176" spans="1:3">
      <c r="A176" s="108">
        <v>42906</v>
      </c>
      <c r="B176">
        <v>28</v>
      </c>
      <c r="C176">
        <v>16.5</v>
      </c>
    </row>
    <row r="177" spans="1:3">
      <c r="A177" s="108">
        <v>42907</v>
      </c>
      <c r="B177">
        <v>24.4</v>
      </c>
      <c r="C177">
        <v>19.8</v>
      </c>
    </row>
    <row r="178" spans="1:3">
      <c r="A178" s="108">
        <v>42908</v>
      </c>
      <c r="B178">
        <v>27.9</v>
      </c>
      <c r="C178">
        <v>20</v>
      </c>
    </row>
    <row r="179" spans="1:3">
      <c r="A179" s="108">
        <v>42909</v>
      </c>
      <c r="B179">
        <v>30.2</v>
      </c>
      <c r="C179">
        <v>19.100000000000001</v>
      </c>
    </row>
    <row r="180" spans="1:3">
      <c r="A180" s="108">
        <v>42910</v>
      </c>
      <c r="B180">
        <v>29</v>
      </c>
      <c r="C180">
        <v>21.9</v>
      </c>
    </row>
    <row r="181" spans="1:3">
      <c r="A181" s="108">
        <v>42911</v>
      </c>
      <c r="B181">
        <v>23.9</v>
      </c>
      <c r="C181">
        <v>21.5</v>
      </c>
    </row>
    <row r="182" spans="1:3">
      <c r="A182" s="108">
        <v>42912</v>
      </c>
      <c r="B182">
        <v>25.9</v>
      </c>
      <c r="C182">
        <v>20.3</v>
      </c>
    </row>
    <row r="183" spans="1:3">
      <c r="A183" s="108">
        <v>42913</v>
      </c>
      <c r="B183">
        <v>25.6</v>
      </c>
      <c r="C183">
        <v>21.3</v>
      </c>
    </row>
    <row r="184" spans="1:3">
      <c r="A184" s="108">
        <v>42914</v>
      </c>
      <c r="B184">
        <v>25</v>
      </c>
      <c r="C184">
        <v>20.2</v>
      </c>
    </row>
    <row r="185" spans="1:3">
      <c r="A185" s="108">
        <v>42915</v>
      </c>
      <c r="B185">
        <v>29.1</v>
      </c>
      <c r="C185">
        <v>19.899999999999999</v>
      </c>
    </row>
    <row r="186" spans="1:3">
      <c r="A186" s="108">
        <v>42916</v>
      </c>
      <c r="B186">
        <v>25.7</v>
      </c>
      <c r="C186">
        <v>22.1</v>
      </c>
    </row>
    <row r="187" spans="1:3">
      <c r="A187" s="108">
        <v>42917</v>
      </c>
      <c r="B187">
        <v>25.3</v>
      </c>
      <c r="C187">
        <v>22.1</v>
      </c>
    </row>
    <row r="188" spans="1:3">
      <c r="A188" s="108">
        <v>42918</v>
      </c>
      <c r="B188">
        <v>32</v>
      </c>
      <c r="C188">
        <v>20.9</v>
      </c>
    </row>
    <row r="189" spans="1:3">
      <c r="A189" s="108">
        <v>42919</v>
      </c>
      <c r="B189">
        <v>32.5</v>
      </c>
      <c r="C189">
        <v>24.5</v>
      </c>
    </row>
    <row r="190" spans="1:3">
      <c r="A190" s="108">
        <v>42920</v>
      </c>
      <c r="B190">
        <v>29.9</v>
      </c>
      <c r="C190">
        <v>23.5</v>
      </c>
    </row>
    <row r="191" spans="1:3">
      <c r="A191" s="108">
        <v>42921</v>
      </c>
      <c r="B191">
        <v>31.4</v>
      </c>
      <c r="C191">
        <v>21.6</v>
      </c>
    </row>
    <row r="192" spans="1:3">
      <c r="A192" s="108">
        <v>42922</v>
      </c>
      <c r="B192">
        <v>30.7</v>
      </c>
      <c r="C192">
        <v>23.2</v>
      </c>
    </row>
    <row r="193" spans="1:3">
      <c r="A193" s="108">
        <v>42923</v>
      </c>
      <c r="B193">
        <v>32.299999999999997</v>
      </c>
      <c r="C193">
        <v>23</v>
      </c>
    </row>
    <row r="194" spans="1:3">
      <c r="A194" s="108">
        <v>42924</v>
      </c>
      <c r="B194">
        <v>33.700000000000003</v>
      </c>
      <c r="C194">
        <v>22.8</v>
      </c>
    </row>
    <row r="195" spans="1:3">
      <c r="A195" s="108">
        <v>42925</v>
      </c>
      <c r="B195">
        <v>32.5</v>
      </c>
      <c r="C195">
        <v>23</v>
      </c>
    </row>
    <row r="196" spans="1:3">
      <c r="A196" s="108">
        <v>42926</v>
      </c>
      <c r="B196">
        <v>32.1</v>
      </c>
      <c r="C196">
        <v>23</v>
      </c>
    </row>
    <row r="197" spans="1:3">
      <c r="A197" s="108">
        <v>42927</v>
      </c>
      <c r="B197">
        <v>31.6</v>
      </c>
      <c r="C197">
        <v>24.8</v>
      </c>
    </row>
    <row r="198" spans="1:3">
      <c r="A198" s="108">
        <v>42928</v>
      </c>
      <c r="B198">
        <v>33.1</v>
      </c>
      <c r="C198">
        <v>25.6</v>
      </c>
    </row>
    <row r="199" spans="1:3">
      <c r="A199" s="108">
        <v>42929</v>
      </c>
      <c r="B199">
        <v>33.4</v>
      </c>
      <c r="C199">
        <v>26</v>
      </c>
    </row>
    <row r="200" spans="1:3">
      <c r="A200" s="108">
        <v>42930</v>
      </c>
      <c r="B200">
        <v>32.4</v>
      </c>
      <c r="C200">
        <v>25.4</v>
      </c>
    </row>
    <row r="201" spans="1:3">
      <c r="A201" s="108">
        <v>42931</v>
      </c>
      <c r="B201">
        <v>33.700000000000003</v>
      </c>
      <c r="C201">
        <v>23.6</v>
      </c>
    </row>
    <row r="202" spans="1:3">
      <c r="A202" s="108">
        <v>42932</v>
      </c>
      <c r="B202">
        <v>34.9</v>
      </c>
      <c r="C202">
        <v>25.1</v>
      </c>
    </row>
    <row r="203" spans="1:3">
      <c r="A203" s="108">
        <v>42933</v>
      </c>
      <c r="B203">
        <v>35</v>
      </c>
      <c r="C203">
        <v>25.3</v>
      </c>
    </row>
    <row r="204" spans="1:3">
      <c r="A204" s="108">
        <v>42934</v>
      </c>
      <c r="B204">
        <v>32.700000000000003</v>
      </c>
      <c r="C204">
        <v>22.7</v>
      </c>
    </row>
    <row r="205" spans="1:3">
      <c r="A205" s="108">
        <v>42935</v>
      </c>
      <c r="B205">
        <v>31.1</v>
      </c>
      <c r="C205">
        <v>22.9</v>
      </c>
    </row>
    <row r="206" spans="1:3">
      <c r="A206" s="108">
        <v>42936</v>
      </c>
      <c r="B206">
        <v>32.299999999999997</v>
      </c>
      <c r="C206">
        <v>24.9</v>
      </c>
    </row>
    <row r="207" spans="1:3">
      <c r="A207" s="108">
        <v>42937</v>
      </c>
      <c r="B207">
        <v>33.700000000000003</v>
      </c>
      <c r="C207">
        <v>25.8</v>
      </c>
    </row>
    <row r="208" spans="1:3">
      <c r="A208" s="108">
        <v>42938</v>
      </c>
      <c r="B208">
        <v>32.5</v>
      </c>
      <c r="C208">
        <v>25.8</v>
      </c>
    </row>
    <row r="209" spans="1:3">
      <c r="A209" s="108">
        <v>42939</v>
      </c>
      <c r="B209">
        <v>28.5</v>
      </c>
      <c r="C209">
        <v>26.2</v>
      </c>
    </row>
    <row r="210" spans="1:3">
      <c r="A210" s="108">
        <v>42940</v>
      </c>
      <c r="B210">
        <v>32.9</v>
      </c>
      <c r="C210">
        <v>26.7</v>
      </c>
    </row>
    <row r="211" spans="1:3">
      <c r="A211" s="108">
        <v>42941</v>
      </c>
      <c r="B211">
        <v>32.700000000000003</v>
      </c>
      <c r="C211">
        <v>27</v>
      </c>
    </row>
    <row r="212" spans="1:3">
      <c r="A212" s="108">
        <v>42942</v>
      </c>
      <c r="B212">
        <v>28.2</v>
      </c>
      <c r="C212">
        <v>23.2</v>
      </c>
    </row>
    <row r="213" spans="1:3">
      <c r="A213" s="108">
        <v>42943</v>
      </c>
      <c r="B213">
        <v>26.7</v>
      </c>
      <c r="C213">
        <v>22.5</v>
      </c>
    </row>
    <row r="214" spans="1:3">
      <c r="A214" s="108">
        <v>42944</v>
      </c>
      <c r="B214">
        <v>32.299999999999997</v>
      </c>
      <c r="C214">
        <v>22.5</v>
      </c>
    </row>
    <row r="215" spans="1:3">
      <c r="A215" s="108">
        <v>42945</v>
      </c>
      <c r="B215">
        <v>33.5</v>
      </c>
      <c r="C215">
        <v>23.7</v>
      </c>
    </row>
    <row r="216" spans="1:3">
      <c r="A216" s="108">
        <v>42946</v>
      </c>
      <c r="B216">
        <v>29.2</v>
      </c>
      <c r="C216">
        <v>23.3</v>
      </c>
    </row>
    <row r="217" spans="1:3">
      <c r="A217" s="108">
        <v>42947</v>
      </c>
      <c r="B217">
        <v>33</v>
      </c>
      <c r="C217">
        <v>23.2</v>
      </c>
    </row>
    <row r="218" spans="1:3">
      <c r="A218" s="108">
        <v>42948</v>
      </c>
      <c r="B218">
        <v>31</v>
      </c>
      <c r="C218">
        <v>22.7</v>
      </c>
    </row>
    <row r="219" spans="1:3">
      <c r="A219" s="108">
        <v>42949</v>
      </c>
      <c r="B219">
        <v>25.4</v>
      </c>
      <c r="C219">
        <v>20.9</v>
      </c>
    </row>
    <row r="220" spans="1:3">
      <c r="A220" s="108">
        <v>42950</v>
      </c>
      <c r="B220">
        <v>28.9</v>
      </c>
      <c r="C220">
        <v>20.2</v>
      </c>
    </row>
    <row r="221" spans="1:3">
      <c r="A221" s="108">
        <v>42951</v>
      </c>
      <c r="B221">
        <v>29.2</v>
      </c>
      <c r="C221">
        <v>22</v>
      </c>
    </row>
    <row r="222" spans="1:3">
      <c r="A222" s="108">
        <v>42952</v>
      </c>
      <c r="B222">
        <v>31.9</v>
      </c>
      <c r="C222">
        <v>24.6</v>
      </c>
    </row>
    <row r="223" spans="1:3">
      <c r="A223" s="108">
        <v>42953</v>
      </c>
      <c r="B223">
        <v>33.5</v>
      </c>
      <c r="C223">
        <v>26.3</v>
      </c>
    </row>
    <row r="224" spans="1:3">
      <c r="A224" s="108">
        <v>42954</v>
      </c>
      <c r="B224">
        <v>33.200000000000003</v>
      </c>
      <c r="C224">
        <v>25.9</v>
      </c>
    </row>
    <row r="225" spans="1:3">
      <c r="A225" s="108">
        <v>42955</v>
      </c>
      <c r="B225">
        <v>33.9</v>
      </c>
      <c r="C225">
        <v>26.9</v>
      </c>
    </row>
    <row r="226" spans="1:3">
      <c r="A226" s="108">
        <v>42956</v>
      </c>
      <c r="B226">
        <v>37.1</v>
      </c>
      <c r="C226">
        <v>25.9</v>
      </c>
    </row>
    <row r="227" spans="1:3">
      <c r="A227" s="108">
        <v>42957</v>
      </c>
      <c r="B227">
        <v>28.4</v>
      </c>
      <c r="C227">
        <v>22.4</v>
      </c>
    </row>
    <row r="228" spans="1:3">
      <c r="A228" s="108">
        <v>42958</v>
      </c>
      <c r="B228">
        <v>24.8</v>
      </c>
      <c r="C228">
        <v>21.7</v>
      </c>
    </row>
    <row r="229" spans="1:3">
      <c r="A229" s="108">
        <v>42959</v>
      </c>
      <c r="B229">
        <v>29.3</v>
      </c>
      <c r="C229">
        <v>21</v>
      </c>
    </row>
    <row r="230" spans="1:3">
      <c r="A230" s="108">
        <v>42960</v>
      </c>
      <c r="B230">
        <v>31.2</v>
      </c>
      <c r="C230">
        <v>23.1</v>
      </c>
    </row>
    <row r="231" spans="1:3">
      <c r="A231" s="108">
        <v>42961</v>
      </c>
      <c r="B231">
        <v>25.2</v>
      </c>
      <c r="C231">
        <v>23.4</v>
      </c>
    </row>
    <row r="232" spans="1:3">
      <c r="A232" s="108">
        <v>42962</v>
      </c>
      <c r="B232">
        <v>26.3</v>
      </c>
      <c r="C232">
        <v>22.4</v>
      </c>
    </row>
    <row r="233" spans="1:3">
      <c r="A233" s="108">
        <v>42963</v>
      </c>
      <c r="B233">
        <v>22.8</v>
      </c>
      <c r="C233">
        <v>21.1</v>
      </c>
    </row>
    <row r="234" spans="1:3">
      <c r="A234" s="108">
        <v>42964</v>
      </c>
      <c r="B234">
        <v>28.2</v>
      </c>
      <c r="C234">
        <v>20.9</v>
      </c>
    </row>
    <row r="235" spans="1:3">
      <c r="A235" s="108">
        <v>42965</v>
      </c>
      <c r="B235">
        <v>30.2</v>
      </c>
      <c r="C235">
        <v>24</v>
      </c>
    </row>
    <row r="236" spans="1:3">
      <c r="A236" s="108">
        <v>42966</v>
      </c>
      <c r="B236">
        <v>30.3</v>
      </c>
      <c r="C236">
        <v>22.4</v>
      </c>
    </row>
    <row r="237" spans="1:3">
      <c r="A237" s="108">
        <v>42967</v>
      </c>
      <c r="B237">
        <v>29.3</v>
      </c>
      <c r="C237">
        <v>22.4</v>
      </c>
    </row>
    <row r="238" spans="1:3">
      <c r="A238" s="108">
        <v>42968</v>
      </c>
      <c r="B238">
        <v>31.5</v>
      </c>
      <c r="C238">
        <v>24.1</v>
      </c>
    </row>
    <row r="239" spans="1:3">
      <c r="A239" s="108">
        <v>42969</v>
      </c>
      <c r="B239">
        <v>31.9</v>
      </c>
      <c r="C239">
        <v>24.4</v>
      </c>
    </row>
    <row r="240" spans="1:3">
      <c r="A240" s="108">
        <v>42970</v>
      </c>
      <c r="B240">
        <v>33.700000000000003</v>
      </c>
      <c r="C240">
        <v>24.7</v>
      </c>
    </row>
    <row r="241" spans="1:3">
      <c r="A241" s="108">
        <v>42971</v>
      </c>
      <c r="B241">
        <v>34.799999999999997</v>
      </c>
      <c r="C241">
        <v>26.4</v>
      </c>
    </row>
    <row r="242" spans="1:3">
      <c r="A242" s="108">
        <v>42972</v>
      </c>
      <c r="B242">
        <v>34.9</v>
      </c>
      <c r="C242">
        <v>25.8</v>
      </c>
    </row>
    <row r="243" spans="1:3">
      <c r="A243" s="108">
        <v>42973</v>
      </c>
      <c r="B243">
        <v>33.6</v>
      </c>
      <c r="C243">
        <v>26.1</v>
      </c>
    </row>
    <row r="244" spans="1:3">
      <c r="A244" s="108">
        <v>42974</v>
      </c>
      <c r="B244">
        <v>30.6</v>
      </c>
      <c r="C244">
        <v>23.2</v>
      </c>
    </row>
    <row r="245" spans="1:3">
      <c r="A245" s="108">
        <v>42975</v>
      </c>
      <c r="B245">
        <v>31.4</v>
      </c>
      <c r="C245">
        <v>22.3</v>
      </c>
    </row>
    <row r="246" spans="1:3">
      <c r="A246" s="108">
        <v>42976</v>
      </c>
      <c r="B246">
        <v>32.200000000000003</v>
      </c>
      <c r="C246">
        <v>25.2</v>
      </c>
    </row>
    <row r="247" spans="1:3">
      <c r="A247" s="108">
        <v>42977</v>
      </c>
      <c r="B247">
        <v>32.9</v>
      </c>
      <c r="C247">
        <v>24.1</v>
      </c>
    </row>
    <row r="248" spans="1:3">
      <c r="A248" s="108">
        <v>42978</v>
      </c>
      <c r="B248">
        <v>24.2</v>
      </c>
      <c r="C248">
        <v>20</v>
      </c>
    </row>
    <row r="249" spans="1:3">
      <c r="A249" s="108">
        <v>42979</v>
      </c>
      <c r="B249">
        <v>27.4</v>
      </c>
      <c r="C249">
        <v>17.3</v>
      </c>
    </row>
    <row r="250" spans="1:3">
      <c r="A250" s="108">
        <v>42980</v>
      </c>
      <c r="B250">
        <v>24.5</v>
      </c>
      <c r="C250">
        <v>16.8</v>
      </c>
    </row>
    <row r="251" spans="1:3">
      <c r="A251" s="108">
        <v>42981</v>
      </c>
      <c r="B251">
        <v>27.2</v>
      </c>
      <c r="C251">
        <v>16.399999999999999</v>
      </c>
    </row>
    <row r="252" spans="1:3">
      <c r="A252" s="108">
        <v>42982</v>
      </c>
      <c r="B252">
        <v>22.5</v>
      </c>
      <c r="C252">
        <v>18.899999999999999</v>
      </c>
    </row>
    <row r="253" spans="1:3">
      <c r="A253" s="108">
        <v>42983</v>
      </c>
      <c r="B253">
        <v>27.3</v>
      </c>
      <c r="C253">
        <v>18.8</v>
      </c>
    </row>
    <row r="254" spans="1:3">
      <c r="A254" s="108">
        <v>42984</v>
      </c>
      <c r="B254">
        <v>22.8</v>
      </c>
      <c r="C254">
        <v>19.8</v>
      </c>
    </row>
    <row r="255" spans="1:3">
      <c r="A255" s="108">
        <v>42985</v>
      </c>
      <c r="B255">
        <v>24</v>
      </c>
      <c r="C255">
        <v>20.2</v>
      </c>
    </row>
    <row r="256" spans="1:3">
      <c r="A256" s="108">
        <v>42986</v>
      </c>
      <c r="B256">
        <v>28.2</v>
      </c>
      <c r="C256">
        <v>21</v>
      </c>
    </row>
    <row r="257" spans="1:3">
      <c r="A257" s="108">
        <v>42987</v>
      </c>
      <c r="B257">
        <v>29.2</v>
      </c>
      <c r="C257">
        <v>21.5</v>
      </c>
    </row>
    <row r="258" spans="1:3">
      <c r="A258" s="108">
        <v>42988</v>
      </c>
      <c r="B258">
        <v>29.9</v>
      </c>
      <c r="C258">
        <v>21.6</v>
      </c>
    </row>
    <row r="259" spans="1:3">
      <c r="A259" s="108">
        <v>42989</v>
      </c>
      <c r="B259">
        <v>29.8</v>
      </c>
      <c r="C259">
        <v>22.8</v>
      </c>
    </row>
    <row r="260" spans="1:3">
      <c r="A260" s="108">
        <v>42990</v>
      </c>
      <c r="B260">
        <v>27</v>
      </c>
      <c r="C260">
        <v>22.7</v>
      </c>
    </row>
    <row r="261" spans="1:3">
      <c r="A261" s="108">
        <v>42991</v>
      </c>
      <c r="B261">
        <v>31.2</v>
      </c>
      <c r="C261">
        <v>22.1</v>
      </c>
    </row>
    <row r="262" spans="1:3">
      <c r="A262" s="108">
        <v>42992</v>
      </c>
      <c r="B262">
        <v>31</v>
      </c>
      <c r="C262">
        <v>22.6</v>
      </c>
    </row>
    <row r="263" spans="1:3">
      <c r="A263" s="108">
        <v>42993</v>
      </c>
      <c r="B263">
        <v>28.5</v>
      </c>
      <c r="C263">
        <v>19.899999999999999</v>
      </c>
    </row>
    <row r="264" spans="1:3">
      <c r="A264" s="108">
        <v>42994</v>
      </c>
      <c r="B264">
        <v>22.9</v>
      </c>
      <c r="C264">
        <v>18.100000000000001</v>
      </c>
    </row>
    <row r="265" spans="1:3">
      <c r="A265" s="108">
        <v>42995</v>
      </c>
      <c r="B265">
        <v>20.9</v>
      </c>
      <c r="C265">
        <v>17.899999999999999</v>
      </c>
    </row>
    <row r="266" spans="1:3">
      <c r="A266" s="108">
        <v>42996</v>
      </c>
      <c r="B266">
        <v>33.299999999999997</v>
      </c>
      <c r="C266">
        <v>20.3</v>
      </c>
    </row>
    <row r="267" spans="1:3">
      <c r="A267" s="108">
        <v>42997</v>
      </c>
      <c r="B267">
        <v>28.2</v>
      </c>
      <c r="C267">
        <v>21.3</v>
      </c>
    </row>
    <row r="268" spans="1:3">
      <c r="A268" s="108">
        <v>42998</v>
      </c>
      <c r="B268">
        <v>25.7</v>
      </c>
      <c r="C268">
        <v>21.4</v>
      </c>
    </row>
    <row r="269" spans="1:3">
      <c r="A269" s="108">
        <v>42999</v>
      </c>
      <c r="B269">
        <v>29.5</v>
      </c>
      <c r="C269">
        <v>19.600000000000001</v>
      </c>
    </row>
    <row r="270" spans="1:3">
      <c r="A270" s="108">
        <v>43000</v>
      </c>
      <c r="B270">
        <v>26.1</v>
      </c>
      <c r="C270">
        <v>19.3</v>
      </c>
    </row>
    <row r="271" spans="1:3">
      <c r="A271" s="108">
        <v>43001</v>
      </c>
      <c r="B271">
        <v>24</v>
      </c>
      <c r="C271">
        <v>17.7</v>
      </c>
    </row>
    <row r="272" spans="1:3">
      <c r="A272" s="108">
        <v>43002</v>
      </c>
      <c r="B272">
        <v>26.3</v>
      </c>
      <c r="C272">
        <v>18</v>
      </c>
    </row>
    <row r="273" spans="1:3">
      <c r="A273" s="108">
        <v>43003</v>
      </c>
      <c r="B273">
        <v>28.9</v>
      </c>
      <c r="C273">
        <v>19.600000000000001</v>
      </c>
    </row>
    <row r="274" spans="1:3">
      <c r="A274" s="108">
        <v>43004</v>
      </c>
      <c r="B274">
        <v>28.2</v>
      </c>
      <c r="C274">
        <v>20</v>
      </c>
    </row>
    <row r="275" spans="1:3">
      <c r="A275" s="108">
        <v>43005</v>
      </c>
      <c r="B275">
        <v>26.5</v>
      </c>
      <c r="C275">
        <v>21</v>
      </c>
    </row>
    <row r="276" spans="1:3">
      <c r="A276" s="108">
        <v>43006</v>
      </c>
      <c r="B276">
        <v>24.7</v>
      </c>
      <c r="C276">
        <v>16.2</v>
      </c>
    </row>
    <row r="277" spans="1:3">
      <c r="A277" s="108">
        <v>43007</v>
      </c>
      <c r="B277">
        <v>24.2</v>
      </c>
      <c r="C277">
        <v>16</v>
      </c>
    </row>
    <row r="278" spans="1:3">
      <c r="A278" s="108">
        <v>43008</v>
      </c>
      <c r="B278">
        <v>24.2</v>
      </c>
      <c r="C278">
        <v>17.600000000000001</v>
      </c>
    </row>
    <row r="279" spans="1:3">
      <c r="A279" s="108">
        <v>43009</v>
      </c>
      <c r="B279">
        <v>24.9</v>
      </c>
      <c r="C279">
        <v>16.100000000000001</v>
      </c>
    </row>
    <row r="280" spans="1:3">
      <c r="A280" s="108">
        <v>43010</v>
      </c>
      <c r="B280">
        <v>25.1</v>
      </c>
      <c r="C280">
        <v>19.600000000000001</v>
      </c>
    </row>
    <row r="281" spans="1:3">
      <c r="A281" s="108">
        <v>43011</v>
      </c>
      <c r="B281">
        <v>27.8</v>
      </c>
      <c r="C281">
        <v>19.3</v>
      </c>
    </row>
    <row r="282" spans="1:3">
      <c r="A282" s="108">
        <v>43012</v>
      </c>
      <c r="B282">
        <v>21.3</v>
      </c>
      <c r="C282">
        <v>15.4</v>
      </c>
    </row>
    <row r="283" spans="1:3">
      <c r="A283" s="108">
        <v>43013</v>
      </c>
      <c r="B283">
        <v>20.7</v>
      </c>
      <c r="C283">
        <v>14.3</v>
      </c>
    </row>
    <row r="284" spans="1:3">
      <c r="A284" s="108">
        <v>43014</v>
      </c>
      <c r="B284">
        <v>18.600000000000001</v>
      </c>
      <c r="C284">
        <v>14</v>
      </c>
    </row>
    <row r="285" spans="1:3">
      <c r="A285" s="108">
        <v>43015</v>
      </c>
      <c r="B285">
        <v>22.4</v>
      </c>
      <c r="C285">
        <v>14.8</v>
      </c>
    </row>
    <row r="286" spans="1:3">
      <c r="A286" s="108">
        <v>43016</v>
      </c>
      <c r="B286">
        <v>26.4</v>
      </c>
      <c r="C286">
        <v>17.3</v>
      </c>
    </row>
    <row r="287" spans="1:3">
      <c r="A287" s="108">
        <v>43017</v>
      </c>
      <c r="B287">
        <v>25.3</v>
      </c>
      <c r="C287">
        <v>16.2</v>
      </c>
    </row>
    <row r="288" spans="1:3">
      <c r="A288" s="108">
        <v>43018</v>
      </c>
      <c r="B288">
        <v>28.6</v>
      </c>
      <c r="C288">
        <v>18.100000000000001</v>
      </c>
    </row>
    <row r="289" spans="1:3">
      <c r="A289" s="108">
        <v>43019</v>
      </c>
      <c r="B289">
        <v>23.4</v>
      </c>
      <c r="C289">
        <v>19.7</v>
      </c>
    </row>
    <row r="290" spans="1:3">
      <c r="A290" s="108">
        <v>43020</v>
      </c>
      <c r="B290">
        <v>29</v>
      </c>
      <c r="C290">
        <v>18.7</v>
      </c>
    </row>
    <row r="291" spans="1:3">
      <c r="A291" s="108">
        <v>43021</v>
      </c>
      <c r="B291">
        <v>19.8</v>
      </c>
      <c r="C291">
        <v>14.5</v>
      </c>
    </row>
    <row r="292" spans="1:3">
      <c r="A292" s="108">
        <v>43022</v>
      </c>
      <c r="B292">
        <v>15.4</v>
      </c>
      <c r="C292">
        <v>13.7</v>
      </c>
    </row>
    <row r="293" spans="1:3">
      <c r="A293" s="108">
        <v>43023</v>
      </c>
      <c r="B293">
        <v>16</v>
      </c>
      <c r="C293">
        <v>14.1</v>
      </c>
    </row>
    <row r="294" spans="1:3">
      <c r="A294" s="108">
        <v>43024</v>
      </c>
      <c r="B294">
        <v>14.3</v>
      </c>
      <c r="C294">
        <v>11.8</v>
      </c>
    </row>
    <row r="295" spans="1:3">
      <c r="A295" s="108">
        <v>43025</v>
      </c>
      <c r="B295">
        <v>15.6</v>
      </c>
      <c r="C295">
        <v>11.6</v>
      </c>
    </row>
    <row r="296" spans="1:3">
      <c r="A296" s="108">
        <v>43026</v>
      </c>
      <c r="B296">
        <v>19.5</v>
      </c>
      <c r="C296">
        <v>11.2</v>
      </c>
    </row>
    <row r="297" spans="1:3">
      <c r="A297" s="108">
        <v>43027</v>
      </c>
      <c r="B297">
        <v>12.3</v>
      </c>
      <c r="C297">
        <v>9.9</v>
      </c>
    </row>
    <row r="298" spans="1:3">
      <c r="A298" s="108">
        <v>43028</v>
      </c>
      <c r="B298">
        <v>17</v>
      </c>
      <c r="C298">
        <v>11.4</v>
      </c>
    </row>
    <row r="299" spans="1:3">
      <c r="A299" s="108">
        <v>43029</v>
      </c>
      <c r="B299">
        <v>17.2</v>
      </c>
      <c r="C299">
        <v>15.2</v>
      </c>
    </row>
    <row r="300" spans="1:3">
      <c r="A300" s="108">
        <v>43030</v>
      </c>
      <c r="B300">
        <v>18.100000000000001</v>
      </c>
      <c r="C300">
        <v>16.8</v>
      </c>
    </row>
    <row r="301" spans="1:3">
      <c r="A301" s="108">
        <v>43031</v>
      </c>
      <c r="B301">
        <v>22.7</v>
      </c>
      <c r="C301">
        <v>15</v>
      </c>
    </row>
    <row r="302" spans="1:3">
      <c r="A302" s="108">
        <v>43032</v>
      </c>
      <c r="B302">
        <v>18.2</v>
      </c>
      <c r="C302">
        <v>13.4</v>
      </c>
    </row>
    <row r="303" spans="1:3">
      <c r="A303" s="108">
        <v>43033</v>
      </c>
      <c r="B303">
        <v>14.4</v>
      </c>
      <c r="C303">
        <v>11.2</v>
      </c>
    </row>
    <row r="304" spans="1:3">
      <c r="A304" s="108">
        <v>43034</v>
      </c>
      <c r="B304">
        <v>20.2</v>
      </c>
      <c r="C304">
        <v>10.3</v>
      </c>
    </row>
    <row r="305" spans="1:3">
      <c r="A305" s="108">
        <v>43035</v>
      </c>
      <c r="B305">
        <v>20.7</v>
      </c>
      <c r="C305">
        <v>9.5</v>
      </c>
    </row>
    <row r="306" spans="1:3">
      <c r="A306" s="108">
        <v>43036</v>
      </c>
      <c r="B306">
        <v>16.5</v>
      </c>
      <c r="C306">
        <v>13.4</v>
      </c>
    </row>
    <row r="307" spans="1:3">
      <c r="A307" s="108">
        <v>43037</v>
      </c>
      <c r="B307">
        <v>16.3</v>
      </c>
      <c r="C307">
        <v>13.4</v>
      </c>
    </row>
    <row r="308" spans="1:3">
      <c r="A308" s="108">
        <v>43038</v>
      </c>
      <c r="B308">
        <v>18.899999999999999</v>
      </c>
      <c r="C308">
        <v>10.5</v>
      </c>
    </row>
    <row r="309" spans="1:3">
      <c r="A309" s="108">
        <v>43039</v>
      </c>
      <c r="B309">
        <v>16.899999999999999</v>
      </c>
      <c r="C309">
        <v>9.1</v>
      </c>
    </row>
    <row r="310" spans="1:3">
      <c r="A310" s="108">
        <v>43040</v>
      </c>
      <c r="B310">
        <v>19.100000000000001</v>
      </c>
      <c r="C310">
        <v>9.8000000000000007</v>
      </c>
    </row>
    <row r="311" spans="1:3">
      <c r="A311" s="108">
        <v>43041</v>
      </c>
      <c r="B311">
        <v>20.8</v>
      </c>
      <c r="C311">
        <v>9.6</v>
      </c>
    </row>
    <row r="312" spans="1:3">
      <c r="A312" s="108">
        <v>43042</v>
      </c>
      <c r="B312">
        <v>21.9</v>
      </c>
      <c r="C312">
        <v>12</v>
      </c>
    </row>
    <row r="313" spans="1:3">
      <c r="A313" s="108">
        <v>43043</v>
      </c>
      <c r="B313">
        <v>21.8</v>
      </c>
      <c r="C313">
        <v>11.9</v>
      </c>
    </row>
    <row r="314" spans="1:3">
      <c r="A314" s="108">
        <v>43044</v>
      </c>
      <c r="B314">
        <v>17.8</v>
      </c>
      <c r="C314">
        <v>10.1</v>
      </c>
    </row>
    <row r="315" spans="1:3">
      <c r="A315" s="108">
        <v>43045</v>
      </c>
      <c r="B315">
        <v>19.8</v>
      </c>
      <c r="C315">
        <v>8</v>
      </c>
    </row>
    <row r="316" spans="1:3">
      <c r="A316" s="108">
        <v>43046</v>
      </c>
      <c r="B316">
        <v>21.2</v>
      </c>
      <c r="C316">
        <v>9.3000000000000007</v>
      </c>
    </row>
    <row r="317" spans="1:3">
      <c r="A317" s="108">
        <v>43047</v>
      </c>
      <c r="B317">
        <v>18.399999999999999</v>
      </c>
      <c r="C317">
        <v>11.5</v>
      </c>
    </row>
    <row r="318" spans="1:3">
      <c r="A318" s="108">
        <v>43048</v>
      </c>
      <c r="B318">
        <v>18.8</v>
      </c>
      <c r="C318">
        <v>10.5</v>
      </c>
    </row>
    <row r="319" spans="1:3">
      <c r="A319" s="108">
        <v>43049</v>
      </c>
      <c r="B319">
        <v>17.7</v>
      </c>
      <c r="C319">
        <v>9.1</v>
      </c>
    </row>
    <row r="320" spans="1:3">
      <c r="A320" s="108">
        <v>43050</v>
      </c>
      <c r="B320">
        <v>20.7</v>
      </c>
      <c r="C320">
        <v>11.3</v>
      </c>
    </row>
    <row r="321" spans="1:3">
      <c r="A321" s="108">
        <v>43051</v>
      </c>
      <c r="B321">
        <v>16.100000000000001</v>
      </c>
      <c r="C321">
        <v>9.1999999999999993</v>
      </c>
    </row>
    <row r="322" spans="1:3">
      <c r="A322" s="108">
        <v>43052</v>
      </c>
      <c r="B322">
        <v>16.5</v>
      </c>
      <c r="C322">
        <v>7.6</v>
      </c>
    </row>
    <row r="323" spans="1:3">
      <c r="A323" s="108">
        <v>43053</v>
      </c>
      <c r="B323">
        <v>15.3</v>
      </c>
      <c r="C323">
        <v>10.3</v>
      </c>
    </row>
    <row r="324" spans="1:3">
      <c r="A324" s="108">
        <v>43054</v>
      </c>
      <c r="B324">
        <v>17</v>
      </c>
      <c r="C324">
        <v>10.199999999999999</v>
      </c>
    </row>
    <row r="325" spans="1:3">
      <c r="A325" s="108">
        <v>43055</v>
      </c>
      <c r="B325">
        <v>16.399999999999999</v>
      </c>
      <c r="C325">
        <v>7.9</v>
      </c>
    </row>
    <row r="326" spans="1:3">
      <c r="A326" s="108">
        <v>43056</v>
      </c>
      <c r="B326">
        <v>13.6</v>
      </c>
      <c r="C326">
        <v>5.5</v>
      </c>
    </row>
    <row r="327" spans="1:3">
      <c r="A327" s="108">
        <v>43057</v>
      </c>
      <c r="B327">
        <v>15.1</v>
      </c>
      <c r="C327">
        <v>8.1999999999999993</v>
      </c>
    </row>
    <row r="328" spans="1:3">
      <c r="A328" s="108">
        <v>43058</v>
      </c>
      <c r="B328">
        <v>12.3</v>
      </c>
      <c r="C328">
        <v>4.7</v>
      </c>
    </row>
    <row r="329" spans="1:3">
      <c r="A329" s="108">
        <v>43059</v>
      </c>
      <c r="B329">
        <v>10.4</v>
      </c>
      <c r="C329">
        <v>3.6</v>
      </c>
    </row>
    <row r="330" spans="1:3">
      <c r="A330" s="108">
        <v>43060</v>
      </c>
      <c r="B330">
        <v>11.9</v>
      </c>
      <c r="C330">
        <v>3.7</v>
      </c>
    </row>
    <row r="331" spans="1:3">
      <c r="A331" s="108">
        <v>43061</v>
      </c>
      <c r="B331">
        <v>11.5</v>
      </c>
      <c r="C331">
        <v>3.2</v>
      </c>
    </row>
    <row r="332" spans="1:3">
      <c r="A332" s="108">
        <v>43062</v>
      </c>
      <c r="B332">
        <v>14.5</v>
      </c>
      <c r="C332">
        <v>6.1</v>
      </c>
    </row>
    <row r="333" spans="1:3">
      <c r="A333" s="108">
        <v>43063</v>
      </c>
      <c r="B333">
        <v>14.8</v>
      </c>
      <c r="C333">
        <v>5.0999999999999996</v>
      </c>
    </row>
    <row r="334" spans="1:3">
      <c r="A334" s="108">
        <v>43064</v>
      </c>
      <c r="B334">
        <v>14.4</v>
      </c>
      <c r="C334">
        <v>3.7</v>
      </c>
    </row>
    <row r="335" spans="1:3">
      <c r="A335" s="108">
        <v>43065</v>
      </c>
      <c r="B335">
        <v>18.2</v>
      </c>
      <c r="C335">
        <v>3.5</v>
      </c>
    </row>
    <row r="336" spans="1:3">
      <c r="A336" s="108">
        <v>43066</v>
      </c>
      <c r="B336">
        <v>14.5</v>
      </c>
      <c r="C336">
        <v>7.7</v>
      </c>
    </row>
    <row r="337" spans="1:3">
      <c r="A337" s="108">
        <v>43067</v>
      </c>
      <c r="B337">
        <v>15</v>
      </c>
      <c r="C337">
        <v>9.9</v>
      </c>
    </row>
    <row r="338" spans="1:3">
      <c r="A338" s="108">
        <v>43068</v>
      </c>
      <c r="B338">
        <v>19.2</v>
      </c>
      <c r="C338">
        <v>7.3</v>
      </c>
    </row>
    <row r="339" spans="1:3">
      <c r="A339" s="108">
        <v>43069</v>
      </c>
      <c r="B339">
        <v>14.3</v>
      </c>
      <c r="C339">
        <v>7.7</v>
      </c>
    </row>
    <row r="340" spans="1:3">
      <c r="A340" s="108">
        <v>43070</v>
      </c>
      <c r="B340">
        <v>10.199999999999999</v>
      </c>
      <c r="C340">
        <v>6.7</v>
      </c>
    </row>
    <row r="341" spans="1:3">
      <c r="A341" s="108">
        <v>43071</v>
      </c>
      <c r="B341">
        <v>11.1</v>
      </c>
      <c r="C341">
        <v>4.5</v>
      </c>
    </row>
    <row r="342" spans="1:3">
      <c r="A342" s="108">
        <v>43072</v>
      </c>
      <c r="B342">
        <v>12.5</v>
      </c>
      <c r="C342">
        <v>5.2</v>
      </c>
    </row>
    <row r="343" spans="1:3">
      <c r="A343" s="108">
        <v>43073</v>
      </c>
      <c r="B343">
        <v>12.6</v>
      </c>
      <c r="C343">
        <v>4.5999999999999996</v>
      </c>
    </row>
    <row r="344" spans="1:3">
      <c r="A344" s="108">
        <v>43074</v>
      </c>
      <c r="B344">
        <v>14.5</v>
      </c>
      <c r="C344">
        <v>4.4000000000000004</v>
      </c>
    </row>
    <row r="345" spans="1:3">
      <c r="A345" s="108">
        <v>43075</v>
      </c>
      <c r="B345">
        <v>11.1</v>
      </c>
      <c r="C345">
        <v>2.8</v>
      </c>
    </row>
    <row r="346" spans="1:3">
      <c r="A346" s="108">
        <v>43076</v>
      </c>
      <c r="B346">
        <v>11.5</v>
      </c>
      <c r="C346">
        <v>2.7</v>
      </c>
    </row>
    <row r="347" spans="1:3">
      <c r="A347" s="108">
        <v>43077</v>
      </c>
      <c r="B347">
        <v>9.5</v>
      </c>
      <c r="C347">
        <v>2.6</v>
      </c>
    </row>
    <row r="348" spans="1:3">
      <c r="A348" s="108">
        <v>43078</v>
      </c>
      <c r="B348">
        <v>10.4</v>
      </c>
      <c r="C348">
        <v>1.2</v>
      </c>
    </row>
    <row r="349" spans="1:3">
      <c r="A349" s="108">
        <v>43079</v>
      </c>
      <c r="B349">
        <v>13.3</v>
      </c>
      <c r="C349">
        <v>1.3</v>
      </c>
    </row>
    <row r="350" spans="1:3">
      <c r="A350" s="108">
        <v>43080</v>
      </c>
      <c r="B350">
        <v>16</v>
      </c>
      <c r="C350">
        <v>5.0999999999999996</v>
      </c>
    </row>
    <row r="351" spans="1:3">
      <c r="A351" s="108">
        <v>43081</v>
      </c>
      <c r="B351">
        <v>10.3</v>
      </c>
      <c r="C351">
        <v>3.8</v>
      </c>
    </row>
    <row r="352" spans="1:3">
      <c r="A352" s="108">
        <v>43082</v>
      </c>
      <c r="B352">
        <v>10.4</v>
      </c>
      <c r="C352">
        <v>2.6</v>
      </c>
    </row>
    <row r="353" spans="1:3">
      <c r="A353" s="108">
        <v>43083</v>
      </c>
      <c r="B353">
        <v>10.1</v>
      </c>
      <c r="C353">
        <v>1.6</v>
      </c>
    </row>
    <row r="354" spans="1:3">
      <c r="A354" s="108">
        <v>43084</v>
      </c>
      <c r="B354">
        <v>8.3000000000000007</v>
      </c>
      <c r="C354">
        <v>3</v>
      </c>
    </row>
    <row r="355" spans="1:3">
      <c r="A355" s="108">
        <v>43085</v>
      </c>
      <c r="B355">
        <v>13.3</v>
      </c>
      <c r="C355">
        <v>2.1</v>
      </c>
    </row>
    <row r="356" spans="1:3">
      <c r="A356" s="108">
        <v>43086</v>
      </c>
      <c r="B356">
        <v>9.3000000000000007</v>
      </c>
      <c r="C356">
        <v>3.3</v>
      </c>
    </row>
    <row r="357" spans="1:3">
      <c r="A357" s="108">
        <v>43087</v>
      </c>
      <c r="B357">
        <v>9.5</v>
      </c>
      <c r="C357">
        <v>-0.2</v>
      </c>
    </row>
    <row r="358" spans="1:3">
      <c r="A358" s="108">
        <v>43088</v>
      </c>
      <c r="B358">
        <v>12.8</v>
      </c>
      <c r="C358">
        <v>0.3</v>
      </c>
    </row>
    <row r="359" spans="1:3">
      <c r="A359" s="108">
        <v>43089</v>
      </c>
      <c r="B359">
        <v>9.4</v>
      </c>
      <c r="C359">
        <v>2.2999999999999998</v>
      </c>
    </row>
    <row r="360" spans="1:3">
      <c r="A360" s="108">
        <v>43090</v>
      </c>
      <c r="B360">
        <v>10.4</v>
      </c>
      <c r="C360">
        <v>0.7</v>
      </c>
    </row>
    <row r="361" spans="1:3">
      <c r="A361" s="108">
        <v>43091</v>
      </c>
      <c r="B361">
        <v>10.9</v>
      </c>
      <c r="C361">
        <v>1.5</v>
      </c>
    </row>
    <row r="362" spans="1:3">
      <c r="A362" s="108">
        <v>43092</v>
      </c>
      <c r="B362">
        <v>13.4</v>
      </c>
      <c r="C362">
        <v>1</v>
      </c>
    </row>
    <row r="363" spans="1:3">
      <c r="A363" s="108">
        <v>43093</v>
      </c>
      <c r="B363">
        <v>10.8</v>
      </c>
      <c r="C363">
        <v>4.5</v>
      </c>
    </row>
    <row r="364" spans="1:3">
      <c r="A364" s="108">
        <v>43094</v>
      </c>
      <c r="B364">
        <v>15</v>
      </c>
      <c r="C364">
        <v>5.4</v>
      </c>
    </row>
    <row r="365" spans="1:3">
      <c r="A365" s="108">
        <v>43095</v>
      </c>
      <c r="B365">
        <v>12.6</v>
      </c>
      <c r="C365">
        <v>3.6</v>
      </c>
    </row>
    <row r="366" spans="1:3">
      <c r="A366" s="108">
        <v>43096</v>
      </c>
      <c r="B366">
        <v>9.1999999999999993</v>
      </c>
      <c r="C366">
        <v>1</v>
      </c>
    </row>
    <row r="367" spans="1:3">
      <c r="A367" s="108">
        <v>43097</v>
      </c>
      <c r="B367">
        <v>9.8000000000000007</v>
      </c>
      <c r="C367">
        <v>1.1000000000000001</v>
      </c>
    </row>
    <row r="368" spans="1:3">
      <c r="A368" s="108">
        <v>43098</v>
      </c>
      <c r="B368">
        <v>10.5</v>
      </c>
      <c r="C368">
        <v>2.2999999999999998</v>
      </c>
    </row>
    <row r="369" spans="1:3">
      <c r="A369" s="108">
        <v>43099</v>
      </c>
      <c r="B369">
        <v>11.1</v>
      </c>
      <c r="C369">
        <v>1</v>
      </c>
    </row>
    <row r="370" spans="1:3">
      <c r="A370" s="108">
        <v>43100</v>
      </c>
      <c r="B370">
        <v>5.4</v>
      </c>
      <c r="C370">
        <v>2.2000000000000002</v>
      </c>
    </row>
  </sheetData>
  <phoneticPr fontId="25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27E3-E97B-9D4D-B343-975D9C98C755}">
  <dimension ref="A1:I370"/>
  <sheetViews>
    <sheetView zoomScale="118" workbookViewId="0">
      <selection activeCell="K28" sqref="K28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43101</v>
      </c>
      <c r="B6">
        <v>13</v>
      </c>
      <c r="C6">
        <v>0.4</v>
      </c>
      <c r="E6" s="97" t="s">
        <v>84</v>
      </c>
      <c r="F6" s="97" t="s">
        <v>85</v>
      </c>
    </row>
    <row r="7" spans="1:9">
      <c r="A7" s="108">
        <v>43102</v>
      </c>
      <c r="B7">
        <v>10.8</v>
      </c>
      <c r="C7">
        <v>0.8</v>
      </c>
    </row>
    <row r="8" spans="1:9">
      <c r="A8" s="108">
        <v>43103</v>
      </c>
      <c r="B8">
        <v>8.6</v>
      </c>
      <c r="C8">
        <v>2.2999999999999998</v>
      </c>
      <c r="H8" s="100" t="s">
        <v>86</v>
      </c>
      <c r="I8" s="100"/>
    </row>
    <row r="9" spans="1:9">
      <c r="A9" s="108">
        <v>43104</v>
      </c>
      <c r="B9">
        <v>9.6</v>
      </c>
      <c r="C9">
        <v>0</v>
      </c>
      <c r="H9" s="101">
        <v>43101</v>
      </c>
      <c r="I9" s="99">
        <f>COUNTIFS(B6:B36,E6,C6:C36,F6)</f>
        <v>0</v>
      </c>
    </row>
    <row r="10" spans="1:9">
      <c r="A10" s="108">
        <v>43105</v>
      </c>
      <c r="B10">
        <v>6.3</v>
      </c>
      <c r="C10">
        <v>0.8</v>
      </c>
      <c r="H10" s="109">
        <v>43132</v>
      </c>
      <c r="I10" s="99">
        <f>COUNTIFS(B37:B64,E6,C37:C64,F6)</f>
        <v>0</v>
      </c>
    </row>
    <row r="11" spans="1:9">
      <c r="A11" s="108">
        <v>43106</v>
      </c>
      <c r="B11">
        <v>10.5</v>
      </c>
      <c r="C11">
        <v>-1.4</v>
      </c>
      <c r="H11" s="101">
        <v>43160</v>
      </c>
      <c r="I11" s="99">
        <f>COUNTIFS(B65:B95,E6,C65:C95,F6)</f>
        <v>0</v>
      </c>
    </row>
    <row r="12" spans="1:9">
      <c r="A12" s="108">
        <v>43107</v>
      </c>
      <c r="B12">
        <v>11.6</v>
      </c>
      <c r="C12">
        <v>1.2</v>
      </c>
      <c r="H12" s="109">
        <v>43191</v>
      </c>
      <c r="I12" s="99">
        <f>COUNTIFS(B96:B125,E6,C96:C125,F6)</f>
        <v>6</v>
      </c>
    </row>
    <row r="13" spans="1:9">
      <c r="A13" s="108">
        <v>43108</v>
      </c>
      <c r="B13">
        <v>9.5</v>
      </c>
      <c r="C13">
        <v>3.2</v>
      </c>
      <c r="H13" s="101">
        <v>43221</v>
      </c>
      <c r="I13" s="99">
        <f>COUNTIFS(B127:B156,E6,C127:C156,F6)</f>
        <v>3</v>
      </c>
    </row>
    <row r="14" spans="1:9">
      <c r="A14" s="108">
        <v>43109</v>
      </c>
      <c r="B14">
        <v>16</v>
      </c>
      <c r="C14">
        <v>3.3</v>
      </c>
      <c r="H14" s="109">
        <v>43252</v>
      </c>
      <c r="I14" s="99">
        <f>COUNTIFS(B157:B186,E6,C157:C186,F6)</f>
        <v>3</v>
      </c>
    </row>
    <row r="15" spans="1:9">
      <c r="A15" s="108">
        <v>43110</v>
      </c>
      <c r="B15">
        <v>11.1</v>
      </c>
      <c r="C15">
        <v>3.3</v>
      </c>
      <c r="H15" s="101">
        <v>43282</v>
      </c>
      <c r="I15" s="99">
        <f>COUNTIFS(B187:B217,E6,C187:C217,F6)</f>
        <v>0</v>
      </c>
    </row>
    <row r="16" spans="1:9">
      <c r="A16" s="108">
        <v>43111</v>
      </c>
      <c r="B16">
        <v>10.199999999999999</v>
      </c>
      <c r="C16">
        <v>0.8</v>
      </c>
      <c r="H16" s="109">
        <v>43313</v>
      </c>
      <c r="I16" s="99">
        <f>COUNTIFS(B218:B248,E6,C218:C248,F6)</f>
        <v>0</v>
      </c>
    </row>
    <row r="17" spans="1:9">
      <c r="A17" s="108">
        <v>43112</v>
      </c>
      <c r="B17">
        <v>7</v>
      </c>
      <c r="C17">
        <v>-1.6</v>
      </c>
      <c r="H17" s="101">
        <v>43344</v>
      </c>
      <c r="I17" s="99">
        <f>COUNTIFS(B249:B278,E6,C249:C278,F6)</f>
        <v>3</v>
      </c>
    </row>
    <row r="18" spans="1:9">
      <c r="A18" s="108">
        <v>43113</v>
      </c>
      <c r="B18">
        <v>7.3</v>
      </c>
      <c r="C18">
        <v>-0.8</v>
      </c>
      <c r="H18" s="109">
        <v>43374</v>
      </c>
      <c r="I18" s="99">
        <f>COUNTIFS(B279:B308,E6,C279:C308,F6)</f>
        <v>3</v>
      </c>
    </row>
    <row r="19" spans="1:9">
      <c r="A19" s="108">
        <v>43114</v>
      </c>
      <c r="B19">
        <v>8.4</v>
      </c>
      <c r="C19">
        <v>0.4</v>
      </c>
      <c r="H19" s="101">
        <v>43405</v>
      </c>
      <c r="I19" s="99">
        <f>COUNTIFS(B309:B339,E6,C309:C339,F6)</f>
        <v>14</v>
      </c>
    </row>
    <row r="20" spans="1:9">
      <c r="A20" s="108">
        <v>43115</v>
      </c>
      <c r="B20">
        <v>12.4</v>
      </c>
      <c r="C20">
        <v>-1.1000000000000001</v>
      </c>
      <c r="H20" s="109">
        <v>43435</v>
      </c>
      <c r="I20" s="99">
        <f>COUNTIFS(B340:B370,E6,C340:C370,F6)</f>
        <v>0</v>
      </c>
    </row>
    <row r="21" spans="1:9">
      <c r="A21" s="108">
        <v>43116</v>
      </c>
      <c r="B21">
        <v>13.7</v>
      </c>
      <c r="C21">
        <v>1.4</v>
      </c>
    </row>
    <row r="22" spans="1:9">
      <c r="A22" s="108">
        <v>43117</v>
      </c>
      <c r="B22">
        <v>9.1</v>
      </c>
      <c r="C22">
        <v>4.4000000000000004</v>
      </c>
    </row>
    <row r="23" spans="1:9">
      <c r="A23" s="108">
        <v>43118</v>
      </c>
      <c r="B23">
        <v>13.7</v>
      </c>
      <c r="C23">
        <v>3</v>
      </c>
    </row>
    <row r="24" spans="1:9">
      <c r="A24" s="108">
        <v>43119</v>
      </c>
      <c r="B24">
        <v>11.2</v>
      </c>
      <c r="C24">
        <v>6</v>
      </c>
    </row>
    <row r="25" spans="1:9">
      <c r="A25" s="108">
        <v>43120</v>
      </c>
      <c r="B25">
        <v>10.1</v>
      </c>
      <c r="C25">
        <v>4.3</v>
      </c>
    </row>
    <row r="26" spans="1:9">
      <c r="A26" s="108">
        <v>43121</v>
      </c>
      <c r="B26">
        <v>12</v>
      </c>
      <c r="C26">
        <v>2.2999999999999998</v>
      </c>
    </row>
    <row r="27" spans="1:9">
      <c r="A27" s="108">
        <v>43122</v>
      </c>
      <c r="B27">
        <v>5.3</v>
      </c>
      <c r="C27">
        <v>-0.5</v>
      </c>
    </row>
    <row r="28" spans="1:9">
      <c r="A28" s="108">
        <v>43123</v>
      </c>
      <c r="B28">
        <v>10</v>
      </c>
      <c r="C28">
        <v>-0.7</v>
      </c>
    </row>
    <row r="29" spans="1:9">
      <c r="A29" s="108">
        <v>43124</v>
      </c>
      <c r="B29">
        <v>7.3</v>
      </c>
      <c r="C29">
        <v>-1.8</v>
      </c>
    </row>
    <row r="30" spans="1:9">
      <c r="A30" s="108">
        <v>43125</v>
      </c>
      <c r="B30">
        <v>4</v>
      </c>
      <c r="C30">
        <v>-4</v>
      </c>
    </row>
    <row r="31" spans="1:9">
      <c r="A31" s="108">
        <v>43126</v>
      </c>
      <c r="B31">
        <v>5.0999999999999996</v>
      </c>
      <c r="C31">
        <v>-3.1</v>
      </c>
    </row>
    <row r="32" spans="1:9">
      <c r="A32" s="108">
        <v>43127</v>
      </c>
      <c r="B32">
        <v>7.3</v>
      </c>
      <c r="C32">
        <v>-1.8</v>
      </c>
    </row>
    <row r="33" spans="1:3">
      <c r="A33" s="108">
        <v>43128</v>
      </c>
      <c r="B33">
        <v>5.5</v>
      </c>
      <c r="C33">
        <v>-0.8</v>
      </c>
    </row>
    <row r="34" spans="1:3">
      <c r="A34" s="108">
        <v>43129</v>
      </c>
      <c r="B34">
        <v>9.6999999999999993</v>
      </c>
      <c r="C34">
        <v>-1.9</v>
      </c>
    </row>
    <row r="35" spans="1:3">
      <c r="A35" s="108">
        <v>43130</v>
      </c>
      <c r="B35">
        <v>6.6</v>
      </c>
      <c r="C35">
        <v>0.8</v>
      </c>
    </row>
    <row r="36" spans="1:3">
      <c r="A36" s="108">
        <v>43131</v>
      </c>
      <c r="B36">
        <v>9.1999999999999993</v>
      </c>
      <c r="C36">
        <v>-1</v>
      </c>
    </row>
    <row r="37" spans="1:3">
      <c r="A37" s="108">
        <v>43132</v>
      </c>
      <c r="B37">
        <v>6.3</v>
      </c>
      <c r="C37">
        <v>0.6</v>
      </c>
    </row>
    <row r="38" spans="1:3">
      <c r="A38" s="108">
        <v>43133</v>
      </c>
      <c r="B38">
        <v>3.8</v>
      </c>
      <c r="C38">
        <v>0.5</v>
      </c>
    </row>
    <row r="39" spans="1:3">
      <c r="A39" s="108">
        <v>43134</v>
      </c>
      <c r="B39">
        <v>7.8</v>
      </c>
      <c r="C39">
        <v>1.6</v>
      </c>
    </row>
    <row r="40" spans="1:3">
      <c r="A40" s="108">
        <v>43135</v>
      </c>
      <c r="B40">
        <v>9.8000000000000007</v>
      </c>
      <c r="C40">
        <v>1.9</v>
      </c>
    </row>
    <row r="41" spans="1:3">
      <c r="A41" s="108">
        <v>43136</v>
      </c>
      <c r="B41">
        <v>8.1</v>
      </c>
      <c r="C41">
        <v>0.5</v>
      </c>
    </row>
    <row r="42" spans="1:3">
      <c r="A42" s="108">
        <v>43137</v>
      </c>
      <c r="B42">
        <v>8.1999999999999993</v>
      </c>
      <c r="C42">
        <v>-1.6</v>
      </c>
    </row>
    <row r="43" spans="1:3">
      <c r="A43" s="108">
        <v>43138</v>
      </c>
      <c r="B43">
        <v>9.1</v>
      </c>
      <c r="C43">
        <v>-1.8</v>
      </c>
    </row>
    <row r="44" spans="1:3">
      <c r="A44" s="108">
        <v>43139</v>
      </c>
      <c r="B44">
        <v>9.1999999999999993</v>
      </c>
      <c r="C44">
        <v>-0.7</v>
      </c>
    </row>
    <row r="45" spans="1:3">
      <c r="A45" s="108">
        <v>43140</v>
      </c>
      <c r="B45">
        <v>9.5</v>
      </c>
      <c r="C45">
        <v>-1.4</v>
      </c>
    </row>
    <row r="46" spans="1:3">
      <c r="A46" s="108">
        <v>43141</v>
      </c>
      <c r="B46">
        <v>11.9</v>
      </c>
      <c r="C46">
        <v>0.3</v>
      </c>
    </row>
    <row r="47" spans="1:3">
      <c r="A47" s="108">
        <v>43142</v>
      </c>
      <c r="B47">
        <v>14.9</v>
      </c>
      <c r="C47">
        <v>4.2</v>
      </c>
    </row>
    <row r="48" spans="1:3">
      <c r="A48" s="108">
        <v>43143</v>
      </c>
      <c r="B48">
        <v>9.6999999999999993</v>
      </c>
      <c r="C48">
        <v>-0.7</v>
      </c>
    </row>
    <row r="49" spans="1:3">
      <c r="A49" s="108">
        <v>43144</v>
      </c>
      <c r="B49">
        <v>9.6999999999999993</v>
      </c>
      <c r="C49">
        <v>-1.2</v>
      </c>
    </row>
    <row r="50" spans="1:3">
      <c r="A50" s="108">
        <v>43145</v>
      </c>
      <c r="B50">
        <v>11</v>
      </c>
      <c r="C50">
        <v>-0.2</v>
      </c>
    </row>
    <row r="51" spans="1:3">
      <c r="A51" s="108">
        <v>43146</v>
      </c>
      <c r="B51">
        <v>15.1</v>
      </c>
      <c r="C51">
        <v>5.5</v>
      </c>
    </row>
    <row r="52" spans="1:3">
      <c r="A52" s="108">
        <v>43147</v>
      </c>
      <c r="B52">
        <v>10</v>
      </c>
      <c r="C52">
        <v>3.4</v>
      </c>
    </row>
    <row r="53" spans="1:3">
      <c r="A53" s="108">
        <v>43148</v>
      </c>
      <c r="B53">
        <v>12.3</v>
      </c>
      <c r="C53">
        <v>0.6</v>
      </c>
    </row>
    <row r="54" spans="1:3">
      <c r="A54" s="108">
        <v>43149</v>
      </c>
      <c r="B54">
        <v>9.8000000000000007</v>
      </c>
      <c r="C54">
        <v>-1.8</v>
      </c>
    </row>
    <row r="55" spans="1:3">
      <c r="A55" s="108">
        <v>43150</v>
      </c>
      <c r="B55">
        <v>10.7</v>
      </c>
      <c r="C55">
        <v>1.5</v>
      </c>
    </row>
    <row r="56" spans="1:3">
      <c r="A56" s="108">
        <v>43151</v>
      </c>
      <c r="B56">
        <v>12.4</v>
      </c>
      <c r="C56">
        <v>3.2</v>
      </c>
    </row>
    <row r="57" spans="1:3">
      <c r="A57" s="108">
        <v>43152</v>
      </c>
      <c r="B57">
        <v>8.6</v>
      </c>
      <c r="C57">
        <v>3.5</v>
      </c>
    </row>
    <row r="58" spans="1:3">
      <c r="A58" s="108">
        <v>43153</v>
      </c>
      <c r="B58">
        <v>5.7</v>
      </c>
      <c r="C58">
        <v>1.5</v>
      </c>
    </row>
    <row r="59" spans="1:3">
      <c r="A59" s="108">
        <v>43154</v>
      </c>
      <c r="B59">
        <v>8.1</v>
      </c>
      <c r="C59">
        <v>1.8</v>
      </c>
    </row>
    <row r="60" spans="1:3">
      <c r="A60" s="108">
        <v>43155</v>
      </c>
      <c r="B60">
        <v>14.4</v>
      </c>
      <c r="C60">
        <v>0.5</v>
      </c>
    </row>
    <row r="61" spans="1:3">
      <c r="A61" s="108">
        <v>43156</v>
      </c>
      <c r="B61">
        <v>8.9</v>
      </c>
      <c r="C61">
        <v>2.9</v>
      </c>
    </row>
    <row r="62" spans="1:3">
      <c r="A62" s="108">
        <v>43157</v>
      </c>
      <c r="B62">
        <v>10.9</v>
      </c>
      <c r="C62">
        <v>3.9</v>
      </c>
    </row>
    <row r="63" spans="1:3">
      <c r="A63" s="108">
        <v>43158</v>
      </c>
      <c r="B63">
        <v>12.8</v>
      </c>
      <c r="C63">
        <v>3.9</v>
      </c>
    </row>
    <row r="64" spans="1:3">
      <c r="A64" s="108">
        <v>43159</v>
      </c>
      <c r="B64">
        <v>14.7</v>
      </c>
      <c r="C64">
        <v>3.3</v>
      </c>
    </row>
    <row r="65" spans="1:3">
      <c r="A65" s="108">
        <v>43160</v>
      </c>
      <c r="B65">
        <v>20.3</v>
      </c>
      <c r="C65">
        <v>6.7</v>
      </c>
    </row>
    <row r="66" spans="1:3">
      <c r="A66" s="108">
        <v>43161</v>
      </c>
      <c r="B66">
        <v>14.4</v>
      </c>
      <c r="C66">
        <v>5.4</v>
      </c>
    </row>
    <row r="67" spans="1:3">
      <c r="A67" s="108">
        <v>43162</v>
      </c>
      <c r="B67">
        <v>16.2</v>
      </c>
      <c r="C67">
        <v>3.2</v>
      </c>
    </row>
    <row r="68" spans="1:3">
      <c r="A68" s="108">
        <v>43163</v>
      </c>
      <c r="B68">
        <v>21.2</v>
      </c>
      <c r="C68">
        <v>5.8</v>
      </c>
    </row>
    <row r="69" spans="1:3">
      <c r="A69" s="108">
        <v>43164</v>
      </c>
      <c r="B69">
        <v>19.899999999999999</v>
      </c>
      <c r="C69">
        <v>9.6999999999999993</v>
      </c>
    </row>
    <row r="70" spans="1:3">
      <c r="A70" s="108">
        <v>43165</v>
      </c>
      <c r="B70">
        <v>12.5</v>
      </c>
      <c r="C70">
        <v>4.4000000000000004</v>
      </c>
    </row>
    <row r="71" spans="1:3">
      <c r="A71" s="108">
        <v>43166</v>
      </c>
      <c r="B71">
        <v>8.3000000000000007</v>
      </c>
      <c r="C71">
        <v>2.8</v>
      </c>
    </row>
    <row r="72" spans="1:3">
      <c r="A72" s="108">
        <v>43167</v>
      </c>
      <c r="B72">
        <v>9.8000000000000007</v>
      </c>
      <c r="C72">
        <v>3.6</v>
      </c>
    </row>
    <row r="73" spans="1:3">
      <c r="A73" s="108">
        <v>43168</v>
      </c>
      <c r="B73">
        <v>17.5</v>
      </c>
      <c r="C73">
        <v>6.4</v>
      </c>
    </row>
    <row r="74" spans="1:3">
      <c r="A74" s="108">
        <v>43169</v>
      </c>
      <c r="B74">
        <v>11.8</v>
      </c>
      <c r="C74">
        <v>4.4000000000000004</v>
      </c>
    </row>
    <row r="75" spans="1:3">
      <c r="A75" s="108">
        <v>43170</v>
      </c>
      <c r="B75">
        <v>16.100000000000001</v>
      </c>
      <c r="C75">
        <v>5.5</v>
      </c>
    </row>
    <row r="76" spans="1:3">
      <c r="A76" s="108">
        <v>43171</v>
      </c>
      <c r="B76">
        <v>15.9</v>
      </c>
      <c r="C76">
        <v>5.2</v>
      </c>
    </row>
    <row r="77" spans="1:3">
      <c r="A77" s="108">
        <v>43172</v>
      </c>
      <c r="B77">
        <v>17.5</v>
      </c>
      <c r="C77">
        <v>5.3</v>
      </c>
    </row>
    <row r="78" spans="1:3">
      <c r="A78" s="108">
        <v>43173</v>
      </c>
      <c r="B78">
        <v>21.5</v>
      </c>
      <c r="C78">
        <v>7.2</v>
      </c>
    </row>
    <row r="79" spans="1:3">
      <c r="A79" s="108">
        <v>43174</v>
      </c>
      <c r="B79">
        <v>22.1</v>
      </c>
      <c r="C79">
        <v>9</v>
      </c>
    </row>
    <row r="80" spans="1:3">
      <c r="A80" s="108">
        <v>43175</v>
      </c>
      <c r="B80">
        <v>17.5</v>
      </c>
      <c r="C80">
        <v>5.7</v>
      </c>
    </row>
    <row r="81" spans="1:3">
      <c r="A81" s="108">
        <v>43176</v>
      </c>
      <c r="B81">
        <v>12.1</v>
      </c>
      <c r="C81">
        <v>3.1</v>
      </c>
    </row>
    <row r="82" spans="1:3">
      <c r="A82" s="108">
        <v>43177</v>
      </c>
      <c r="B82">
        <v>15.8</v>
      </c>
      <c r="C82">
        <v>5.4</v>
      </c>
    </row>
    <row r="83" spans="1:3">
      <c r="A83" s="108">
        <v>43178</v>
      </c>
      <c r="B83">
        <v>18</v>
      </c>
      <c r="C83">
        <v>8.6999999999999993</v>
      </c>
    </row>
    <row r="84" spans="1:3">
      <c r="A84" s="108">
        <v>43179</v>
      </c>
      <c r="B84">
        <v>11.1</v>
      </c>
      <c r="C84">
        <v>6.5</v>
      </c>
    </row>
    <row r="85" spans="1:3">
      <c r="A85" s="108">
        <v>43180</v>
      </c>
      <c r="B85">
        <v>6.6</v>
      </c>
      <c r="C85">
        <v>1.7</v>
      </c>
    </row>
    <row r="86" spans="1:3">
      <c r="A86" s="108">
        <v>43181</v>
      </c>
      <c r="B86">
        <v>14.5</v>
      </c>
      <c r="C86">
        <v>4.0999999999999996</v>
      </c>
    </row>
    <row r="87" spans="1:3">
      <c r="A87" s="108">
        <v>43182</v>
      </c>
      <c r="B87">
        <v>18.8</v>
      </c>
      <c r="C87">
        <v>7.8</v>
      </c>
    </row>
    <row r="88" spans="1:3">
      <c r="A88" s="108">
        <v>43183</v>
      </c>
      <c r="B88">
        <v>16.8</v>
      </c>
      <c r="C88">
        <v>7.1</v>
      </c>
    </row>
    <row r="89" spans="1:3">
      <c r="A89" s="108">
        <v>43184</v>
      </c>
      <c r="B89">
        <v>19.3</v>
      </c>
      <c r="C89">
        <v>6.6</v>
      </c>
    </row>
    <row r="90" spans="1:3">
      <c r="A90" s="108">
        <v>43185</v>
      </c>
      <c r="B90">
        <v>21.8</v>
      </c>
      <c r="C90">
        <v>8.1999999999999993</v>
      </c>
    </row>
    <row r="91" spans="1:3">
      <c r="A91" s="108">
        <v>43186</v>
      </c>
      <c r="B91">
        <v>22.1</v>
      </c>
      <c r="C91">
        <v>10.1</v>
      </c>
    </row>
    <row r="92" spans="1:3">
      <c r="A92" s="108">
        <v>43187</v>
      </c>
      <c r="B92">
        <v>22.9</v>
      </c>
      <c r="C92">
        <v>11.1</v>
      </c>
    </row>
    <row r="93" spans="1:3">
      <c r="A93" s="108">
        <v>43188</v>
      </c>
      <c r="B93">
        <v>24.2</v>
      </c>
      <c r="C93">
        <v>12.4</v>
      </c>
    </row>
    <row r="94" spans="1:3">
      <c r="A94" s="108">
        <v>43189</v>
      </c>
      <c r="B94">
        <v>18.399999999999999</v>
      </c>
      <c r="C94">
        <v>9.6</v>
      </c>
    </row>
    <row r="95" spans="1:3">
      <c r="A95" s="108">
        <v>43190</v>
      </c>
      <c r="B95">
        <v>18.100000000000001</v>
      </c>
      <c r="C95">
        <v>8.3000000000000007</v>
      </c>
    </row>
    <row r="96" spans="1:3">
      <c r="A96" s="108">
        <v>43191</v>
      </c>
      <c r="B96">
        <v>21.9</v>
      </c>
      <c r="C96">
        <v>9.6</v>
      </c>
    </row>
    <row r="97" spans="1:3">
      <c r="A97" s="108">
        <v>43192</v>
      </c>
      <c r="B97">
        <v>24.5</v>
      </c>
      <c r="C97">
        <v>12.3</v>
      </c>
    </row>
    <row r="98" spans="1:3">
      <c r="A98" s="108">
        <v>43193</v>
      </c>
      <c r="B98">
        <v>23.4</v>
      </c>
      <c r="C98">
        <v>14.3</v>
      </c>
    </row>
    <row r="99" spans="1:3">
      <c r="A99" s="108">
        <v>43194</v>
      </c>
      <c r="B99">
        <v>26.2</v>
      </c>
      <c r="C99">
        <v>14.7</v>
      </c>
    </row>
    <row r="100" spans="1:3">
      <c r="A100" s="108">
        <v>43195</v>
      </c>
      <c r="B100">
        <v>15.3</v>
      </c>
      <c r="C100">
        <v>11.6</v>
      </c>
    </row>
    <row r="101" spans="1:3">
      <c r="A101" s="108">
        <v>43196</v>
      </c>
      <c r="B101">
        <v>22.4</v>
      </c>
      <c r="C101">
        <v>11.6</v>
      </c>
    </row>
    <row r="102" spans="1:3">
      <c r="A102" s="108">
        <v>43197</v>
      </c>
      <c r="B102">
        <v>21.8</v>
      </c>
      <c r="C102">
        <v>10.199999999999999</v>
      </c>
    </row>
    <row r="103" spans="1:3">
      <c r="A103" s="108">
        <v>43198</v>
      </c>
      <c r="B103">
        <v>16.8</v>
      </c>
      <c r="C103">
        <v>7.2</v>
      </c>
    </row>
    <row r="104" spans="1:3">
      <c r="A104" s="108">
        <v>43199</v>
      </c>
      <c r="B104">
        <v>19.899999999999999</v>
      </c>
      <c r="C104">
        <v>5.5</v>
      </c>
    </row>
    <row r="105" spans="1:3">
      <c r="A105" s="108">
        <v>43200</v>
      </c>
      <c r="B105">
        <v>19.100000000000001</v>
      </c>
      <c r="C105">
        <v>8</v>
      </c>
    </row>
    <row r="106" spans="1:3">
      <c r="A106" s="108">
        <v>43201</v>
      </c>
      <c r="B106">
        <v>21.9</v>
      </c>
      <c r="C106">
        <v>12.4</v>
      </c>
    </row>
    <row r="107" spans="1:3">
      <c r="A107" s="108">
        <v>43202</v>
      </c>
      <c r="B107">
        <v>25.9</v>
      </c>
      <c r="C107">
        <v>13.9</v>
      </c>
    </row>
    <row r="108" spans="1:3">
      <c r="A108" s="108">
        <v>43203</v>
      </c>
      <c r="B108">
        <v>20.9</v>
      </c>
      <c r="C108">
        <v>11.9</v>
      </c>
    </row>
    <row r="109" spans="1:3">
      <c r="A109" s="108">
        <v>43204</v>
      </c>
      <c r="B109">
        <v>18.8</v>
      </c>
      <c r="C109">
        <v>11.4</v>
      </c>
    </row>
    <row r="110" spans="1:3">
      <c r="A110" s="108">
        <v>43205</v>
      </c>
      <c r="B110">
        <v>22.1</v>
      </c>
      <c r="C110">
        <v>13.5</v>
      </c>
    </row>
    <row r="111" spans="1:3">
      <c r="A111" s="108">
        <v>43206</v>
      </c>
      <c r="B111">
        <v>20</v>
      </c>
      <c r="C111">
        <v>11.7</v>
      </c>
    </row>
    <row r="112" spans="1:3">
      <c r="A112" s="108">
        <v>43207</v>
      </c>
      <c r="B112">
        <v>15</v>
      </c>
      <c r="C112">
        <v>11</v>
      </c>
    </row>
    <row r="113" spans="1:3">
      <c r="A113" s="108">
        <v>43208</v>
      </c>
      <c r="B113">
        <v>16</v>
      </c>
      <c r="C113">
        <v>10.4</v>
      </c>
    </row>
    <row r="114" spans="1:3">
      <c r="A114" s="108">
        <v>43209</v>
      </c>
      <c r="B114">
        <v>22.2</v>
      </c>
      <c r="C114">
        <v>10.199999999999999</v>
      </c>
    </row>
    <row r="115" spans="1:3">
      <c r="A115" s="108">
        <v>43210</v>
      </c>
      <c r="B115">
        <v>26.4</v>
      </c>
      <c r="C115">
        <v>12.3</v>
      </c>
    </row>
    <row r="116" spans="1:3">
      <c r="A116" s="108">
        <v>43211</v>
      </c>
      <c r="B116">
        <v>26</v>
      </c>
      <c r="C116">
        <v>12.8</v>
      </c>
    </row>
    <row r="117" spans="1:3">
      <c r="A117" s="108">
        <v>43212</v>
      </c>
      <c r="B117">
        <v>28.3</v>
      </c>
      <c r="C117">
        <v>13.9</v>
      </c>
    </row>
    <row r="118" spans="1:3">
      <c r="A118" s="108">
        <v>43213</v>
      </c>
      <c r="B118">
        <v>18.7</v>
      </c>
      <c r="C118">
        <v>15.1</v>
      </c>
    </row>
    <row r="119" spans="1:3">
      <c r="A119" s="108">
        <v>43214</v>
      </c>
      <c r="B119">
        <v>21.3</v>
      </c>
      <c r="C119">
        <v>15.4</v>
      </c>
    </row>
    <row r="120" spans="1:3">
      <c r="A120" s="108">
        <v>43215</v>
      </c>
      <c r="B120">
        <v>22.5</v>
      </c>
      <c r="C120">
        <v>16.600000000000001</v>
      </c>
    </row>
    <row r="121" spans="1:3">
      <c r="A121" s="108">
        <v>43216</v>
      </c>
      <c r="B121">
        <v>25</v>
      </c>
      <c r="C121">
        <v>14.8</v>
      </c>
    </row>
    <row r="122" spans="1:3">
      <c r="A122" s="108">
        <v>43217</v>
      </c>
      <c r="B122">
        <v>22</v>
      </c>
      <c r="C122">
        <v>15.1</v>
      </c>
    </row>
    <row r="123" spans="1:3">
      <c r="A123" s="108">
        <v>43218</v>
      </c>
      <c r="B123">
        <v>26.1</v>
      </c>
      <c r="C123">
        <v>15.2</v>
      </c>
    </row>
    <row r="124" spans="1:3">
      <c r="A124" s="108">
        <v>43219</v>
      </c>
      <c r="B124">
        <v>25.6</v>
      </c>
      <c r="C124">
        <v>14</v>
      </c>
    </row>
    <row r="125" spans="1:3">
      <c r="A125" s="108">
        <v>43220</v>
      </c>
      <c r="B125">
        <v>25.7</v>
      </c>
      <c r="C125">
        <v>16.7</v>
      </c>
    </row>
    <row r="126" spans="1:3">
      <c r="A126" s="108">
        <v>43221</v>
      </c>
      <c r="B126">
        <v>28.1</v>
      </c>
      <c r="C126">
        <v>16.7</v>
      </c>
    </row>
    <row r="127" spans="1:3">
      <c r="A127" s="108">
        <v>43222</v>
      </c>
      <c r="B127">
        <v>25.3</v>
      </c>
      <c r="C127">
        <v>17.100000000000001</v>
      </c>
    </row>
    <row r="128" spans="1:3">
      <c r="A128" s="108">
        <v>43223</v>
      </c>
      <c r="B128">
        <v>27.4</v>
      </c>
      <c r="C128">
        <v>16.8</v>
      </c>
    </row>
    <row r="129" spans="1:3">
      <c r="A129" s="108">
        <v>43224</v>
      </c>
      <c r="B129">
        <v>23.8</v>
      </c>
      <c r="C129">
        <v>13.2</v>
      </c>
    </row>
    <row r="130" spans="1:3">
      <c r="A130" s="108">
        <v>43225</v>
      </c>
      <c r="B130">
        <v>24.3</v>
      </c>
      <c r="C130">
        <v>11.5</v>
      </c>
    </row>
    <row r="131" spans="1:3">
      <c r="A131" s="108">
        <v>43226</v>
      </c>
      <c r="B131">
        <v>26.5</v>
      </c>
      <c r="C131">
        <v>14.4</v>
      </c>
    </row>
    <row r="132" spans="1:3">
      <c r="A132" s="108">
        <v>43227</v>
      </c>
      <c r="B132">
        <v>21.6</v>
      </c>
      <c r="C132">
        <v>13.9</v>
      </c>
    </row>
    <row r="133" spans="1:3">
      <c r="A133" s="108">
        <v>43228</v>
      </c>
      <c r="B133">
        <v>14.6</v>
      </c>
      <c r="C133">
        <v>11.4</v>
      </c>
    </row>
    <row r="134" spans="1:3">
      <c r="A134" s="108">
        <v>43229</v>
      </c>
      <c r="B134">
        <v>14.3</v>
      </c>
      <c r="C134">
        <v>10.3</v>
      </c>
    </row>
    <row r="135" spans="1:3">
      <c r="A135" s="108">
        <v>43230</v>
      </c>
      <c r="B135">
        <v>15.8</v>
      </c>
      <c r="C135">
        <v>10</v>
      </c>
    </row>
    <row r="136" spans="1:3">
      <c r="A136" s="108">
        <v>43231</v>
      </c>
      <c r="B136">
        <v>22.4</v>
      </c>
      <c r="C136">
        <v>9</v>
      </c>
    </row>
    <row r="137" spans="1:3">
      <c r="A137" s="108">
        <v>43232</v>
      </c>
      <c r="B137">
        <v>24.6</v>
      </c>
      <c r="C137">
        <v>12.9</v>
      </c>
    </row>
    <row r="138" spans="1:3">
      <c r="A138" s="108">
        <v>43233</v>
      </c>
      <c r="B138">
        <v>21.4</v>
      </c>
      <c r="C138">
        <v>14.6</v>
      </c>
    </row>
    <row r="139" spans="1:3">
      <c r="A139" s="108">
        <v>43234</v>
      </c>
      <c r="B139">
        <v>28.6</v>
      </c>
      <c r="C139">
        <v>15.2</v>
      </c>
    </row>
    <row r="140" spans="1:3">
      <c r="A140" s="108">
        <v>43235</v>
      </c>
      <c r="B140">
        <v>28.4</v>
      </c>
      <c r="C140">
        <v>14.8</v>
      </c>
    </row>
    <row r="141" spans="1:3">
      <c r="A141" s="108">
        <v>43236</v>
      </c>
      <c r="B141">
        <v>29</v>
      </c>
      <c r="C141">
        <v>18.8</v>
      </c>
    </row>
    <row r="142" spans="1:3">
      <c r="A142" s="108">
        <v>43237</v>
      </c>
      <c r="B142">
        <v>28.4</v>
      </c>
      <c r="C142">
        <v>21.4</v>
      </c>
    </row>
    <row r="143" spans="1:3">
      <c r="A143" s="108">
        <v>43238</v>
      </c>
      <c r="B143">
        <v>27.1</v>
      </c>
      <c r="C143">
        <v>20</v>
      </c>
    </row>
    <row r="144" spans="1:3">
      <c r="A144" s="108">
        <v>43239</v>
      </c>
      <c r="B144">
        <v>26.3</v>
      </c>
      <c r="C144">
        <v>15.3</v>
      </c>
    </row>
    <row r="145" spans="1:3">
      <c r="A145" s="108">
        <v>43240</v>
      </c>
      <c r="B145">
        <v>22.1</v>
      </c>
      <c r="C145">
        <v>13.1</v>
      </c>
    </row>
    <row r="146" spans="1:3">
      <c r="A146" s="108">
        <v>43241</v>
      </c>
      <c r="B146">
        <v>27.2</v>
      </c>
      <c r="C146">
        <v>13.7</v>
      </c>
    </row>
    <row r="147" spans="1:3">
      <c r="A147" s="108">
        <v>43242</v>
      </c>
      <c r="B147">
        <v>27.3</v>
      </c>
      <c r="C147">
        <v>15</v>
      </c>
    </row>
    <row r="148" spans="1:3">
      <c r="A148" s="108">
        <v>43243</v>
      </c>
      <c r="B148">
        <v>22</v>
      </c>
      <c r="C148">
        <v>17</v>
      </c>
    </row>
    <row r="149" spans="1:3">
      <c r="A149" s="108">
        <v>43244</v>
      </c>
      <c r="B149">
        <v>25.7</v>
      </c>
      <c r="C149">
        <v>16.100000000000001</v>
      </c>
    </row>
    <row r="150" spans="1:3">
      <c r="A150" s="108">
        <v>43245</v>
      </c>
      <c r="B150">
        <v>27.1</v>
      </c>
      <c r="C150">
        <v>18.7</v>
      </c>
    </row>
    <row r="151" spans="1:3">
      <c r="A151" s="108">
        <v>43246</v>
      </c>
      <c r="B151">
        <v>25.2</v>
      </c>
      <c r="C151">
        <v>18</v>
      </c>
    </row>
    <row r="152" spans="1:3">
      <c r="A152" s="108">
        <v>43247</v>
      </c>
      <c r="B152">
        <v>26.9</v>
      </c>
      <c r="C152">
        <v>16.2</v>
      </c>
    </row>
    <row r="153" spans="1:3">
      <c r="A153" s="108">
        <v>43248</v>
      </c>
      <c r="B153">
        <v>26</v>
      </c>
      <c r="C153">
        <v>18.8</v>
      </c>
    </row>
    <row r="154" spans="1:3">
      <c r="A154" s="108">
        <v>43249</v>
      </c>
      <c r="B154">
        <v>27.6</v>
      </c>
      <c r="C154">
        <v>19.3</v>
      </c>
    </row>
    <row r="155" spans="1:3">
      <c r="A155" s="108">
        <v>43250</v>
      </c>
      <c r="B155">
        <v>25</v>
      </c>
      <c r="C155">
        <v>17.399999999999999</v>
      </c>
    </row>
    <row r="156" spans="1:3">
      <c r="A156" s="108">
        <v>43251</v>
      </c>
      <c r="B156">
        <v>22</v>
      </c>
      <c r="C156">
        <v>16.5</v>
      </c>
    </row>
    <row r="157" spans="1:3">
      <c r="A157" s="108">
        <v>43252</v>
      </c>
      <c r="B157">
        <v>27.5</v>
      </c>
      <c r="C157">
        <v>17.3</v>
      </c>
    </row>
    <row r="158" spans="1:3">
      <c r="A158" s="108">
        <v>43253</v>
      </c>
      <c r="B158">
        <v>27.2</v>
      </c>
      <c r="C158">
        <v>16.899999999999999</v>
      </c>
    </row>
    <row r="159" spans="1:3">
      <c r="A159" s="108">
        <v>43254</v>
      </c>
      <c r="B159">
        <v>28.6</v>
      </c>
      <c r="C159">
        <v>17.3</v>
      </c>
    </row>
    <row r="160" spans="1:3">
      <c r="A160" s="108">
        <v>43255</v>
      </c>
      <c r="B160">
        <v>29.1</v>
      </c>
      <c r="C160">
        <v>18.5</v>
      </c>
    </row>
    <row r="161" spans="1:3">
      <c r="A161" s="108">
        <v>43256</v>
      </c>
      <c r="B161">
        <v>28.3</v>
      </c>
      <c r="C161">
        <v>18.2</v>
      </c>
    </row>
    <row r="162" spans="1:3">
      <c r="A162" s="108">
        <v>43257</v>
      </c>
      <c r="B162">
        <v>22.8</v>
      </c>
      <c r="C162">
        <v>18.3</v>
      </c>
    </row>
    <row r="163" spans="1:3">
      <c r="A163" s="108">
        <v>43258</v>
      </c>
      <c r="B163">
        <v>27.3</v>
      </c>
      <c r="C163">
        <v>18.2</v>
      </c>
    </row>
    <row r="164" spans="1:3">
      <c r="A164" s="108">
        <v>43259</v>
      </c>
      <c r="B164">
        <v>27.5</v>
      </c>
      <c r="C164">
        <v>19.3</v>
      </c>
    </row>
    <row r="165" spans="1:3">
      <c r="A165" s="108">
        <v>43260</v>
      </c>
      <c r="B165">
        <v>32</v>
      </c>
      <c r="C165">
        <v>21.2</v>
      </c>
    </row>
    <row r="166" spans="1:3">
      <c r="A166" s="108">
        <v>43261</v>
      </c>
      <c r="B166">
        <v>22</v>
      </c>
      <c r="C166">
        <v>18.600000000000001</v>
      </c>
    </row>
    <row r="167" spans="1:3">
      <c r="A167" s="108">
        <v>43262</v>
      </c>
      <c r="B167">
        <v>19.899999999999999</v>
      </c>
      <c r="C167">
        <v>18.100000000000001</v>
      </c>
    </row>
    <row r="168" spans="1:3">
      <c r="A168" s="108">
        <v>43263</v>
      </c>
      <c r="B168">
        <v>26.4</v>
      </c>
      <c r="C168">
        <v>17.8</v>
      </c>
    </row>
    <row r="169" spans="1:3">
      <c r="A169" s="108">
        <v>43264</v>
      </c>
      <c r="B169">
        <v>27</v>
      </c>
      <c r="C169">
        <v>18.3</v>
      </c>
    </row>
    <row r="170" spans="1:3">
      <c r="A170" s="108">
        <v>43265</v>
      </c>
      <c r="B170">
        <v>25.2</v>
      </c>
      <c r="C170">
        <v>18.600000000000001</v>
      </c>
    </row>
    <row r="171" spans="1:3">
      <c r="A171" s="108">
        <v>43266</v>
      </c>
      <c r="B171">
        <v>20</v>
      </c>
      <c r="C171">
        <v>15.4</v>
      </c>
    </row>
    <row r="172" spans="1:3">
      <c r="A172" s="108">
        <v>43267</v>
      </c>
      <c r="B172">
        <v>18.399999999999999</v>
      </c>
      <c r="C172">
        <v>14.2</v>
      </c>
    </row>
    <row r="173" spans="1:3">
      <c r="A173" s="108">
        <v>43268</v>
      </c>
      <c r="B173">
        <v>22.5</v>
      </c>
      <c r="C173">
        <v>15.1</v>
      </c>
    </row>
    <row r="174" spans="1:3">
      <c r="A174" s="108">
        <v>43269</v>
      </c>
      <c r="B174">
        <v>21.2</v>
      </c>
      <c r="C174">
        <v>17.7</v>
      </c>
    </row>
    <row r="175" spans="1:3">
      <c r="A175" s="108">
        <v>43270</v>
      </c>
      <c r="B175">
        <v>28.8</v>
      </c>
      <c r="C175">
        <v>18.2</v>
      </c>
    </row>
    <row r="176" spans="1:3">
      <c r="A176" s="108">
        <v>43271</v>
      </c>
      <c r="B176">
        <v>21.7</v>
      </c>
      <c r="C176">
        <v>19.399999999999999</v>
      </c>
    </row>
    <row r="177" spans="1:3">
      <c r="A177" s="108">
        <v>43272</v>
      </c>
      <c r="B177">
        <v>24.4</v>
      </c>
      <c r="C177">
        <v>19</v>
      </c>
    </row>
    <row r="178" spans="1:3">
      <c r="A178" s="108">
        <v>43273</v>
      </c>
      <c r="B178">
        <v>28.1</v>
      </c>
      <c r="C178">
        <v>19.399999999999999</v>
      </c>
    </row>
    <row r="179" spans="1:3">
      <c r="A179" s="108">
        <v>43274</v>
      </c>
      <c r="B179">
        <v>23</v>
      </c>
      <c r="C179">
        <v>17.899999999999999</v>
      </c>
    </row>
    <row r="180" spans="1:3">
      <c r="A180" s="108">
        <v>43275</v>
      </c>
      <c r="B180">
        <v>27</v>
      </c>
      <c r="C180">
        <v>18.399999999999999</v>
      </c>
    </row>
    <row r="181" spans="1:3">
      <c r="A181" s="108">
        <v>43276</v>
      </c>
      <c r="B181">
        <v>32.6</v>
      </c>
      <c r="C181">
        <v>19.7</v>
      </c>
    </row>
    <row r="182" spans="1:3">
      <c r="A182" s="108">
        <v>43277</v>
      </c>
      <c r="B182">
        <v>30.1</v>
      </c>
      <c r="C182">
        <v>22.3</v>
      </c>
    </row>
    <row r="183" spans="1:3">
      <c r="A183" s="108">
        <v>43278</v>
      </c>
      <c r="B183">
        <v>31.7</v>
      </c>
      <c r="C183">
        <v>24.9</v>
      </c>
    </row>
    <row r="184" spans="1:3">
      <c r="A184" s="108">
        <v>43279</v>
      </c>
      <c r="B184">
        <v>31.9</v>
      </c>
      <c r="C184">
        <v>25.2</v>
      </c>
    </row>
    <row r="185" spans="1:3">
      <c r="A185" s="108">
        <v>43280</v>
      </c>
      <c r="B185">
        <v>32.9</v>
      </c>
      <c r="C185">
        <v>25.4</v>
      </c>
    </row>
    <row r="186" spans="1:3">
      <c r="A186" s="108">
        <v>43281</v>
      </c>
      <c r="B186">
        <v>32.700000000000003</v>
      </c>
      <c r="C186">
        <v>25.2</v>
      </c>
    </row>
    <row r="187" spans="1:3">
      <c r="A187" s="108">
        <v>43282</v>
      </c>
      <c r="B187">
        <v>32</v>
      </c>
      <c r="C187">
        <v>25.4</v>
      </c>
    </row>
    <row r="188" spans="1:3">
      <c r="A188" s="108">
        <v>43283</v>
      </c>
      <c r="B188">
        <v>33.5</v>
      </c>
      <c r="C188">
        <v>24</v>
      </c>
    </row>
    <row r="189" spans="1:3">
      <c r="A189" s="108">
        <v>43284</v>
      </c>
      <c r="B189">
        <v>32.700000000000003</v>
      </c>
      <c r="C189">
        <v>25.6</v>
      </c>
    </row>
    <row r="190" spans="1:3">
      <c r="A190" s="108">
        <v>43285</v>
      </c>
      <c r="B190">
        <v>31.2</v>
      </c>
      <c r="C190">
        <v>25.5</v>
      </c>
    </row>
    <row r="191" spans="1:3">
      <c r="A191" s="108">
        <v>43286</v>
      </c>
      <c r="B191">
        <v>28.7</v>
      </c>
      <c r="C191">
        <v>24.8</v>
      </c>
    </row>
    <row r="192" spans="1:3">
      <c r="A192" s="108">
        <v>43287</v>
      </c>
      <c r="B192">
        <v>25</v>
      </c>
      <c r="C192">
        <v>19.100000000000001</v>
      </c>
    </row>
    <row r="193" spans="1:3">
      <c r="A193" s="108">
        <v>43288</v>
      </c>
      <c r="B193">
        <v>29.6</v>
      </c>
      <c r="C193">
        <v>19.3</v>
      </c>
    </row>
    <row r="194" spans="1:3">
      <c r="A194" s="108">
        <v>43289</v>
      </c>
      <c r="B194">
        <v>32.200000000000003</v>
      </c>
      <c r="C194">
        <v>24.5</v>
      </c>
    </row>
    <row r="195" spans="1:3">
      <c r="A195" s="108">
        <v>43290</v>
      </c>
      <c r="B195">
        <v>31.6</v>
      </c>
      <c r="C195">
        <v>24.2</v>
      </c>
    </row>
    <row r="196" spans="1:3">
      <c r="A196" s="108">
        <v>43291</v>
      </c>
      <c r="B196">
        <v>32.799999999999997</v>
      </c>
      <c r="C196">
        <v>25.4</v>
      </c>
    </row>
    <row r="197" spans="1:3">
      <c r="A197" s="108">
        <v>43292</v>
      </c>
      <c r="B197">
        <v>34.200000000000003</v>
      </c>
      <c r="C197">
        <v>25.2</v>
      </c>
    </row>
    <row r="198" spans="1:3">
      <c r="A198" s="108">
        <v>43293</v>
      </c>
      <c r="B198">
        <v>30</v>
      </c>
      <c r="C198">
        <v>23.1</v>
      </c>
    </row>
    <row r="199" spans="1:3">
      <c r="A199" s="108">
        <v>43294</v>
      </c>
      <c r="B199">
        <v>33.799999999999997</v>
      </c>
      <c r="C199">
        <v>25.5</v>
      </c>
    </row>
    <row r="200" spans="1:3">
      <c r="A200" s="108">
        <v>43295</v>
      </c>
      <c r="B200">
        <v>35.4</v>
      </c>
      <c r="C200">
        <v>26.2</v>
      </c>
    </row>
    <row r="201" spans="1:3">
      <c r="A201" s="108">
        <v>43296</v>
      </c>
      <c r="B201">
        <v>34.5</v>
      </c>
      <c r="C201">
        <v>26.3</v>
      </c>
    </row>
    <row r="202" spans="1:3">
      <c r="A202" s="108">
        <v>43297</v>
      </c>
      <c r="B202">
        <v>34.4</v>
      </c>
      <c r="C202">
        <v>26.3</v>
      </c>
    </row>
    <row r="203" spans="1:3">
      <c r="A203" s="108">
        <v>43298</v>
      </c>
      <c r="B203">
        <v>34.799999999999997</v>
      </c>
      <c r="C203">
        <v>26.9</v>
      </c>
    </row>
    <row r="204" spans="1:3">
      <c r="A204" s="108">
        <v>43299</v>
      </c>
      <c r="B204">
        <v>35.299999999999997</v>
      </c>
      <c r="C204">
        <v>26.7</v>
      </c>
    </row>
    <row r="205" spans="1:3">
      <c r="A205" s="108">
        <v>43300</v>
      </c>
      <c r="B205">
        <v>34.799999999999997</v>
      </c>
      <c r="C205">
        <v>26.6</v>
      </c>
    </row>
    <row r="206" spans="1:3">
      <c r="A206" s="108">
        <v>43301</v>
      </c>
      <c r="B206">
        <v>34.200000000000003</v>
      </c>
      <c r="C206">
        <v>27</v>
      </c>
    </row>
    <row r="207" spans="1:3">
      <c r="A207" s="108">
        <v>43302</v>
      </c>
      <c r="B207">
        <v>34.9</v>
      </c>
      <c r="C207">
        <v>26.9</v>
      </c>
    </row>
    <row r="208" spans="1:3">
      <c r="A208" s="108">
        <v>43303</v>
      </c>
      <c r="B208">
        <v>35.6</v>
      </c>
      <c r="C208">
        <v>26.6</v>
      </c>
    </row>
    <row r="209" spans="1:3">
      <c r="A209" s="108">
        <v>43304</v>
      </c>
      <c r="B209">
        <v>39</v>
      </c>
      <c r="C209">
        <v>28.5</v>
      </c>
    </row>
    <row r="210" spans="1:3">
      <c r="A210" s="108">
        <v>43305</v>
      </c>
      <c r="B210">
        <v>35.299999999999997</v>
      </c>
      <c r="C210">
        <v>26.3</v>
      </c>
    </row>
    <row r="211" spans="1:3">
      <c r="A211" s="108">
        <v>43306</v>
      </c>
      <c r="B211">
        <v>32.200000000000003</v>
      </c>
      <c r="C211">
        <v>25.7</v>
      </c>
    </row>
    <row r="212" spans="1:3">
      <c r="A212" s="108">
        <v>43307</v>
      </c>
      <c r="B212">
        <v>30.7</v>
      </c>
      <c r="C212">
        <v>24.3</v>
      </c>
    </row>
    <row r="213" spans="1:3">
      <c r="A213" s="108">
        <v>43308</v>
      </c>
      <c r="B213">
        <v>28.5</v>
      </c>
      <c r="C213">
        <v>23.5</v>
      </c>
    </row>
    <row r="214" spans="1:3">
      <c r="A214" s="108">
        <v>43309</v>
      </c>
      <c r="B214">
        <v>28</v>
      </c>
      <c r="C214">
        <v>20.100000000000001</v>
      </c>
    </row>
    <row r="215" spans="1:3">
      <c r="A215" s="108">
        <v>43310</v>
      </c>
      <c r="B215">
        <v>32.299999999999997</v>
      </c>
      <c r="C215">
        <v>25.4</v>
      </c>
    </row>
    <row r="216" spans="1:3">
      <c r="A216" s="108">
        <v>43311</v>
      </c>
      <c r="B216">
        <v>31.9</v>
      </c>
      <c r="C216">
        <v>25</v>
      </c>
    </row>
    <row r="217" spans="1:3">
      <c r="A217" s="108">
        <v>43312</v>
      </c>
      <c r="B217">
        <v>33.799999999999997</v>
      </c>
      <c r="C217">
        <v>24.4</v>
      </c>
    </row>
    <row r="218" spans="1:3">
      <c r="A218" s="108">
        <v>43313</v>
      </c>
      <c r="B218">
        <v>35.1</v>
      </c>
      <c r="C218">
        <v>24.8</v>
      </c>
    </row>
    <row r="219" spans="1:3">
      <c r="A219" s="108">
        <v>43314</v>
      </c>
      <c r="B219">
        <v>37.299999999999997</v>
      </c>
      <c r="C219">
        <v>26.7</v>
      </c>
    </row>
    <row r="220" spans="1:3">
      <c r="A220" s="108">
        <v>43315</v>
      </c>
      <c r="B220">
        <v>35.4</v>
      </c>
      <c r="C220">
        <v>27.3</v>
      </c>
    </row>
    <row r="221" spans="1:3">
      <c r="A221" s="108">
        <v>43316</v>
      </c>
      <c r="B221">
        <v>34.1</v>
      </c>
      <c r="C221">
        <v>26.1</v>
      </c>
    </row>
    <row r="222" spans="1:3">
      <c r="A222" s="108">
        <v>43317</v>
      </c>
      <c r="B222">
        <v>34.700000000000003</v>
      </c>
      <c r="C222">
        <v>27.2</v>
      </c>
    </row>
    <row r="223" spans="1:3">
      <c r="A223" s="108">
        <v>43318</v>
      </c>
      <c r="B223">
        <v>34</v>
      </c>
      <c r="C223">
        <v>25</v>
      </c>
    </row>
    <row r="224" spans="1:3">
      <c r="A224" s="108">
        <v>43319</v>
      </c>
      <c r="B224">
        <v>25</v>
      </c>
      <c r="C224">
        <v>20.8</v>
      </c>
    </row>
    <row r="225" spans="1:3">
      <c r="A225" s="108">
        <v>43320</v>
      </c>
      <c r="B225">
        <v>25.1</v>
      </c>
      <c r="C225">
        <v>21.6</v>
      </c>
    </row>
    <row r="226" spans="1:3">
      <c r="A226" s="108">
        <v>43321</v>
      </c>
      <c r="B226">
        <v>32.1</v>
      </c>
      <c r="C226">
        <v>23.8</v>
      </c>
    </row>
    <row r="227" spans="1:3">
      <c r="A227" s="108">
        <v>43322</v>
      </c>
      <c r="B227">
        <v>34.5</v>
      </c>
      <c r="C227">
        <v>27</v>
      </c>
    </row>
    <row r="228" spans="1:3">
      <c r="A228" s="108">
        <v>43323</v>
      </c>
      <c r="B228">
        <v>33.6</v>
      </c>
      <c r="C228">
        <v>26</v>
      </c>
    </row>
    <row r="229" spans="1:3">
      <c r="A229" s="108">
        <v>43324</v>
      </c>
      <c r="B229">
        <v>31.1</v>
      </c>
      <c r="C229">
        <v>25.6</v>
      </c>
    </row>
    <row r="230" spans="1:3">
      <c r="A230" s="108">
        <v>43325</v>
      </c>
      <c r="B230">
        <v>34.1</v>
      </c>
      <c r="C230">
        <v>24.6</v>
      </c>
    </row>
    <row r="231" spans="1:3">
      <c r="A231" s="108">
        <v>43326</v>
      </c>
      <c r="B231">
        <v>34.1</v>
      </c>
      <c r="C231">
        <v>23.9</v>
      </c>
    </row>
    <row r="232" spans="1:3">
      <c r="A232" s="108">
        <v>43327</v>
      </c>
      <c r="B232">
        <v>33.1</v>
      </c>
      <c r="C232">
        <v>27.2</v>
      </c>
    </row>
    <row r="233" spans="1:3">
      <c r="A233" s="108">
        <v>43328</v>
      </c>
      <c r="B233">
        <v>32.299999999999997</v>
      </c>
      <c r="C233">
        <v>25.8</v>
      </c>
    </row>
    <row r="234" spans="1:3">
      <c r="A234" s="108">
        <v>43329</v>
      </c>
      <c r="B234">
        <v>30</v>
      </c>
      <c r="C234">
        <v>21.3</v>
      </c>
    </row>
    <row r="235" spans="1:3">
      <c r="A235" s="108">
        <v>43330</v>
      </c>
      <c r="B235">
        <v>27.2</v>
      </c>
      <c r="C235">
        <v>18.3</v>
      </c>
    </row>
    <row r="236" spans="1:3">
      <c r="A236" s="108">
        <v>43331</v>
      </c>
      <c r="B236">
        <v>28.6</v>
      </c>
      <c r="C236">
        <v>19.399999999999999</v>
      </c>
    </row>
    <row r="237" spans="1:3">
      <c r="A237" s="108">
        <v>43332</v>
      </c>
      <c r="B237">
        <v>27.6</v>
      </c>
      <c r="C237">
        <v>20.9</v>
      </c>
    </row>
    <row r="238" spans="1:3">
      <c r="A238" s="108">
        <v>43333</v>
      </c>
      <c r="B238">
        <v>33.6</v>
      </c>
      <c r="C238">
        <v>23.7</v>
      </c>
    </row>
    <row r="239" spans="1:3">
      <c r="A239" s="108">
        <v>43334</v>
      </c>
      <c r="B239">
        <v>34.1</v>
      </c>
      <c r="C239">
        <v>26.9</v>
      </c>
    </row>
    <row r="240" spans="1:3">
      <c r="A240" s="108">
        <v>43335</v>
      </c>
      <c r="B240">
        <v>33.700000000000003</v>
      </c>
      <c r="C240">
        <v>26.2</v>
      </c>
    </row>
    <row r="241" spans="1:3">
      <c r="A241" s="108">
        <v>43336</v>
      </c>
      <c r="B241">
        <v>31.4</v>
      </c>
      <c r="C241">
        <v>26.3</v>
      </c>
    </row>
    <row r="242" spans="1:3">
      <c r="A242" s="108">
        <v>43337</v>
      </c>
      <c r="B242">
        <v>35.6</v>
      </c>
      <c r="C242">
        <v>27.6</v>
      </c>
    </row>
    <row r="243" spans="1:3">
      <c r="A243" s="108">
        <v>43338</v>
      </c>
      <c r="B243">
        <v>36</v>
      </c>
      <c r="C243">
        <v>26.4</v>
      </c>
    </row>
    <row r="244" spans="1:3">
      <c r="A244" s="108">
        <v>43339</v>
      </c>
      <c r="B244">
        <v>35.799999999999997</v>
      </c>
      <c r="C244">
        <v>24.5</v>
      </c>
    </row>
    <row r="245" spans="1:3">
      <c r="A245" s="108">
        <v>43340</v>
      </c>
      <c r="B245">
        <v>30.5</v>
      </c>
      <c r="C245">
        <v>23.5</v>
      </c>
    </row>
    <row r="246" spans="1:3">
      <c r="A246" s="108">
        <v>43341</v>
      </c>
      <c r="B246">
        <v>29.2</v>
      </c>
      <c r="C246">
        <v>24.1</v>
      </c>
    </row>
    <row r="247" spans="1:3">
      <c r="A247" s="108">
        <v>43342</v>
      </c>
      <c r="B247">
        <v>34</v>
      </c>
      <c r="C247">
        <v>25</v>
      </c>
    </row>
    <row r="248" spans="1:3">
      <c r="A248" s="108">
        <v>43343</v>
      </c>
      <c r="B248">
        <v>35.4</v>
      </c>
      <c r="C248">
        <v>25.1</v>
      </c>
    </row>
    <row r="249" spans="1:3">
      <c r="A249" s="108">
        <v>43344</v>
      </c>
      <c r="B249">
        <v>31.4</v>
      </c>
      <c r="C249">
        <v>21</v>
      </c>
    </row>
    <row r="250" spans="1:3">
      <c r="A250" s="108">
        <v>43345</v>
      </c>
      <c r="B250">
        <v>23.7</v>
      </c>
      <c r="C250">
        <v>20.7</v>
      </c>
    </row>
    <row r="251" spans="1:3">
      <c r="A251" s="108">
        <v>43346</v>
      </c>
      <c r="B251">
        <v>26.1</v>
      </c>
      <c r="C251">
        <v>22</v>
      </c>
    </row>
    <row r="252" spans="1:3">
      <c r="A252" s="108">
        <v>43347</v>
      </c>
      <c r="B252">
        <v>28.7</v>
      </c>
      <c r="C252">
        <v>22.8</v>
      </c>
    </row>
    <row r="253" spans="1:3">
      <c r="A253" s="108">
        <v>43348</v>
      </c>
      <c r="B253">
        <v>32</v>
      </c>
      <c r="C253">
        <v>22.5</v>
      </c>
    </row>
    <row r="254" spans="1:3">
      <c r="A254" s="108">
        <v>43349</v>
      </c>
      <c r="B254">
        <v>31.5</v>
      </c>
      <c r="C254">
        <v>24.8</v>
      </c>
    </row>
    <row r="255" spans="1:3">
      <c r="A255" s="108">
        <v>43350</v>
      </c>
      <c r="B255">
        <v>30.4</v>
      </c>
      <c r="C255">
        <v>24.9</v>
      </c>
    </row>
    <row r="256" spans="1:3">
      <c r="A256" s="108">
        <v>43351</v>
      </c>
      <c r="B256">
        <v>33</v>
      </c>
      <c r="C256">
        <v>26.3</v>
      </c>
    </row>
    <row r="257" spans="1:3">
      <c r="A257" s="108">
        <v>43352</v>
      </c>
      <c r="B257">
        <v>32.1</v>
      </c>
      <c r="C257">
        <v>26.1</v>
      </c>
    </row>
    <row r="258" spans="1:3">
      <c r="A258" s="108">
        <v>43353</v>
      </c>
      <c r="B258">
        <v>30.6</v>
      </c>
      <c r="C258">
        <v>21.4</v>
      </c>
    </row>
    <row r="259" spans="1:3">
      <c r="A259" s="108">
        <v>43354</v>
      </c>
      <c r="B259">
        <v>23.9</v>
      </c>
      <c r="C259">
        <v>19.3</v>
      </c>
    </row>
    <row r="260" spans="1:3">
      <c r="A260" s="108">
        <v>43355</v>
      </c>
      <c r="B260">
        <v>24.4</v>
      </c>
      <c r="C260">
        <v>18.100000000000001</v>
      </c>
    </row>
    <row r="261" spans="1:3">
      <c r="A261" s="108">
        <v>43356</v>
      </c>
      <c r="B261">
        <v>27.3</v>
      </c>
      <c r="C261">
        <v>18.5</v>
      </c>
    </row>
    <row r="262" spans="1:3">
      <c r="A262" s="108">
        <v>43357</v>
      </c>
      <c r="B262">
        <v>24.9</v>
      </c>
      <c r="C262">
        <v>19.899999999999999</v>
      </c>
    </row>
    <row r="263" spans="1:3">
      <c r="A263" s="108">
        <v>43358</v>
      </c>
      <c r="B263">
        <v>22.2</v>
      </c>
      <c r="C263">
        <v>19.100000000000001</v>
      </c>
    </row>
    <row r="264" spans="1:3">
      <c r="A264" s="108">
        <v>43359</v>
      </c>
      <c r="B264">
        <v>27.4</v>
      </c>
      <c r="C264">
        <v>20.100000000000001</v>
      </c>
    </row>
    <row r="265" spans="1:3">
      <c r="A265" s="108">
        <v>43360</v>
      </c>
      <c r="B265">
        <v>31.2</v>
      </c>
      <c r="C265">
        <v>21.1</v>
      </c>
    </row>
    <row r="266" spans="1:3">
      <c r="A266" s="108">
        <v>43361</v>
      </c>
      <c r="B266">
        <v>28.1</v>
      </c>
      <c r="C266">
        <v>20.3</v>
      </c>
    </row>
    <row r="267" spans="1:3">
      <c r="A267" s="108">
        <v>43362</v>
      </c>
      <c r="B267">
        <v>27.4</v>
      </c>
      <c r="C267">
        <v>18.2</v>
      </c>
    </row>
    <row r="268" spans="1:3">
      <c r="A268" s="108">
        <v>43363</v>
      </c>
      <c r="B268">
        <v>24</v>
      </c>
      <c r="C268">
        <v>15.4</v>
      </c>
    </row>
    <row r="269" spans="1:3">
      <c r="A269" s="108">
        <v>43364</v>
      </c>
      <c r="B269">
        <v>19</v>
      </c>
      <c r="C269">
        <v>15.6</v>
      </c>
    </row>
    <row r="270" spans="1:3">
      <c r="A270" s="108">
        <v>43365</v>
      </c>
      <c r="B270">
        <v>25.8</v>
      </c>
      <c r="C270">
        <v>18.7</v>
      </c>
    </row>
    <row r="271" spans="1:3">
      <c r="A271" s="108">
        <v>43366</v>
      </c>
      <c r="B271">
        <v>28.4</v>
      </c>
      <c r="C271">
        <v>21.8</v>
      </c>
    </row>
    <row r="272" spans="1:3">
      <c r="A272" s="108">
        <v>43367</v>
      </c>
      <c r="B272">
        <v>28.6</v>
      </c>
      <c r="C272">
        <v>21.2</v>
      </c>
    </row>
    <row r="273" spans="1:3">
      <c r="A273" s="108">
        <v>43368</v>
      </c>
      <c r="B273">
        <v>25.2</v>
      </c>
      <c r="C273">
        <v>18.600000000000001</v>
      </c>
    </row>
    <row r="274" spans="1:3">
      <c r="A274" s="108">
        <v>43369</v>
      </c>
      <c r="B274">
        <v>19.899999999999999</v>
      </c>
      <c r="C274">
        <v>15.7</v>
      </c>
    </row>
    <row r="275" spans="1:3">
      <c r="A275" s="108">
        <v>43370</v>
      </c>
      <c r="B275">
        <v>17.5</v>
      </c>
      <c r="C275">
        <v>14.7</v>
      </c>
    </row>
    <row r="276" spans="1:3">
      <c r="A276" s="108">
        <v>43371</v>
      </c>
      <c r="B276">
        <v>26</v>
      </c>
      <c r="C276">
        <v>14.1</v>
      </c>
    </row>
    <row r="277" spans="1:3">
      <c r="A277" s="108">
        <v>43372</v>
      </c>
      <c r="B277">
        <v>21.3</v>
      </c>
      <c r="C277">
        <v>17.2</v>
      </c>
    </row>
    <row r="278" spans="1:3">
      <c r="A278" s="108">
        <v>43373</v>
      </c>
      <c r="B278">
        <v>27</v>
      </c>
      <c r="C278">
        <v>16.899999999999999</v>
      </c>
    </row>
    <row r="279" spans="1:3">
      <c r="A279" s="108">
        <v>43374</v>
      </c>
      <c r="B279">
        <v>32.299999999999997</v>
      </c>
      <c r="C279">
        <v>20.399999999999999</v>
      </c>
    </row>
    <row r="280" spans="1:3">
      <c r="A280" s="108">
        <v>43375</v>
      </c>
      <c r="B280">
        <v>26.9</v>
      </c>
      <c r="C280">
        <v>17.5</v>
      </c>
    </row>
    <row r="281" spans="1:3">
      <c r="A281" s="108">
        <v>43376</v>
      </c>
      <c r="B281">
        <v>23.3</v>
      </c>
      <c r="C281">
        <v>18.100000000000001</v>
      </c>
    </row>
    <row r="282" spans="1:3">
      <c r="A282" s="108">
        <v>43377</v>
      </c>
      <c r="B282">
        <v>21.4</v>
      </c>
      <c r="C282">
        <v>18.7</v>
      </c>
    </row>
    <row r="283" spans="1:3">
      <c r="A283" s="108">
        <v>43378</v>
      </c>
      <c r="B283">
        <v>20.100000000000001</v>
      </c>
      <c r="C283">
        <v>17.8</v>
      </c>
    </row>
    <row r="284" spans="1:3">
      <c r="A284" s="108">
        <v>43379</v>
      </c>
      <c r="B284">
        <v>29.3</v>
      </c>
      <c r="C284">
        <v>18.399999999999999</v>
      </c>
    </row>
    <row r="285" spans="1:3">
      <c r="A285" s="108">
        <v>43380</v>
      </c>
      <c r="B285">
        <v>32.299999999999997</v>
      </c>
      <c r="C285">
        <v>23.9</v>
      </c>
    </row>
    <row r="286" spans="1:3">
      <c r="A286" s="108">
        <v>43381</v>
      </c>
      <c r="B286">
        <v>24.1</v>
      </c>
      <c r="C286">
        <v>18.7</v>
      </c>
    </row>
    <row r="287" spans="1:3">
      <c r="A287" s="108">
        <v>43382</v>
      </c>
      <c r="B287">
        <v>26.4</v>
      </c>
      <c r="C287">
        <v>17.899999999999999</v>
      </c>
    </row>
    <row r="288" spans="1:3">
      <c r="A288" s="108">
        <v>43383</v>
      </c>
      <c r="B288">
        <v>26.4</v>
      </c>
      <c r="C288">
        <v>18.7</v>
      </c>
    </row>
    <row r="289" spans="1:3">
      <c r="A289" s="108">
        <v>43384</v>
      </c>
      <c r="B289">
        <v>23.7</v>
      </c>
      <c r="C289">
        <v>19.7</v>
      </c>
    </row>
    <row r="290" spans="1:3">
      <c r="A290" s="108">
        <v>43385</v>
      </c>
      <c r="B290">
        <v>22.5</v>
      </c>
      <c r="C290">
        <v>18.399999999999999</v>
      </c>
    </row>
    <row r="291" spans="1:3">
      <c r="A291" s="108">
        <v>43386</v>
      </c>
      <c r="B291">
        <v>18.5</v>
      </c>
      <c r="C291">
        <v>15.6</v>
      </c>
    </row>
    <row r="292" spans="1:3">
      <c r="A292" s="108">
        <v>43387</v>
      </c>
      <c r="B292">
        <v>19.600000000000001</v>
      </c>
      <c r="C292">
        <v>13.2</v>
      </c>
    </row>
    <row r="293" spans="1:3">
      <c r="A293" s="108">
        <v>43388</v>
      </c>
      <c r="B293">
        <v>21.1</v>
      </c>
      <c r="C293">
        <v>16.2</v>
      </c>
    </row>
    <row r="294" spans="1:3">
      <c r="A294" s="108">
        <v>43389</v>
      </c>
      <c r="B294">
        <v>21.2</v>
      </c>
      <c r="C294">
        <v>15.5</v>
      </c>
    </row>
    <row r="295" spans="1:3">
      <c r="A295" s="108">
        <v>43390</v>
      </c>
      <c r="B295">
        <v>22.3</v>
      </c>
      <c r="C295">
        <v>14.9</v>
      </c>
    </row>
    <row r="296" spans="1:3">
      <c r="A296" s="108">
        <v>43391</v>
      </c>
      <c r="B296">
        <v>21.7</v>
      </c>
      <c r="C296">
        <v>13.7</v>
      </c>
    </row>
    <row r="297" spans="1:3">
      <c r="A297" s="108">
        <v>43392</v>
      </c>
      <c r="B297">
        <v>20.100000000000001</v>
      </c>
      <c r="C297">
        <v>14.3</v>
      </c>
    </row>
    <row r="298" spans="1:3">
      <c r="A298" s="108">
        <v>43393</v>
      </c>
      <c r="B298">
        <v>22</v>
      </c>
      <c r="C298">
        <v>13</v>
      </c>
    </row>
    <row r="299" spans="1:3">
      <c r="A299" s="108">
        <v>43394</v>
      </c>
      <c r="B299">
        <v>21.6</v>
      </c>
      <c r="C299">
        <v>12.8</v>
      </c>
    </row>
    <row r="300" spans="1:3">
      <c r="A300" s="108">
        <v>43395</v>
      </c>
      <c r="B300">
        <v>21.6</v>
      </c>
      <c r="C300">
        <v>11.6</v>
      </c>
    </row>
    <row r="301" spans="1:3">
      <c r="A301" s="108">
        <v>43396</v>
      </c>
      <c r="B301">
        <v>16</v>
      </c>
      <c r="C301">
        <v>12.6</v>
      </c>
    </row>
    <row r="302" spans="1:3">
      <c r="A302" s="108">
        <v>43397</v>
      </c>
      <c r="B302">
        <v>22.7</v>
      </c>
      <c r="C302">
        <v>13.7</v>
      </c>
    </row>
    <row r="303" spans="1:3">
      <c r="A303" s="108">
        <v>43398</v>
      </c>
      <c r="B303">
        <v>22.4</v>
      </c>
      <c r="C303">
        <v>14</v>
      </c>
    </row>
    <row r="304" spans="1:3">
      <c r="A304" s="108">
        <v>43399</v>
      </c>
      <c r="B304">
        <v>21.6</v>
      </c>
      <c r="C304">
        <v>14.8</v>
      </c>
    </row>
    <row r="305" spans="1:3">
      <c r="A305" s="108">
        <v>43400</v>
      </c>
      <c r="B305">
        <v>24.4</v>
      </c>
      <c r="C305">
        <v>15.9</v>
      </c>
    </row>
    <row r="306" spans="1:3">
      <c r="A306" s="108">
        <v>43401</v>
      </c>
      <c r="B306">
        <v>21.1</v>
      </c>
      <c r="C306">
        <v>13.9</v>
      </c>
    </row>
    <row r="307" spans="1:3">
      <c r="A307" s="108">
        <v>43402</v>
      </c>
      <c r="B307">
        <v>22.2</v>
      </c>
      <c r="C307">
        <v>12.2</v>
      </c>
    </row>
    <row r="308" spans="1:3">
      <c r="A308" s="108">
        <v>43403</v>
      </c>
      <c r="B308">
        <v>22.9</v>
      </c>
      <c r="C308">
        <v>11.8</v>
      </c>
    </row>
    <row r="309" spans="1:3">
      <c r="A309" s="108">
        <v>43404</v>
      </c>
      <c r="B309">
        <v>19.899999999999999</v>
      </c>
      <c r="C309">
        <v>11.9</v>
      </c>
    </row>
    <row r="310" spans="1:3">
      <c r="A310" s="108">
        <v>43405</v>
      </c>
      <c r="B310">
        <v>19.5</v>
      </c>
      <c r="C310">
        <v>11.5</v>
      </c>
    </row>
    <row r="311" spans="1:3">
      <c r="A311" s="108">
        <v>43406</v>
      </c>
      <c r="B311">
        <v>18.8</v>
      </c>
      <c r="C311">
        <v>10.1</v>
      </c>
    </row>
    <row r="312" spans="1:3">
      <c r="A312" s="108">
        <v>43407</v>
      </c>
      <c r="B312">
        <v>20.2</v>
      </c>
      <c r="C312">
        <v>10.6</v>
      </c>
    </row>
    <row r="313" spans="1:3">
      <c r="A313" s="108">
        <v>43408</v>
      </c>
      <c r="B313">
        <v>16.399999999999999</v>
      </c>
      <c r="C313">
        <v>13</v>
      </c>
    </row>
    <row r="314" spans="1:3">
      <c r="A314" s="108">
        <v>43409</v>
      </c>
      <c r="B314">
        <v>21.9</v>
      </c>
      <c r="C314">
        <v>14.5</v>
      </c>
    </row>
    <row r="315" spans="1:3">
      <c r="A315" s="108">
        <v>43410</v>
      </c>
      <c r="B315">
        <v>21.1</v>
      </c>
      <c r="C315">
        <v>16.2</v>
      </c>
    </row>
    <row r="316" spans="1:3">
      <c r="A316" s="108">
        <v>43411</v>
      </c>
      <c r="B316">
        <v>20</v>
      </c>
      <c r="C316">
        <v>13.8</v>
      </c>
    </row>
    <row r="317" spans="1:3">
      <c r="A317" s="108">
        <v>43412</v>
      </c>
      <c r="B317">
        <v>20.7</v>
      </c>
      <c r="C317">
        <v>13.1</v>
      </c>
    </row>
    <row r="318" spans="1:3">
      <c r="A318" s="108">
        <v>43413</v>
      </c>
      <c r="B318">
        <v>17.3</v>
      </c>
      <c r="C318">
        <v>14.2</v>
      </c>
    </row>
    <row r="319" spans="1:3">
      <c r="A319" s="108">
        <v>43414</v>
      </c>
      <c r="B319">
        <v>22.8</v>
      </c>
      <c r="C319">
        <v>15</v>
      </c>
    </row>
    <row r="320" spans="1:3">
      <c r="A320" s="108">
        <v>43415</v>
      </c>
      <c r="B320">
        <v>20.100000000000001</v>
      </c>
      <c r="C320">
        <v>13.5</v>
      </c>
    </row>
    <row r="321" spans="1:3">
      <c r="A321" s="108">
        <v>43416</v>
      </c>
      <c r="B321">
        <v>19</v>
      </c>
      <c r="C321">
        <v>12.8</v>
      </c>
    </row>
    <row r="322" spans="1:3">
      <c r="A322" s="108">
        <v>43417</v>
      </c>
      <c r="B322">
        <v>16.600000000000001</v>
      </c>
      <c r="C322">
        <v>12.6</v>
      </c>
    </row>
    <row r="323" spans="1:3">
      <c r="A323" s="108">
        <v>43418</v>
      </c>
      <c r="B323">
        <v>16.7</v>
      </c>
      <c r="C323">
        <v>10.1</v>
      </c>
    </row>
    <row r="324" spans="1:3">
      <c r="A324" s="108">
        <v>43419</v>
      </c>
      <c r="B324">
        <v>17</v>
      </c>
      <c r="C324">
        <v>8.6999999999999993</v>
      </c>
    </row>
    <row r="325" spans="1:3">
      <c r="A325" s="108">
        <v>43420</v>
      </c>
      <c r="B325">
        <v>17.2</v>
      </c>
      <c r="C325">
        <v>8.1</v>
      </c>
    </row>
    <row r="326" spans="1:3">
      <c r="A326" s="108">
        <v>43421</v>
      </c>
      <c r="B326">
        <v>19.5</v>
      </c>
      <c r="C326">
        <v>11.1</v>
      </c>
    </row>
    <row r="327" spans="1:3">
      <c r="A327" s="108">
        <v>43422</v>
      </c>
      <c r="B327">
        <v>17.2</v>
      </c>
      <c r="C327">
        <v>10.8</v>
      </c>
    </row>
    <row r="328" spans="1:3">
      <c r="A328" s="108">
        <v>43423</v>
      </c>
      <c r="B328">
        <v>16.3</v>
      </c>
      <c r="C328">
        <v>10.8</v>
      </c>
    </row>
    <row r="329" spans="1:3">
      <c r="A329" s="108">
        <v>43424</v>
      </c>
      <c r="B329">
        <v>15.3</v>
      </c>
      <c r="C329">
        <v>8.1999999999999993</v>
      </c>
    </row>
    <row r="330" spans="1:3">
      <c r="A330" s="108">
        <v>43425</v>
      </c>
      <c r="B330">
        <v>16.3</v>
      </c>
      <c r="C330">
        <v>5.8</v>
      </c>
    </row>
    <row r="331" spans="1:3">
      <c r="A331" s="108">
        <v>43426</v>
      </c>
      <c r="B331">
        <v>13.5</v>
      </c>
      <c r="C331">
        <v>7.9</v>
      </c>
    </row>
    <row r="332" spans="1:3">
      <c r="A332" s="108">
        <v>43427</v>
      </c>
      <c r="B332">
        <v>15.3</v>
      </c>
      <c r="C332">
        <v>6.6</v>
      </c>
    </row>
    <row r="333" spans="1:3">
      <c r="A333" s="108">
        <v>43428</v>
      </c>
      <c r="B333">
        <v>12.1</v>
      </c>
      <c r="C333">
        <v>7.5</v>
      </c>
    </row>
    <row r="334" spans="1:3">
      <c r="A334" s="108">
        <v>43429</v>
      </c>
      <c r="B334">
        <v>14.5</v>
      </c>
      <c r="C334">
        <v>6.5</v>
      </c>
    </row>
    <row r="335" spans="1:3">
      <c r="A335" s="108">
        <v>43430</v>
      </c>
      <c r="B335">
        <v>17.7</v>
      </c>
      <c r="C335">
        <v>7.1</v>
      </c>
    </row>
    <row r="336" spans="1:3">
      <c r="A336" s="108">
        <v>43431</v>
      </c>
      <c r="B336">
        <v>17.899999999999999</v>
      </c>
      <c r="C336">
        <v>11.5</v>
      </c>
    </row>
    <row r="337" spans="1:3">
      <c r="A337" s="108">
        <v>43432</v>
      </c>
      <c r="B337">
        <v>18.100000000000001</v>
      </c>
      <c r="C337">
        <v>8.9</v>
      </c>
    </row>
    <row r="338" spans="1:3">
      <c r="A338" s="108">
        <v>43433</v>
      </c>
      <c r="B338">
        <v>15.3</v>
      </c>
      <c r="C338">
        <v>10.8</v>
      </c>
    </row>
    <row r="339" spans="1:3">
      <c r="A339" s="108">
        <v>43434</v>
      </c>
      <c r="B339">
        <v>16</v>
      </c>
      <c r="C339">
        <v>8.1</v>
      </c>
    </row>
    <row r="340" spans="1:3">
      <c r="A340" s="108">
        <v>43435</v>
      </c>
      <c r="B340">
        <v>17.2</v>
      </c>
      <c r="C340">
        <v>7.7</v>
      </c>
    </row>
    <row r="341" spans="1:3">
      <c r="A341" s="108">
        <v>43436</v>
      </c>
      <c r="B341">
        <v>11.6</v>
      </c>
      <c r="C341">
        <v>7.7</v>
      </c>
    </row>
    <row r="342" spans="1:3">
      <c r="A342" s="108">
        <v>43437</v>
      </c>
      <c r="B342">
        <v>17</v>
      </c>
      <c r="C342">
        <v>9.6999999999999993</v>
      </c>
    </row>
    <row r="343" spans="1:3">
      <c r="A343" s="108">
        <v>43438</v>
      </c>
      <c r="B343">
        <v>23.4</v>
      </c>
      <c r="C343">
        <v>12.3</v>
      </c>
    </row>
    <row r="344" spans="1:3">
      <c r="A344" s="108">
        <v>43439</v>
      </c>
      <c r="B344">
        <v>20.2</v>
      </c>
      <c r="C344">
        <v>13.1</v>
      </c>
    </row>
    <row r="345" spans="1:3">
      <c r="A345" s="108">
        <v>43440</v>
      </c>
      <c r="B345">
        <v>13.2</v>
      </c>
      <c r="C345">
        <v>8.3000000000000007</v>
      </c>
    </row>
    <row r="346" spans="1:3">
      <c r="A346" s="108">
        <v>43441</v>
      </c>
      <c r="B346">
        <v>16.399999999999999</v>
      </c>
      <c r="C346">
        <v>9</v>
      </c>
    </row>
    <row r="347" spans="1:3">
      <c r="A347" s="108">
        <v>43442</v>
      </c>
      <c r="B347">
        <v>12.2</v>
      </c>
      <c r="C347">
        <v>6.3</v>
      </c>
    </row>
    <row r="348" spans="1:3">
      <c r="A348" s="108">
        <v>43443</v>
      </c>
      <c r="B348">
        <v>10.5</v>
      </c>
      <c r="C348">
        <v>5.5</v>
      </c>
    </row>
    <row r="349" spans="1:3">
      <c r="A349" s="108">
        <v>43444</v>
      </c>
      <c r="B349">
        <v>8.4</v>
      </c>
      <c r="C349">
        <v>4.0999999999999996</v>
      </c>
    </row>
    <row r="350" spans="1:3">
      <c r="A350" s="108">
        <v>43445</v>
      </c>
      <c r="B350">
        <v>7.3</v>
      </c>
      <c r="C350">
        <v>1.4</v>
      </c>
    </row>
    <row r="351" spans="1:3">
      <c r="A351" s="108">
        <v>43446</v>
      </c>
      <c r="B351">
        <v>10.8</v>
      </c>
      <c r="C351">
        <v>3.2</v>
      </c>
    </row>
    <row r="352" spans="1:3">
      <c r="A352" s="108">
        <v>43447</v>
      </c>
      <c r="B352">
        <v>9.6</v>
      </c>
      <c r="C352">
        <v>4.2</v>
      </c>
    </row>
    <row r="353" spans="1:3">
      <c r="A353" s="108">
        <v>43448</v>
      </c>
      <c r="B353">
        <v>10.3</v>
      </c>
      <c r="C353">
        <v>2.5</v>
      </c>
    </row>
    <row r="354" spans="1:3">
      <c r="A354" s="108">
        <v>43449</v>
      </c>
      <c r="B354">
        <v>9.5</v>
      </c>
      <c r="C354">
        <v>2.6</v>
      </c>
    </row>
    <row r="355" spans="1:3">
      <c r="A355" s="108">
        <v>43450</v>
      </c>
      <c r="B355">
        <v>5.8</v>
      </c>
      <c r="C355">
        <v>0.4</v>
      </c>
    </row>
    <row r="356" spans="1:3">
      <c r="A356" s="108">
        <v>43451</v>
      </c>
      <c r="B356">
        <v>11.5</v>
      </c>
      <c r="C356">
        <v>3</v>
      </c>
    </row>
    <row r="357" spans="1:3">
      <c r="A357" s="108">
        <v>43452</v>
      </c>
      <c r="B357">
        <v>12.8</v>
      </c>
      <c r="C357">
        <v>5.0999999999999996</v>
      </c>
    </row>
    <row r="358" spans="1:3">
      <c r="A358" s="108">
        <v>43453</v>
      </c>
      <c r="B358">
        <v>12.7</v>
      </c>
      <c r="C358">
        <v>3.7</v>
      </c>
    </row>
    <row r="359" spans="1:3">
      <c r="A359" s="108">
        <v>43454</v>
      </c>
      <c r="B359">
        <v>14.1</v>
      </c>
      <c r="C359">
        <v>4.2</v>
      </c>
    </row>
    <row r="360" spans="1:3">
      <c r="A360" s="108">
        <v>43455</v>
      </c>
      <c r="B360">
        <v>13.7</v>
      </c>
      <c r="C360">
        <v>3.9</v>
      </c>
    </row>
    <row r="361" spans="1:3">
      <c r="A361" s="108">
        <v>43456</v>
      </c>
      <c r="B361">
        <v>11</v>
      </c>
      <c r="C361">
        <v>6.5</v>
      </c>
    </row>
    <row r="362" spans="1:3">
      <c r="A362" s="108">
        <v>43457</v>
      </c>
      <c r="B362">
        <v>12.6</v>
      </c>
      <c r="C362">
        <v>7.5</v>
      </c>
    </row>
    <row r="363" spans="1:3">
      <c r="A363" s="108">
        <v>43458</v>
      </c>
      <c r="B363">
        <v>11.3</v>
      </c>
      <c r="C363">
        <v>4.3</v>
      </c>
    </row>
    <row r="364" spans="1:3">
      <c r="A364" s="108">
        <v>43459</v>
      </c>
      <c r="B364">
        <v>9.4</v>
      </c>
      <c r="C364">
        <v>2.6</v>
      </c>
    </row>
    <row r="365" spans="1:3">
      <c r="A365" s="108">
        <v>43460</v>
      </c>
      <c r="B365">
        <v>11.7</v>
      </c>
      <c r="C365">
        <v>1.2</v>
      </c>
    </row>
    <row r="366" spans="1:3">
      <c r="A366" s="108">
        <v>43461</v>
      </c>
      <c r="B366">
        <v>13.2</v>
      </c>
      <c r="C366">
        <v>4.9000000000000004</v>
      </c>
    </row>
    <row r="367" spans="1:3">
      <c r="A367" s="108">
        <v>43462</v>
      </c>
      <c r="B367">
        <v>8.4</v>
      </c>
      <c r="C367">
        <v>1.8</v>
      </c>
    </row>
    <row r="368" spans="1:3">
      <c r="A368" s="108">
        <v>43463</v>
      </c>
      <c r="B368">
        <v>9.8000000000000007</v>
      </c>
      <c r="C368">
        <v>-0.7</v>
      </c>
    </row>
    <row r="369" spans="1:3">
      <c r="A369" s="108">
        <v>43464</v>
      </c>
      <c r="B369">
        <v>10.1</v>
      </c>
      <c r="C369">
        <v>0.1</v>
      </c>
    </row>
    <row r="370" spans="1:3">
      <c r="A370" s="108">
        <v>43465</v>
      </c>
      <c r="B370">
        <v>8.9</v>
      </c>
      <c r="C370">
        <v>0.8</v>
      </c>
    </row>
  </sheetData>
  <phoneticPr fontId="25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21FA-D92C-F842-8285-77F2BDBF666A}">
  <dimension ref="A1:I370"/>
  <sheetViews>
    <sheetView zoomScale="118" workbookViewId="0">
      <selection activeCell="A370" sqref="A37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98">
        <v>43466</v>
      </c>
      <c r="B6" s="97">
        <v>10.7</v>
      </c>
      <c r="C6" s="97">
        <v>0.9</v>
      </c>
      <c r="E6" s="97" t="s">
        <v>84</v>
      </c>
      <c r="F6" s="97" t="s">
        <v>85</v>
      </c>
    </row>
    <row r="7" spans="1:9">
      <c r="A7" s="98">
        <v>43467</v>
      </c>
      <c r="B7" s="97">
        <v>10.9</v>
      </c>
      <c r="C7" s="97">
        <v>2.2000000000000002</v>
      </c>
    </row>
    <row r="8" spans="1:9">
      <c r="A8" s="98">
        <v>43468</v>
      </c>
      <c r="B8" s="97">
        <v>10.9</v>
      </c>
      <c r="C8" s="97">
        <v>-0.3</v>
      </c>
      <c r="H8" s="100" t="s">
        <v>86</v>
      </c>
      <c r="I8" s="100"/>
    </row>
    <row r="9" spans="1:9">
      <c r="A9" s="98">
        <v>43469</v>
      </c>
      <c r="B9" s="97">
        <v>9.8000000000000007</v>
      </c>
      <c r="C9" s="97">
        <v>0.2</v>
      </c>
      <c r="H9" s="101">
        <v>43466</v>
      </c>
      <c r="I9" s="99">
        <f>COUNTIFS(B6:B36,E6,C6:C36,F6)</f>
        <v>0</v>
      </c>
    </row>
    <row r="10" spans="1:9">
      <c r="A10" s="98">
        <v>43470</v>
      </c>
      <c r="B10" s="97">
        <v>14</v>
      </c>
      <c r="C10" s="97">
        <v>0.9</v>
      </c>
      <c r="H10" s="101">
        <v>43497</v>
      </c>
      <c r="I10" s="99">
        <f>COUNTIFS(B37:B64,E6,C37:C64,F6)</f>
        <v>0</v>
      </c>
    </row>
    <row r="11" spans="1:9">
      <c r="A11" s="98">
        <v>43471</v>
      </c>
      <c r="B11" s="97">
        <v>8</v>
      </c>
      <c r="C11" s="97">
        <v>2.4</v>
      </c>
      <c r="H11" s="101">
        <v>43525</v>
      </c>
      <c r="I11" s="99">
        <f>COUNTIFS(B65:B95,E6,C65:C95,F6)</f>
        <v>0</v>
      </c>
    </row>
    <row r="12" spans="1:9">
      <c r="A12" s="98">
        <v>43472</v>
      </c>
      <c r="B12" s="97">
        <v>10.6</v>
      </c>
      <c r="C12" s="97">
        <v>0.4</v>
      </c>
      <c r="H12" s="101">
        <v>43556</v>
      </c>
      <c r="I12" s="99">
        <f>COUNTIFS(B96:B125,E6,C96:C125,F6)</f>
        <v>3</v>
      </c>
    </row>
    <row r="13" spans="1:9">
      <c r="A13" s="98">
        <v>43473</v>
      </c>
      <c r="B13" s="97">
        <v>9.8000000000000007</v>
      </c>
      <c r="C13" s="97">
        <v>0.7</v>
      </c>
      <c r="H13" s="101">
        <v>43586</v>
      </c>
      <c r="I13" s="99">
        <f>COUNTIFS(B127:B156,E6,C127:C156,F6)</f>
        <v>1</v>
      </c>
    </row>
    <row r="14" spans="1:9">
      <c r="A14" s="98">
        <v>43474</v>
      </c>
      <c r="B14" s="97">
        <v>8</v>
      </c>
      <c r="C14" s="97">
        <v>1</v>
      </c>
      <c r="H14" s="101">
        <v>43617</v>
      </c>
      <c r="I14" s="99">
        <f>COUNTIFS(B157:B186,E6,C157:C186,F6)</f>
        <v>1</v>
      </c>
    </row>
    <row r="15" spans="1:9">
      <c r="A15" s="98">
        <v>43475</v>
      </c>
      <c r="B15" s="97">
        <v>5.2</v>
      </c>
      <c r="C15" s="97">
        <v>-1.2</v>
      </c>
      <c r="H15" s="101">
        <v>43647</v>
      </c>
      <c r="I15" s="99">
        <f>COUNTIFS(B187:B217,E6,C187:C217,F6)</f>
        <v>0</v>
      </c>
    </row>
    <row r="16" spans="1:9">
      <c r="A16" s="98">
        <v>43476</v>
      </c>
      <c r="B16" s="97">
        <v>12.2</v>
      </c>
      <c r="C16" s="97">
        <v>-0.2</v>
      </c>
      <c r="H16" s="101">
        <v>43678</v>
      </c>
      <c r="I16" s="99">
        <f>COUNTIFS(B218:B248,E6,C218:C248,F6)</f>
        <v>0</v>
      </c>
    </row>
    <row r="17" spans="1:9">
      <c r="A17" s="98">
        <v>43477</v>
      </c>
      <c r="B17" s="97">
        <v>6.2</v>
      </c>
      <c r="C17" s="97">
        <v>2.7</v>
      </c>
      <c r="H17" s="101">
        <v>43709</v>
      </c>
      <c r="I17" s="99">
        <f>COUNTIFS(B249:B278,E6,C249:C278,F6)</f>
        <v>0</v>
      </c>
    </row>
    <row r="18" spans="1:9">
      <c r="A18" s="98">
        <v>43478</v>
      </c>
      <c r="B18" s="97">
        <v>10.1</v>
      </c>
      <c r="C18" s="97">
        <v>3.9</v>
      </c>
      <c r="H18" s="101">
        <v>43739</v>
      </c>
      <c r="I18" s="99">
        <f>COUNTIFS(B279:B308,E6,C279:C308,F6)</f>
        <v>6</v>
      </c>
    </row>
    <row r="19" spans="1:9">
      <c r="A19" s="98">
        <v>43479</v>
      </c>
      <c r="B19" s="97">
        <v>9.8000000000000007</v>
      </c>
      <c r="C19" s="97">
        <v>1.3</v>
      </c>
      <c r="H19" s="101">
        <v>43770</v>
      </c>
      <c r="I19" s="99">
        <f>COUNTIFS(B309:B339,E6,C309:C339,F6)</f>
        <v>7</v>
      </c>
    </row>
    <row r="20" spans="1:9">
      <c r="A20" s="98">
        <v>43480</v>
      </c>
      <c r="B20" s="97">
        <v>10.5</v>
      </c>
      <c r="C20" s="97">
        <v>0.4</v>
      </c>
      <c r="H20" s="101">
        <v>43800</v>
      </c>
      <c r="I20" s="99">
        <f>COUNTIFS(B340:B370,E6,C340:C370,F6)</f>
        <v>0</v>
      </c>
    </row>
    <row r="21" spans="1:9">
      <c r="A21" s="98">
        <v>43481</v>
      </c>
      <c r="B21" s="97">
        <v>11.3</v>
      </c>
      <c r="C21" s="97">
        <v>1.8</v>
      </c>
    </row>
    <row r="22" spans="1:9">
      <c r="A22" s="98">
        <v>43482</v>
      </c>
      <c r="B22" s="97">
        <v>11.6</v>
      </c>
      <c r="C22" s="97">
        <v>2</v>
      </c>
    </row>
    <row r="23" spans="1:9">
      <c r="A23" s="98">
        <v>43483</v>
      </c>
      <c r="B23" s="97">
        <v>10</v>
      </c>
      <c r="C23" s="97">
        <v>2.8</v>
      </c>
    </row>
    <row r="24" spans="1:9">
      <c r="A24" s="98">
        <v>43484</v>
      </c>
      <c r="B24" s="97">
        <v>11.7</v>
      </c>
      <c r="C24" s="97">
        <v>1.9</v>
      </c>
    </row>
    <row r="25" spans="1:9">
      <c r="A25" s="98">
        <v>43485</v>
      </c>
      <c r="B25" s="97">
        <v>12</v>
      </c>
      <c r="C25" s="97">
        <v>1.8</v>
      </c>
    </row>
    <row r="26" spans="1:9">
      <c r="A26" s="98">
        <v>43486</v>
      </c>
      <c r="B26" s="97">
        <v>10.5</v>
      </c>
      <c r="C26" s="97">
        <v>2.5</v>
      </c>
    </row>
    <row r="27" spans="1:9">
      <c r="A27" s="98">
        <v>43487</v>
      </c>
      <c r="B27" s="97">
        <v>10.6</v>
      </c>
      <c r="C27" s="97">
        <v>-0.2</v>
      </c>
    </row>
    <row r="28" spans="1:9">
      <c r="A28" s="98">
        <v>43488</v>
      </c>
      <c r="B28" s="97">
        <v>11.2</v>
      </c>
      <c r="C28" s="97">
        <v>1.7</v>
      </c>
    </row>
    <row r="29" spans="1:9">
      <c r="A29" s="98">
        <v>43489</v>
      </c>
      <c r="B29" s="97">
        <v>10.199999999999999</v>
      </c>
      <c r="C29" s="97">
        <v>3.4</v>
      </c>
    </row>
    <row r="30" spans="1:9">
      <c r="A30" s="98">
        <v>43490</v>
      </c>
      <c r="B30" s="97">
        <v>10</v>
      </c>
      <c r="C30" s="97">
        <v>2.8</v>
      </c>
    </row>
    <row r="31" spans="1:9">
      <c r="A31" s="98">
        <v>43491</v>
      </c>
      <c r="B31" s="97">
        <v>9.9</v>
      </c>
      <c r="C31" s="97">
        <v>1.5</v>
      </c>
    </row>
    <row r="32" spans="1:9">
      <c r="A32" s="98">
        <v>43492</v>
      </c>
      <c r="B32" s="97">
        <v>9.6999999999999993</v>
      </c>
      <c r="C32" s="97">
        <v>1.1000000000000001</v>
      </c>
    </row>
    <row r="33" spans="1:3">
      <c r="A33" s="98">
        <v>43493</v>
      </c>
      <c r="B33" s="97">
        <v>13.2</v>
      </c>
      <c r="C33" s="97">
        <v>0</v>
      </c>
    </row>
    <row r="34" spans="1:3">
      <c r="A34" s="98">
        <v>43494</v>
      </c>
      <c r="B34" s="97">
        <v>9.9</v>
      </c>
      <c r="C34" s="97">
        <v>3</v>
      </c>
    </row>
    <row r="35" spans="1:3">
      <c r="A35" s="98">
        <v>43495</v>
      </c>
      <c r="B35" s="97">
        <v>10</v>
      </c>
      <c r="C35" s="97">
        <v>0.2</v>
      </c>
    </row>
    <row r="36" spans="1:3">
      <c r="A36" s="98">
        <v>43496</v>
      </c>
      <c r="B36" s="97">
        <v>11.2</v>
      </c>
      <c r="C36" s="97">
        <v>1.7</v>
      </c>
    </row>
    <row r="37" spans="1:3">
      <c r="A37" s="98">
        <v>43497</v>
      </c>
      <c r="B37" s="97">
        <v>8.3000000000000007</v>
      </c>
      <c r="C37" s="97">
        <v>1.3</v>
      </c>
    </row>
    <row r="38" spans="1:3">
      <c r="A38" s="98">
        <v>43498</v>
      </c>
      <c r="B38" s="97">
        <v>12.6</v>
      </c>
      <c r="C38" s="97">
        <v>-0.9</v>
      </c>
    </row>
    <row r="39" spans="1:3">
      <c r="A39" s="98">
        <v>43499</v>
      </c>
      <c r="B39" s="97">
        <v>13.4</v>
      </c>
      <c r="C39" s="97">
        <v>3</v>
      </c>
    </row>
    <row r="40" spans="1:3">
      <c r="A40" s="98">
        <v>43500</v>
      </c>
      <c r="B40" s="97">
        <v>19.399999999999999</v>
      </c>
      <c r="C40" s="97">
        <v>6.7</v>
      </c>
    </row>
    <row r="41" spans="1:3">
      <c r="A41" s="98">
        <v>43501</v>
      </c>
      <c r="B41" s="97">
        <v>8.8000000000000007</v>
      </c>
      <c r="C41" s="97">
        <v>5.3</v>
      </c>
    </row>
    <row r="42" spans="1:3">
      <c r="A42" s="98">
        <v>43502</v>
      </c>
      <c r="B42" s="97">
        <v>7.7</v>
      </c>
      <c r="C42" s="97">
        <v>3.9</v>
      </c>
    </row>
    <row r="43" spans="1:3">
      <c r="A43" s="98">
        <v>43503</v>
      </c>
      <c r="B43" s="97">
        <v>16.5</v>
      </c>
      <c r="C43" s="97">
        <v>3.9</v>
      </c>
    </row>
    <row r="44" spans="1:3">
      <c r="A44" s="98">
        <v>43504</v>
      </c>
      <c r="B44" s="97">
        <v>10.6</v>
      </c>
      <c r="C44" s="97">
        <v>3.3</v>
      </c>
    </row>
    <row r="45" spans="1:3">
      <c r="A45" s="98">
        <v>43505</v>
      </c>
      <c r="B45" s="97">
        <v>3.5</v>
      </c>
      <c r="C45" s="97">
        <v>-0.5</v>
      </c>
    </row>
    <row r="46" spans="1:3">
      <c r="A46" s="98">
        <v>43506</v>
      </c>
      <c r="B46" s="97">
        <v>7.9</v>
      </c>
      <c r="C46" s="97">
        <v>-1.2</v>
      </c>
    </row>
    <row r="47" spans="1:3">
      <c r="A47" s="98">
        <v>43507</v>
      </c>
      <c r="B47" s="97">
        <v>4.5999999999999996</v>
      </c>
      <c r="C47" s="97">
        <v>0.4</v>
      </c>
    </row>
    <row r="48" spans="1:3">
      <c r="A48" s="98">
        <v>43508</v>
      </c>
      <c r="B48" s="97">
        <v>11.1</v>
      </c>
      <c r="C48" s="97">
        <v>0.9</v>
      </c>
    </row>
    <row r="49" spans="1:3">
      <c r="A49" s="98">
        <v>43509</v>
      </c>
      <c r="B49" s="97">
        <v>8.6</v>
      </c>
      <c r="C49" s="97">
        <v>3.3</v>
      </c>
    </row>
    <row r="50" spans="1:3">
      <c r="A50" s="98">
        <v>43510</v>
      </c>
      <c r="B50" s="97">
        <v>8.5</v>
      </c>
      <c r="C50" s="97">
        <v>1.8</v>
      </c>
    </row>
    <row r="51" spans="1:3">
      <c r="A51" s="98">
        <v>43511</v>
      </c>
      <c r="B51" s="97">
        <v>5.3</v>
      </c>
      <c r="C51" s="97">
        <v>0</v>
      </c>
    </row>
    <row r="52" spans="1:3">
      <c r="A52" s="98">
        <v>43512</v>
      </c>
      <c r="B52" s="97">
        <v>13.9</v>
      </c>
      <c r="C52" s="97">
        <v>2</v>
      </c>
    </row>
    <row r="53" spans="1:3">
      <c r="A53" s="98">
        <v>43513</v>
      </c>
      <c r="B53" s="97">
        <v>11.8</v>
      </c>
      <c r="C53" s="97">
        <v>3.4</v>
      </c>
    </row>
    <row r="54" spans="1:3">
      <c r="A54" s="98">
        <v>43514</v>
      </c>
      <c r="B54" s="97">
        <v>14.6</v>
      </c>
      <c r="C54" s="97">
        <v>2</v>
      </c>
    </row>
    <row r="55" spans="1:3">
      <c r="A55" s="98">
        <v>43515</v>
      </c>
      <c r="B55" s="97">
        <v>12.8</v>
      </c>
      <c r="C55" s="97">
        <v>6.1</v>
      </c>
    </row>
    <row r="56" spans="1:3">
      <c r="A56" s="98">
        <v>43516</v>
      </c>
      <c r="B56" s="97">
        <v>19.5</v>
      </c>
      <c r="C56" s="97">
        <v>5.4</v>
      </c>
    </row>
    <row r="57" spans="1:3">
      <c r="A57" s="98">
        <v>43517</v>
      </c>
      <c r="B57" s="97">
        <v>14.8</v>
      </c>
      <c r="C57" s="97">
        <v>7.3</v>
      </c>
    </row>
    <row r="58" spans="1:3">
      <c r="A58" s="98">
        <v>43518</v>
      </c>
      <c r="B58" s="97">
        <v>13.7</v>
      </c>
      <c r="C58" s="97">
        <v>4.0999999999999996</v>
      </c>
    </row>
    <row r="59" spans="1:3">
      <c r="A59" s="98">
        <v>43519</v>
      </c>
      <c r="B59" s="97">
        <v>14.7</v>
      </c>
      <c r="C59" s="97">
        <v>5.6</v>
      </c>
    </row>
    <row r="60" spans="1:3">
      <c r="A60" s="98">
        <v>43520</v>
      </c>
      <c r="B60" s="97">
        <v>13.6</v>
      </c>
      <c r="C60" s="97">
        <v>2.2999999999999998</v>
      </c>
    </row>
    <row r="61" spans="1:3">
      <c r="A61" s="98">
        <v>43521</v>
      </c>
      <c r="B61" s="97">
        <v>17.100000000000001</v>
      </c>
      <c r="C61" s="97">
        <v>6.6</v>
      </c>
    </row>
    <row r="62" spans="1:3">
      <c r="A62" s="98">
        <v>43522</v>
      </c>
      <c r="B62" s="97">
        <v>12.5</v>
      </c>
      <c r="C62" s="97">
        <v>7.8</v>
      </c>
    </row>
    <row r="63" spans="1:3">
      <c r="A63" s="98">
        <v>43523</v>
      </c>
      <c r="B63" s="97">
        <v>10.6</v>
      </c>
      <c r="C63" s="97">
        <v>4</v>
      </c>
    </row>
    <row r="64" spans="1:3">
      <c r="A64" s="98">
        <v>43524</v>
      </c>
      <c r="B64" s="97">
        <v>7.6</v>
      </c>
      <c r="C64" s="97">
        <v>5.0999999999999996</v>
      </c>
    </row>
    <row r="65" spans="1:3">
      <c r="A65" s="98">
        <v>43525</v>
      </c>
      <c r="B65" s="97">
        <v>13.1</v>
      </c>
      <c r="C65" s="97">
        <v>6.5</v>
      </c>
    </row>
    <row r="66" spans="1:3">
      <c r="A66" s="98">
        <v>43526</v>
      </c>
      <c r="B66" s="97">
        <v>14.7</v>
      </c>
      <c r="C66" s="97">
        <v>6.4</v>
      </c>
    </row>
    <row r="67" spans="1:3">
      <c r="A67" s="98">
        <v>43527</v>
      </c>
      <c r="B67" s="97">
        <v>10.4</v>
      </c>
      <c r="C67" s="97">
        <v>4.4000000000000004</v>
      </c>
    </row>
    <row r="68" spans="1:3">
      <c r="A68" s="98">
        <v>43528</v>
      </c>
      <c r="B68" s="97">
        <v>9.5</v>
      </c>
      <c r="C68" s="97">
        <v>5.4</v>
      </c>
    </row>
    <row r="69" spans="1:3">
      <c r="A69" s="98">
        <v>43529</v>
      </c>
      <c r="B69" s="97">
        <v>15.8</v>
      </c>
      <c r="C69" s="97">
        <v>4.3</v>
      </c>
    </row>
    <row r="70" spans="1:3">
      <c r="A70" s="98">
        <v>43530</v>
      </c>
      <c r="B70" s="97">
        <v>14.2</v>
      </c>
      <c r="C70" s="97">
        <v>8</v>
      </c>
    </row>
    <row r="71" spans="1:3">
      <c r="A71" s="98">
        <v>43531</v>
      </c>
      <c r="B71" s="97">
        <v>10.3</v>
      </c>
      <c r="C71" s="97">
        <v>4.3</v>
      </c>
    </row>
    <row r="72" spans="1:3">
      <c r="A72" s="98">
        <v>43532</v>
      </c>
      <c r="B72" s="97">
        <v>12.5</v>
      </c>
      <c r="C72" s="97">
        <v>3.9</v>
      </c>
    </row>
    <row r="73" spans="1:3">
      <c r="A73" s="98">
        <v>43533</v>
      </c>
      <c r="B73" s="97">
        <v>16.899999999999999</v>
      </c>
      <c r="C73" s="97">
        <v>2.2999999999999998</v>
      </c>
    </row>
    <row r="74" spans="1:3">
      <c r="A74" s="98">
        <v>43534</v>
      </c>
      <c r="B74" s="97">
        <v>16.399999999999999</v>
      </c>
      <c r="C74" s="97">
        <v>6.9</v>
      </c>
    </row>
    <row r="75" spans="1:3">
      <c r="A75" s="98">
        <v>43535</v>
      </c>
      <c r="B75" s="97">
        <v>17.8</v>
      </c>
      <c r="C75" s="97">
        <v>9.4</v>
      </c>
    </row>
    <row r="76" spans="1:3">
      <c r="A76" s="98">
        <v>43536</v>
      </c>
      <c r="B76" s="97">
        <v>17.100000000000001</v>
      </c>
      <c r="C76" s="97">
        <v>8.3000000000000007</v>
      </c>
    </row>
    <row r="77" spans="1:3">
      <c r="A77" s="98">
        <v>43537</v>
      </c>
      <c r="B77" s="97">
        <v>19.100000000000001</v>
      </c>
      <c r="C77" s="97">
        <v>5.6</v>
      </c>
    </row>
    <row r="78" spans="1:3">
      <c r="A78" s="98">
        <v>43538</v>
      </c>
      <c r="B78" s="97">
        <v>14.3</v>
      </c>
      <c r="C78" s="97">
        <v>3.3</v>
      </c>
    </row>
    <row r="79" spans="1:3">
      <c r="A79" s="98">
        <v>43539</v>
      </c>
      <c r="B79" s="97">
        <v>15</v>
      </c>
      <c r="C79" s="97">
        <v>4.0999999999999996</v>
      </c>
    </row>
    <row r="80" spans="1:3">
      <c r="A80" s="98">
        <v>43540</v>
      </c>
      <c r="B80" s="97">
        <v>13.9</v>
      </c>
      <c r="C80" s="97">
        <v>6.4</v>
      </c>
    </row>
    <row r="81" spans="1:3">
      <c r="A81" s="98">
        <v>43541</v>
      </c>
      <c r="B81" s="97">
        <v>15.3</v>
      </c>
      <c r="C81" s="97">
        <v>3.5</v>
      </c>
    </row>
    <row r="82" spans="1:3">
      <c r="A82" s="98">
        <v>43542</v>
      </c>
      <c r="B82" s="97">
        <v>14.5</v>
      </c>
      <c r="C82" s="97">
        <v>4.0999999999999996</v>
      </c>
    </row>
    <row r="83" spans="1:3">
      <c r="A83" s="98">
        <v>43543</v>
      </c>
      <c r="B83" s="97">
        <v>19.2</v>
      </c>
      <c r="C83" s="97">
        <v>6.3</v>
      </c>
    </row>
    <row r="84" spans="1:3">
      <c r="A84" s="98">
        <v>43544</v>
      </c>
      <c r="B84" s="97">
        <v>21.5</v>
      </c>
      <c r="C84" s="97">
        <v>8.5</v>
      </c>
    </row>
    <row r="85" spans="1:3">
      <c r="A85" s="98">
        <v>43545</v>
      </c>
      <c r="B85" s="97">
        <v>22.3</v>
      </c>
      <c r="C85" s="97">
        <v>13.9</v>
      </c>
    </row>
    <row r="86" spans="1:3">
      <c r="A86" s="98">
        <v>43546</v>
      </c>
      <c r="B86" s="97">
        <v>23.9</v>
      </c>
      <c r="C86" s="97">
        <v>8.6999999999999993</v>
      </c>
    </row>
    <row r="87" spans="1:3">
      <c r="A87" s="98">
        <v>43547</v>
      </c>
      <c r="B87" s="97">
        <v>9</v>
      </c>
      <c r="C87" s="97">
        <v>4.4000000000000004</v>
      </c>
    </row>
    <row r="88" spans="1:3">
      <c r="A88" s="98">
        <v>43548</v>
      </c>
      <c r="B88" s="97">
        <v>15.4</v>
      </c>
      <c r="C88" s="97">
        <v>1.1000000000000001</v>
      </c>
    </row>
    <row r="89" spans="1:3">
      <c r="A89" s="98">
        <v>43549</v>
      </c>
      <c r="B89" s="97">
        <v>15</v>
      </c>
      <c r="C89" s="97">
        <v>3.9</v>
      </c>
    </row>
    <row r="90" spans="1:3">
      <c r="A90" s="98">
        <v>43550</v>
      </c>
      <c r="B90" s="97">
        <v>15.9</v>
      </c>
      <c r="C90" s="97">
        <v>9.6999999999999993</v>
      </c>
    </row>
    <row r="91" spans="1:3">
      <c r="A91" s="98">
        <v>43551</v>
      </c>
      <c r="B91" s="97">
        <v>19.7</v>
      </c>
      <c r="C91" s="97">
        <v>7.3</v>
      </c>
    </row>
    <row r="92" spans="1:3">
      <c r="A92" s="98">
        <v>43552</v>
      </c>
      <c r="B92" s="97">
        <v>16.899999999999999</v>
      </c>
      <c r="C92" s="97">
        <v>9</v>
      </c>
    </row>
    <row r="93" spans="1:3">
      <c r="A93" s="98">
        <v>43553</v>
      </c>
      <c r="B93" s="97">
        <v>9.3000000000000007</v>
      </c>
      <c r="C93" s="97">
        <v>6.8</v>
      </c>
    </row>
    <row r="94" spans="1:3">
      <c r="A94" s="98">
        <v>43554</v>
      </c>
      <c r="B94" s="97">
        <v>11.7</v>
      </c>
      <c r="C94" s="97">
        <v>7.2</v>
      </c>
    </row>
    <row r="95" spans="1:3">
      <c r="A95" s="98">
        <v>43555</v>
      </c>
      <c r="B95" s="97">
        <v>16.3</v>
      </c>
      <c r="C95" s="97">
        <v>7.3</v>
      </c>
    </row>
    <row r="96" spans="1:3">
      <c r="A96" s="98">
        <v>43556</v>
      </c>
      <c r="B96" s="97">
        <v>16.2</v>
      </c>
      <c r="C96" s="97">
        <v>4.2</v>
      </c>
    </row>
    <row r="97" spans="1:3">
      <c r="A97" s="98">
        <v>43557</v>
      </c>
      <c r="B97" s="97">
        <v>13.1</v>
      </c>
      <c r="C97" s="97">
        <v>2.2999999999999998</v>
      </c>
    </row>
    <row r="98" spans="1:3">
      <c r="A98" s="98">
        <v>43558</v>
      </c>
      <c r="B98" s="97">
        <v>14.1</v>
      </c>
      <c r="C98" s="97">
        <v>2.7</v>
      </c>
    </row>
    <row r="99" spans="1:3">
      <c r="A99" s="98">
        <v>43559</v>
      </c>
      <c r="B99" s="97">
        <v>16.7</v>
      </c>
      <c r="C99" s="97">
        <v>3.4</v>
      </c>
    </row>
    <row r="100" spans="1:3">
      <c r="A100" s="98">
        <v>43560</v>
      </c>
      <c r="B100" s="97">
        <v>22.5</v>
      </c>
      <c r="C100" s="97">
        <v>6.7</v>
      </c>
    </row>
    <row r="101" spans="1:3">
      <c r="A101" s="98">
        <v>43561</v>
      </c>
      <c r="B101" s="97">
        <v>21.6</v>
      </c>
      <c r="C101" s="97">
        <v>11</v>
      </c>
    </row>
    <row r="102" spans="1:3">
      <c r="A102" s="98">
        <v>43562</v>
      </c>
      <c r="B102" s="97">
        <v>21.6</v>
      </c>
      <c r="C102" s="97">
        <v>10.4</v>
      </c>
    </row>
    <row r="103" spans="1:3">
      <c r="A103" s="98">
        <v>43563</v>
      </c>
      <c r="B103" s="97">
        <v>14.8</v>
      </c>
      <c r="C103" s="97">
        <v>5.9</v>
      </c>
    </row>
    <row r="104" spans="1:3">
      <c r="A104" s="98">
        <v>43564</v>
      </c>
      <c r="B104" s="97">
        <v>16.899999999999999</v>
      </c>
      <c r="C104" s="97">
        <v>4.3</v>
      </c>
    </row>
    <row r="105" spans="1:3">
      <c r="A105" s="98">
        <v>43565</v>
      </c>
      <c r="B105" s="97">
        <v>10.199999999999999</v>
      </c>
      <c r="C105" s="97">
        <v>3.6</v>
      </c>
    </row>
    <row r="106" spans="1:3">
      <c r="A106" s="98">
        <v>43566</v>
      </c>
      <c r="B106" s="97">
        <v>16.7</v>
      </c>
      <c r="C106" s="97">
        <v>4.4000000000000004</v>
      </c>
    </row>
    <row r="107" spans="1:3">
      <c r="A107" s="98">
        <v>43567</v>
      </c>
      <c r="B107" s="97">
        <v>12.6</v>
      </c>
      <c r="C107" s="97">
        <v>7.5</v>
      </c>
    </row>
    <row r="108" spans="1:3">
      <c r="A108" s="98">
        <v>43568</v>
      </c>
      <c r="B108" s="97">
        <v>18.2</v>
      </c>
      <c r="C108" s="97">
        <v>5.5</v>
      </c>
    </row>
    <row r="109" spans="1:3">
      <c r="A109" s="98">
        <v>43569</v>
      </c>
      <c r="B109" s="97">
        <v>18.3</v>
      </c>
      <c r="C109" s="97">
        <v>9.6999999999999993</v>
      </c>
    </row>
    <row r="110" spans="1:3">
      <c r="A110" s="98">
        <v>43570</v>
      </c>
      <c r="B110" s="97">
        <v>22.7</v>
      </c>
      <c r="C110" s="97">
        <v>11.6</v>
      </c>
    </row>
    <row r="111" spans="1:3">
      <c r="A111" s="98">
        <v>43571</v>
      </c>
      <c r="B111" s="97">
        <v>21</v>
      </c>
      <c r="C111" s="97">
        <v>10.1</v>
      </c>
    </row>
    <row r="112" spans="1:3">
      <c r="A112" s="98">
        <v>43572</v>
      </c>
      <c r="B112" s="97">
        <v>19.5</v>
      </c>
      <c r="C112" s="97">
        <v>11</v>
      </c>
    </row>
    <row r="113" spans="1:3">
      <c r="A113" s="98">
        <v>43573</v>
      </c>
      <c r="B113" s="97">
        <v>23.5</v>
      </c>
      <c r="C113" s="97">
        <v>13.4</v>
      </c>
    </row>
    <row r="114" spans="1:3">
      <c r="A114" s="98">
        <v>43574</v>
      </c>
      <c r="B114" s="97">
        <v>23.6</v>
      </c>
      <c r="C114" s="97">
        <v>14.3</v>
      </c>
    </row>
    <row r="115" spans="1:3">
      <c r="A115" s="98">
        <v>43575</v>
      </c>
      <c r="B115" s="97">
        <v>19.100000000000001</v>
      </c>
      <c r="C115" s="97">
        <v>9.8000000000000007</v>
      </c>
    </row>
    <row r="116" spans="1:3">
      <c r="A116" s="98">
        <v>43576</v>
      </c>
      <c r="B116" s="97">
        <v>23.1</v>
      </c>
      <c r="C116" s="97">
        <v>12.2</v>
      </c>
    </row>
    <row r="117" spans="1:3">
      <c r="A117" s="98">
        <v>43577</v>
      </c>
      <c r="B117" s="97">
        <v>25.6</v>
      </c>
      <c r="C117" s="97">
        <v>14.4</v>
      </c>
    </row>
    <row r="118" spans="1:3">
      <c r="A118" s="98">
        <v>43578</v>
      </c>
      <c r="B118" s="97">
        <v>23.3</v>
      </c>
      <c r="C118" s="97">
        <v>15.3</v>
      </c>
    </row>
    <row r="119" spans="1:3">
      <c r="A119" s="98">
        <v>43579</v>
      </c>
      <c r="B119" s="97">
        <v>20.6</v>
      </c>
      <c r="C119" s="97">
        <v>17.5</v>
      </c>
    </row>
    <row r="120" spans="1:3">
      <c r="A120" s="98">
        <v>43580</v>
      </c>
      <c r="B120" s="97">
        <v>24.3</v>
      </c>
      <c r="C120" s="97">
        <v>18.100000000000001</v>
      </c>
    </row>
    <row r="121" spans="1:3">
      <c r="A121" s="98">
        <v>43581</v>
      </c>
      <c r="B121" s="97">
        <v>20</v>
      </c>
      <c r="C121" s="97">
        <v>9.5</v>
      </c>
    </row>
    <row r="122" spans="1:3">
      <c r="A122" s="98">
        <v>43582</v>
      </c>
      <c r="B122" s="97">
        <v>13.2</v>
      </c>
      <c r="C122" s="97">
        <v>8</v>
      </c>
    </row>
    <row r="123" spans="1:3">
      <c r="A123" s="98">
        <v>43583</v>
      </c>
      <c r="B123" s="97">
        <v>18.7</v>
      </c>
      <c r="C123" s="97">
        <v>6</v>
      </c>
    </row>
    <row r="124" spans="1:3">
      <c r="A124" s="98">
        <v>43584</v>
      </c>
      <c r="B124" s="97">
        <v>19.8</v>
      </c>
      <c r="C124" s="97">
        <v>10.5</v>
      </c>
    </row>
    <row r="125" spans="1:3">
      <c r="A125" s="98">
        <v>43585</v>
      </c>
      <c r="B125" s="97">
        <v>17.399999999999999</v>
      </c>
      <c r="C125" s="97">
        <v>12.8</v>
      </c>
    </row>
    <row r="126" spans="1:3">
      <c r="A126" s="98">
        <v>43586</v>
      </c>
      <c r="B126" s="97">
        <v>23.4</v>
      </c>
      <c r="C126" s="97">
        <v>14.3</v>
      </c>
    </row>
    <row r="127" spans="1:3">
      <c r="A127" s="98">
        <v>43587</v>
      </c>
      <c r="B127" s="97">
        <v>23.9</v>
      </c>
      <c r="C127" s="97">
        <v>13.8</v>
      </c>
    </row>
    <row r="128" spans="1:3">
      <c r="A128" s="98">
        <v>43588</v>
      </c>
      <c r="B128" s="97">
        <v>25</v>
      </c>
      <c r="C128" s="97">
        <v>11</v>
      </c>
    </row>
    <row r="129" spans="1:3">
      <c r="A129" s="98">
        <v>43589</v>
      </c>
      <c r="B129" s="97">
        <v>24.8</v>
      </c>
      <c r="C129" s="97">
        <v>14.1</v>
      </c>
    </row>
    <row r="130" spans="1:3">
      <c r="A130" s="98">
        <v>43590</v>
      </c>
      <c r="B130" s="97">
        <v>25.2</v>
      </c>
      <c r="C130" s="97">
        <v>12.5</v>
      </c>
    </row>
    <row r="131" spans="1:3">
      <c r="A131" s="98">
        <v>43591</v>
      </c>
      <c r="B131" s="97">
        <v>22.1</v>
      </c>
      <c r="C131" s="97">
        <v>15.1</v>
      </c>
    </row>
    <row r="132" spans="1:3">
      <c r="A132" s="98">
        <v>43592</v>
      </c>
      <c r="B132" s="97">
        <v>20.9</v>
      </c>
      <c r="C132" s="97">
        <v>10.8</v>
      </c>
    </row>
    <row r="133" spans="1:3">
      <c r="A133" s="98">
        <v>43593</v>
      </c>
      <c r="B133" s="97">
        <v>22.7</v>
      </c>
      <c r="C133" s="97">
        <v>7.9</v>
      </c>
    </row>
    <row r="134" spans="1:3">
      <c r="A134" s="98">
        <v>43594</v>
      </c>
      <c r="B134" s="97">
        <v>22.7</v>
      </c>
      <c r="C134" s="97">
        <v>14.3</v>
      </c>
    </row>
    <row r="135" spans="1:3">
      <c r="A135" s="98">
        <v>43595</v>
      </c>
      <c r="B135" s="97">
        <v>27.1</v>
      </c>
      <c r="C135" s="97">
        <v>13.9</v>
      </c>
    </row>
    <row r="136" spans="1:3">
      <c r="A136" s="98">
        <v>43596</v>
      </c>
      <c r="B136" s="97">
        <v>27.8</v>
      </c>
      <c r="C136" s="97">
        <v>15.3</v>
      </c>
    </row>
    <row r="137" spans="1:3">
      <c r="A137" s="98">
        <v>43597</v>
      </c>
      <c r="B137" s="97">
        <v>22.2</v>
      </c>
      <c r="C137" s="97">
        <v>14.5</v>
      </c>
    </row>
    <row r="138" spans="1:3">
      <c r="A138" s="98">
        <v>43598</v>
      </c>
      <c r="B138" s="97">
        <v>22.6</v>
      </c>
      <c r="C138" s="97">
        <v>13.3</v>
      </c>
    </row>
    <row r="139" spans="1:3">
      <c r="A139" s="98">
        <v>43599</v>
      </c>
      <c r="B139" s="97">
        <v>19.3</v>
      </c>
      <c r="C139" s="97">
        <v>16.100000000000001</v>
      </c>
    </row>
    <row r="140" spans="1:3">
      <c r="A140" s="98">
        <v>43600</v>
      </c>
      <c r="B140" s="97">
        <v>23.8</v>
      </c>
      <c r="C140" s="97">
        <v>15.7</v>
      </c>
    </row>
    <row r="141" spans="1:3">
      <c r="A141" s="98">
        <v>43601</v>
      </c>
      <c r="B141" s="97">
        <v>24.6</v>
      </c>
      <c r="C141" s="97">
        <v>16</v>
      </c>
    </row>
    <row r="142" spans="1:3">
      <c r="A142" s="98">
        <v>43602</v>
      </c>
      <c r="B142" s="97">
        <v>25.9</v>
      </c>
      <c r="C142" s="97">
        <v>15.3</v>
      </c>
    </row>
    <row r="143" spans="1:3">
      <c r="A143" s="98">
        <v>43603</v>
      </c>
      <c r="B143" s="97">
        <v>25.6</v>
      </c>
      <c r="C143" s="97">
        <v>15.6</v>
      </c>
    </row>
    <row r="144" spans="1:3">
      <c r="A144" s="98">
        <v>43604</v>
      </c>
      <c r="B144" s="97">
        <v>25.2</v>
      </c>
      <c r="C144" s="97">
        <v>17.5</v>
      </c>
    </row>
    <row r="145" spans="1:3">
      <c r="A145" s="98">
        <v>43605</v>
      </c>
      <c r="B145" s="97">
        <v>25</v>
      </c>
      <c r="C145" s="97">
        <v>16.5</v>
      </c>
    </row>
    <row r="146" spans="1:3">
      <c r="A146" s="98">
        <v>43606</v>
      </c>
      <c r="B146" s="97">
        <v>21.9</v>
      </c>
      <c r="C146" s="97">
        <v>16.3</v>
      </c>
    </row>
    <row r="147" spans="1:3">
      <c r="A147" s="98">
        <v>43607</v>
      </c>
      <c r="B147" s="97">
        <v>25.2</v>
      </c>
      <c r="C147" s="97">
        <v>14.1</v>
      </c>
    </row>
    <row r="148" spans="1:3">
      <c r="A148" s="98">
        <v>43608</v>
      </c>
      <c r="B148" s="97">
        <v>27</v>
      </c>
      <c r="C148" s="97">
        <v>15.2</v>
      </c>
    </row>
    <row r="149" spans="1:3">
      <c r="A149" s="98">
        <v>43609</v>
      </c>
      <c r="B149" s="97">
        <v>31</v>
      </c>
      <c r="C149" s="97">
        <v>16.399999999999999</v>
      </c>
    </row>
    <row r="150" spans="1:3">
      <c r="A150" s="98">
        <v>43610</v>
      </c>
      <c r="B150" s="97">
        <v>31.9</v>
      </c>
      <c r="C150" s="97">
        <v>17</v>
      </c>
    </row>
    <row r="151" spans="1:3">
      <c r="A151" s="98">
        <v>43611</v>
      </c>
      <c r="B151" s="97">
        <v>32.6</v>
      </c>
      <c r="C151" s="97">
        <v>18.600000000000001</v>
      </c>
    </row>
    <row r="152" spans="1:3">
      <c r="A152" s="98">
        <v>43612</v>
      </c>
      <c r="B152" s="97">
        <v>32.4</v>
      </c>
      <c r="C152" s="97">
        <v>19.899999999999999</v>
      </c>
    </row>
    <row r="153" spans="1:3">
      <c r="A153" s="98">
        <v>43613</v>
      </c>
      <c r="B153" s="97">
        <v>28.1</v>
      </c>
      <c r="C153" s="97">
        <v>19.100000000000001</v>
      </c>
    </row>
    <row r="154" spans="1:3">
      <c r="A154" s="98">
        <v>43614</v>
      </c>
      <c r="B154" s="97">
        <v>25.1</v>
      </c>
      <c r="C154" s="97">
        <v>16.8</v>
      </c>
    </row>
    <row r="155" spans="1:3">
      <c r="A155" s="98">
        <v>43615</v>
      </c>
      <c r="B155" s="97">
        <v>26</v>
      </c>
      <c r="C155" s="97">
        <v>16.600000000000001</v>
      </c>
    </row>
    <row r="156" spans="1:3">
      <c r="A156" s="98">
        <v>43616</v>
      </c>
      <c r="B156" s="97">
        <v>24.2</v>
      </c>
      <c r="C156" s="97">
        <v>19.5</v>
      </c>
    </row>
    <row r="157" spans="1:3">
      <c r="A157" s="98">
        <v>43617</v>
      </c>
      <c r="B157" s="97">
        <v>25.7</v>
      </c>
      <c r="C157" s="97">
        <v>18.600000000000001</v>
      </c>
    </row>
    <row r="158" spans="1:3">
      <c r="A158" s="98">
        <v>43618</v>
      </c>
      <c r="B158" s="97">
        <v>25</v>
      </c>
      <c r="C158" s="97">
        <v>19</v>
      </c>
    </row>
    <row r="159" spans="1:3">
      <c r="A159" s="98">
        <v>43619</v>
      </c>
      <c r="B159" s="97">
        <v>27</v>
      </c>
      <c r="C159" s="97">
        <v>18.7</v>
      </c>
    </row>
    <row r="160" spans="1:3">
      <c r="A160" s="98">
        <v>43620</v>
      </c>
      <c r="B160" s="97">
        <v>27.7</v>
      </c>
      <c r="C160" s="97">
        <v>17.600000000000001</v>
      </c>
    </row>
    <row r="161" spans="1:3">
      <c r="A161" s="98">
        <v>43621</v>
      </c>
      <c r="B161" s="97">
        <v>25.8</v>
      </c>
      <c r="C161" s="97">
        <v>20</v>
      </c>
    </row>
    <row r="162" spans="1:3">
      <c r="A162" s="98">
        <v>43622</v>
      </c>
      <c r="B162" s="97">
        <v>32.299999999999997</v>
      </c>
      <c r="C162" s="97">
        <v>18.7</v>
      </c>
    </row>
    <row r="163" spans="1:3">
      <c r="A163" s="98">
        <v>43623</v>
      </c>
      <c r="B163" s="97">
        <v>23.4</v>
      </c>
      <c r="C163" s="97">
        <v>19</v>
      </c>
    </row>
    <row r="164" spans="1:3">
      <c r="A164" s="98">
        <v>43624</v>
      </c>
      <c r="B164" s="97">
        <v>25.4</v>
      </c>
      <c r="C164" s="97">
        <v>18.7</v>
      </c>
    </row>
    <row r="165" spans="1:3">
      <c r="A165" s="98">
        <v>43625</v>
      </c>
      <c r="B165" s="97">
        <v>20.7</v>
      </c>
      <c r="C165" s="97">
        <v>15.9</v>
      </c>
    </row>
    <row r="166" spans="1:3">
      <c r="A166" s="98">
        <v>43626</v>
      </c>
      <c r="B166" s="97">
        <v>17.399999999999999</v>
      </c>
      <c r="C166" s="97">
        <v>14.9</v>
      </c>
    </row>
    <row r="167" spans="1:3">
      <c r="A167" s="98">
        <v>43627</v>
      </c>
      <c r="B167" s="97">
        <v>23.6</v>
      </c>
      <c r="C167" s="97">
        <v>15</v>
      </c>
    </row>
    <row r="168" spans="1:3">
      <c r="A168" s="98">
        <v>43628</v>
      </c>
      <c r="B168" s="97">
        <v>21.5</v>
      </c>
      <c r="C168" s="97">
        <v>14.5</v>
      </c>
    </row>
    <row r="169" spans="1:3">
      <c r="A169" s="98">
        <v>43629</v>
      </c>
      <c r="B169" s="97">
        <v>26.4</v>
      </c>
      <c r="C169" s="97">
        <v>13.9</v>
      </c>
    </row>
    <row r="170" spans="1:3">
      <c r="A170" s="98">
        <v>43630</v>
      </c>
      <c r="B170" s="97">
        <v>26.8</v>
      </c>
      <c r="C170" s="97">
        <v>17.7</v>
      </c>
    </row>
    <row r="171" spans="1:3">
      <c r="A171" s="98">
        <v>43631</v>
      </c>
      <c r="B171" s="97">
        <v>20.9</v>
      </c>
      <c r="C171" s="97">
        <v>16.2</v>
      </c>
    </row>
    <row r="172" spans="1:3">
      <c r="A172" s="98">
        <v>43632</v>
      </c>
      <c r="B172" s="97">
        <v>30.7</v>
      </c>
      <c r="C172" s="97">
        <v>16.899999999999999</v>
      </c>
    </row>
    <row r="173" spans="1:3">
      <c r="A173" s="98">
        <v>43633</v>
      </c>
      <c r="B173" s="97">
        <v>28.7</v>
      </c>
      <c r="C173" s="97">
        <v>17.399999999999999</v>
      </c>
    </row>
    <row r="174" spans="1:3">
      <c r="A174" s="98">
        <v>43634</v>
      </c>
      <c r="B174" s="97">
        <v>27.7</v>
      </c>
      <c r="C174" s="97">
        <v>20</v>
      </c>
    </row>
    <row r="175" spans="1:3">
      <c r="A175" s="98">
        <v>43635</v>
      </c>
      <c r="B175" s="97">
        <v>28.6</v>
      </c>
      <c r="C175" s="97">
        <v>18.8</v>
      </c>
    </row>
    <row r="176" spans="1:3">
      <c r="A176" s="98">
        <v>43636</v>
      </c>
      <c r="B176" s="97">
        <v>29.1</v>
      </c>
      <c r="C176" s="97">
        <v>21.1</v>
      </c>
    </row>
    <row r="177" spans="1:3">
      <c r="A177" s="98">
        <v>43637</v>
      </c>
      <c r="B177" s="97">
        <v>29.5</v>
      </c>
      <c r="C177" s="97">
        <v>22.3</v>
      </c>
    </row>
    <row r="178" spans="1:3">
      <c r="A178" s="98">
        <v>43638</v>
      </c>
      <c r="B178" s="97">
        <v>25.3</v>
      </c>
      <c r="C178" s="97">
        <v>20.6</v>
      </c>
    </row>
    <row r="179" spans="1:3">
      <c r="A179" s="98">
        <v>43639</v>
      </c>
      <c r="B179" s="97">
        <v>24</v>
      </c>
      <c r="C179" s="97">
        <v>19.600000000000001</v>
      </c>
    </row>
    <row r="180" spans="1:3">
      <c r="A180" s="98">
        <v>43640</v>
      </c>
      <c r="B180" s="97">
        <v>21</v>
      </c>
      <c r="C180" s="97">
        <v>17.8</v>
      </c>
    </row>
    <row r="181" spans="1:3">
      <c r="A181" s="98">
        <v>43641</v>
      </c>
      <c r="B181" s="97">
        <v>27.3</v>
      </c>
      <c r="C181" s="97">
        <v>17.2</v>
      </c>
    </row>
    <row r="182" spans="1:3">
      <c r="A182" s="98">
        <v>43642</v>
      </c>
      <c r="B182" s="97">
        <v>28.9</v>
      </c>
      <c r="C182" s="97">
        <v>20.399999999999999</v>
      </c>
    </row>
    <row r="183" spans="1:3">
      <c r="A183" s="98">
        <v>43643</v>
      </c>
      <c r="B183" s="97">
        <v>28.7</v>
      </c>
      <c r="C183" s="97">
        <v>22.8</v>
      </c>
    </row>
    <row r="184" spans="1:3">
      <c r="A184" s="98">
        <v>43644</v>
      </c>
      <c r="B184" s="97">
        <v>30.7</v>
      </c>
      <c r="C184" s="97">
        <v>21.4</v>
      </c>
    </row>
    <row r="185" spans="1:3">
      <c r="A185" s="98">
        <v>43645</v>
      </c>
      <c r="B185" s="97">
        <v>21.5</v>
      </c>
      <c r="C185" s="97">
        <v>19</v>
      </c>
    </row>
    <row r="186" spans="1:3">
      <c r="A186" s="98">
        <v>43646</v>
      </c>
      <c r="B186" s="97">
        <v>23.6</v>
      </c>
      <c r="C186" s="97">
        <v>20.3</v>
      </c>
    </row>
    <row r="187" spans="1:3">
      <c r="A187" s="98">
        <v>43647</v>
      </c>
      <c r="B187" s="97">
        <v>24.3</v>
      </c>
      <c r="C187" s="97">
        <v>21</v>
      </c>
    </row>
    <row r="188" spans="1:3">
      <c r="A188" s="98">
        <v>43648</v>
      </c>
      <c r="B188" s="97">
        <v>28.1</v>
      </c>
      <c r="C188" s="97">
        <v>21.5</v>
      </c>
    </row>
    <row r="189" spans="1:3">
      <c r="A189" s="98">
        <v>43649</v>
      </c>
      <c r="B189" s="97">
        <v>29.1</v>
      </c>
      <c r="C189" s="97">
        <v>22.2</v>
      </c>
    </row>
    <row r="190" spans="1:3">
      <c r="A190" s="98">
        <v>43650</v>
      </c>
      <c r="B190" s="97">
        <v>25.2</v>
      </c>
      <c r="C190" s="97">
        <v>19.899999999999999</v>
      </c>
    </row>
    <row r="191" spans="1:3">
      <c r="A191" s="98">
        <v>43651</v>
      </c>
      <c r="B191" s="97">
        <v>24.5</v>
      </c>
      <c r="C191" s="97">
        <v>19</v>
      </c>
    </row>
    <row r="192" spans="1:3">
      <c r="A192" s="98">
        <v>43652</v>
      </c>
      <c r="B192" s="97">
        <v>23.7</v>
      </c>
      <c r="C192" s="97">
        <v>19.2</v>
      </c>
    </row>
    <row r="193" spans="1:3">
      <c r="A193" s="98">
        <v>43653</v>
      </c>
      <c r="B193" s="97">
        <v>20.8</v>
      </c>
      <c r="C193" s="97">
        <v>17.899999999999999</v>
      </c>
    </row>
    <row r="194" spans="1:3">
      <c r="A194" s="98">
        <v>43654</v>
      </c>
      <c r="B194" s="97">
        <v>24.8</v>
      </c>
      <c r="C194" s="97">
        <v>17.7</v>
      </c>
    </row>
    <row r="195" spans="1:3">
      <c r="A195" s="98">
        <v>43655</v>
      </c>
      <c r="B195" s="97">
        <v>21.8</v>
      </c>
      <c r="C195" s="97">
        <v>18.5</v>
      </c>
    </row>
    <row r="196" spans="1:3">
      <c r="A196" s="98">
        <v>43656</v>
      </c>
      <c r="B196" s="97">
        <v>24.8</v>
      </c>
      <c r="C196" s="97">
        <v>18.5</v>
      </c>
    </row>
    <row r="197" spans="1:3">
      <c r="A197" s="98">
        <v>43657</v>
      </c>
      <c r="B197" s="97">
        <v>23.6</v>
      </c>
      <c r="C197" s="97">
        <v>17.899999999999999</v>
      </c>
    </row>
    <row r="198" spans="1:3">
      <c r="A198" s="98">
        <v>43658</v>
      </c>
      <c r="B198" s="97">
        <v>21.9</v>
      </c>
      <c r="C198" s="97">
        <v>18.2</v>
      </c>
    </row>
    <row r="199" spans="1:3">
      <c r="A199" s="98">
        <v>43659</v>
      </c>
      <c r="B199" s="97">
        <v>27.3</v>
      </c>
      <c r="C199" s="97">
        <v>20</v>
      </c>
    </row>
    <row r="200" spans="1:3">
      <c r="A200" s="98">
        <v>43660</v>
      </c>
      <c r="B200" s="97">
        <v>22.5</v>
      </c>
      <c r="C200" s="97">
        <v>20.2</v>
      </c>
    </row>
    <row r="201" spans="1:3">
      <c r="A201" s="98">
        <v>43661</v>
      </c>
      <c r="B201" s="97">
        <v>25</v>
      </c>
      <c r="C201" s="97">
        <v>19.399999999999999</v>
      </c>
    </row>
    <row r="202" spans="1:3">
      <c r="A202" s="98">
        <v>43662</v>
      </c>
      <c r="B202" s="97">
        <v>22.1</v>
      </c>
      <c r="C202" s="97">
        <v>19</v>
      </c>
    </row>
    <row r="203" spans="1:3">
      <c r="A203" s="98">
        <v>43663</v>
      </c>
      <c r="B203" s="97">
        <v>28.7</v>
      </c>
      <c r="C203" s="97">
        <v>20.3</v>
      </c>
    </row>
    <row r="204" spans="1:3">
      <c r="A204" s="98">
        <v>43664</v>
      </c>
      <c r="B204" s="97">
        <v>29.7</v>
      </c>
      <c r="C204" s="97">
        <v>22.2</v>
      </c>
    </row>
    <row r="205" spans="1:3">
      <c r="A205" s="98">
        <v>43665</v>
      </c>
      <c r="B205" s="97">
        <v>31.4</v>
      </c>
      <c r="C205" s="97">
        <v>23</v>
      </c>
    </row>
    <row r="206" spans="1:3">
      <c r="A206" s="98">
        <v>43666</v>
      </c>
      <c r="B206" s="97">
        <v>29.5</v>
      </c>
      <c r="C206" s="97">
        <v>24.4</v>
      </c>
    </row>
    <row r="207" spans="1:3">
      <c r="A207" s="98">
        <v>43667</v>
      </c>
      <c r="B207" s="97">
        <v>28.2</v>
      </c>
      <c r="C207" s="97">
        <v>22.7</v>
      </c>
    </row>
    <row r="208" spans="1:3">
      <c r="A208" s="98">
        <v>43668</v>
      </c>
      <c r="B208" s="97">
        <v>24</v>
      </c>
      <c r="C208" s="97">
        <v>21.6</v>
      </c>
    </row>
    <row r="209" spans="1:3">
      <c r="A209" s="98">
        <v>43669</v>
      </c>
      <c r="B209" s="97">
        <v>29.3</v>
      </c>
      <c r="C209" s="97">
        <v>22.4</v>
      </c>
    </row>
    <row r="210" spans="1:3">
      <c r="A210" s="98">
        <v>43670</v>
      </c>
      <c r="B210" s="97">
        <v>31.6</v>
      </c>
      <c r="C210" s="97">
        <v>23.7</v>
      </c>
    </row>
    <row r="211" spans="1:3">
      <c r="A211" s="98">
        <v>43671</v>
      </c>
      <c r="B211" s="97">
        <v>32.4</v>
      </c>
      <c r="C211" s="97">
        <v>24.4</v>
      </c>
    </row>
    <row r="212" spans="1:3">
      <c r="A212" s="98">
        <v>43672</v>
      </c>
      <c r="B212" s="97">
        <v>33.1</v>
      </c>
      <c r="C212" s="97">
        <v>25.6</v>
      </c>
    </row>
    <row r="213" spans="1:3">
      <c r="A213" s="98">
        <v>43673</v>
      </c>
      <c r="B213" s="97">
        <v>31.4</v>
      </c>
      <c r="C213" s="97">
        <v>25.1</v>
      </c>
    </row>
    <row r="214" spans="1:3">
      <c r="A214" s="98">
        <v>43674</v>
      </c>
      <c r="B214" s="97">
        <v>32.299999999999997</v>
      </c>
      <c r="C214" s="97">
        <v>25</v>
      </c>
    </row>
    <row r="215" spans="1:3">
      <c r="A215" s="98">
        <v>43675</v>
      </c>
      <c r="B215" s="97">
        <v>33.700000000000003</v>
      </c>
      <c r="C215" s="97">
        <v>25.3</v>
      </c>
    </row>
    <row r="216" spans="1:3">
      <c r="A216" s="98">
        <v>43676</v>
      </c>
      <c r="B216" s="97">
        <v>33.6</v>
      </c>
      <c r="C216" s="97">
        <v>26</v>
      </c>
    </row>
    <row r="217" spans="1:3">
      <c r="A217" s="98">
        <v>43677</v>
      </c>
      <c r="B217" s="97">
        <v>34.6</v>
      </c>
      <c r="C217" s="97">
        <v>26.5</v>
      </c>
    </row>
    <row r="218" spans="1:3">
      <c r="A218" s="98">
        <v>43678</v>
      </c>
      <c r="B218" s="97">
        <v>35</v>
      </c>
      <c r="C218" s="97">
        <v>26.3</v>
      </c>
    </row>
    <row r="219" spans="1:3">
      <c r="A219" s="98">
        <v>43679</v>
      </c>
      <c r="B219" s="97">
        <v>35.1</v>
      </c>
      <c r="C219" s="97">
        <v>27.1</v>
      </c>
    </row>
    <row r="220" spans="1:3">
      <c r="A220" s="98">
        <v>43680</v>
      </c>
      <c r="B220" s="97">
        <v>33.700000000000003</v>
      </c>
      <c r="C220" s="97">
        <v>25.7</v>
      </c>
    </row>
    <row r="221" spans="1:3">
      <c r="A221" s="98">
        <v>43681</v>
      </c>
      <c r="B221" s="97">
        <v>34.299999999999997</v>
      </c>
      <c r="C221" s="97">
        <v>25.3</v>
      </c>
    </row>
    <row r="222" spans="1:3">
      <c r="A222" s="98">
        <v>43682</v>
      </c>
      <c r="B222" s="97">
        <v>34.9</v>
      </c>
      <c r="C222" s="97">
        <v>25.1</v>
      </c>
    </row>
    <row r="223" spans="1:3">
      <c r="A223" s="98">
        <v>43683</v>
      </c>
      <c r="B223" s="97">
        <v>35</v>
      </c>
      <c r="C223" s="97">
        <v>27.5</v>
      </c>
    </row>
    <row r="224" spans="1:3">
      <c r="A224" s="98">
        <v>43684</v>
      </c>
      <c r="B224" s="97">
        <v>35.6</v>
      </c>
      <c r="C224" s="97">
        <v>26.7</v>
      </c>
    </row>
    <row r="225" spans="1:3">
      <c r="A225" s="98">
        <v>43685</v>
      </c>
      <c r="B225" s="97">
        <v>35.5</v>
      </c>
      <c r="C225" s="97">
        <v>26</v>
      </c>
    </row>
    <row r="226" spans="1:3">
      <c r="A226" s="98">
        <v>43686</v>
      </c>
      <c r="B226" s="97">
        <v>35.6</v>
      </c>
      <c r="C226" s="97">
        <v>26.2</v>
      </c>
    </row>
    <row r="227" spans="1:3">
      <c r="A227" s="98">
        <v>43687</v>
      </c>
      <c r="B227" s="97">
        <v>34.4</v>
      </c>
      <c r="C227" s="97">
        <v>25.7</v>
      </c>
    </row>
    <row r="228" spans="1:3">
      <c r="A228" s="98">
        <v>43688</v>
      </c>
      <c r="B228" s="97">
        <v>35.6</v>
      </c>
      <c r="C228" s="97">
        <v>25.3</v>
      </c>
    </row>
    <row r="229" spans="1:3">
      <c r="A229" s="98">
        <v>43689</v>
      </c>
      <c r="B229" s="97">
        <v>33.200000000000003</v>
      </c>
      <c r="C229" s="97">
        <v>25.6</v>
      </c>
    </row>
    <row r="230" spans="1:3">
      <c r="A230" s="98">
        <v>43690</v>
      </c>
      <c r="B230" s="97">
        <v>35.5</v>
      </c>
      <c r="C230" s="97">
        <v>26.9</v>
      </c>
    </row>
    <row r="231" spans="1:3">
      <c r="A231" s="98">
        <v>43691</v>
      </c>
      <c r="B231" s="97">
        <v>32.4</v>
      </c>
      <c r="C231" s="97">
        <v>27.1</v>
      </c>
    </row>
    <row r="232" spans="1:3">
      <c r="A232" s="98">
        <v>43692</v>
      </c>
      <c r="B232" s="97">
        <v>32.6</v>
      </c>
      <c r="C232" s="97">
        <v>25.9</v>
      </c>
    </row>
    <row r="233" spans="1:3">
      <c r="A233" s="98">
        <v>43693</v>
      </c>
      <c r="B233" s="97">
        <v>31.6</v>
      </c>
      <c r="C233" s="97">
        <v>28</v>
      </c>
    </row>
    <row r="234" spans="1:3">
      <c r="A234" s="98">
        <v>43694</v>
      </c>
      <c r="B234" s="97">
        <v>35.5</v>
      </c>
      <c r="C234" s="97">
        <v>27.3</v>
      </c>
    </row>
    <row r="235" spans="1:3">
      <c r="A235" s="98">
        <v>43695</v>
      </c>
      <c r="B235" s="97">
        <v>35.200000000000003</v>
      </c>
      <c r="C235" s="97">
        <v>26.5</v>
      </c>
    </row>
    <row r="236" spans="1:3">
      <c r="A236" s="98">
        <v>43696</v>
      </c>
      <c r="B236" s="97">
        <v>32.200000000000003</v>
      </c>
      <c r="C236" s="97">
        <v>25.7</v>
      </c>
    </row>
    <row r="237" spans="1:3">
      <c r="A237" s="98">
        <v>43697</v>
      </c>
      <c r="B237" s="97">
        <v>31.1</v>
      </c>
      <c r="C237" s="97">
        <v>24.1</v>
      </c>
    </row>
    <row r="238" spans="1:3">
      <c r="A238" s="98">
        <v>43698</v>
      </c>
      <c r="B238" s="97">
        <v>31.4</v>
      </c>
      <c r="C238" s="97">
        <v>23.6</v>
      </c>
    </row>
    <row r="239" spans="1:3">
      <c r="A239" s="98">
        <v>43699</v>
      </c>
      <c r="B239" s="97">
        <v>29.5</v>
      </c>
      <c r="C239" s="97">
        <v>23.2</v>
      </c>
    </row>
    <row r="240" spans="1:3">
      <c r="A240" s="98">
        <v>43700</v>
      </c>
      <c r="B240" s="97">
        <v>28.5</v>
      </c>
      <c r="C240" s="97">
        <v>24</v>
      </c>
    </row>
    <row r="241" spans="1:3">
      <c r="A241" s="98">
        <v>43701</v>
      </c>
      <c r="B241" s="97">
        <v>31.4</v>
      </c>
      <c r="C241" s="97">
        <v>24</v>
      </c>
    </row>
    <row r="242" spans="1:3">
      <c r="A242" s="98">
        <v>43702</v>
      </c>
      <c r="B242" s="97">
        <v>31.1</v>
      </c>
      <c r="C242" s="97">
        <v>20.7</v>
      </c>
    </row>
    <row r="243" spans="1:3">
      <c r="A243" s="98">
        <v>43703</v>
      </c>
      <c r="B243" s="97">
        <v>28.5</v>
      </c>
      <c r="C243" s="97">
        <v>22.9</v>
      </c>
    </row>
    <row r="244" spans="1:3">
      <c r="A244" s="98">
        <v>43704</v>
      </c>
      <c r="B244" s="97">
        <v>29.4</v>
      </c>
      <c r="C244" s="97">
        <v>22.8</v>
      </c>
    </row>
    <row r="245" spans="1:3">
      <c r="A245" s="98">
        <v>43705</v>
      </c>
      <c r="B245" s="97">
        <v>28.1</v>
      </c>
      <c r="C245" s="97">
        <v>23.2</v>
      </c>
    </row>
    <row r="246" spans="1:3">
      <c r="A246" s="98">
        <v>43706</v>
      </c>
      <c r="B246" s="97">
        <v>34.6</v>
      </c>
      <c r="C246" s="97">
        <v>24.7</v>
      </c>
    </row>
    <row r="247" spans="1:3">
      <c r="A247" s="98">
        <v>43707</v>
      </c>
      <c r="B247" s="97">
        <v>28</v>
      </c>
      <c r="C247" s="97">
        <v>24.2</v>
      </c>
    </row>
    <row r="248" spans="1:3">
      <c r="A248" s="98">
        <v>43708</v>
      </c>
      <c r="B248" s="97">
        <v>31.7</v>
      </c>
      <c r="C248" s="97">
        <v>24.3</v>
      </c>
    </row>
    <row r="249" spans="1:3">
      <c r="A249" s="98">
        <v>43709</v>
      </c>
      <c r="B249" s="97">
        <v>32.1</v>
      </c>
      <c r="C249" s="97">
        <v>25</v>
      </c>
    </row>
    <row r="250" spans="1:3">
      <c r="A250" s="98">
        <v>43710</v>
      </c>
      <c r="B250" s="97">
        <v>31.8</v>
      </c>
      <c r="C250" s="97">
        <v>24.1</v>
      </c>
    </row>
    <row r="251" spans="1:3">
      <c r="A251" s="98">
        <v>43711</v>
      </c>
      <c r="B251" s="97">
        <v>28.5</v>
      </c>
      <c r="C251" s="97">
        <v>22.6</v>
      </c>
    </row>
    <row r="252" spans="1:3">
      <c r="A252" s="98">
        <v>43712</v>
      </c>
      <c r="B252" s="97">
        <v>26.5</v>
      </c>
      <c r="C252" s="97">
        <v>22.5</v>
      </c>
    </row>
    <row r="253" spans="1:3">
      <c r="A253" s="98">
        <v>43713</v>
      </c>
      <c r="B253" s="97">
        <v>29.6</v>
      </c>
      <c r="C253" s="97">
        <v>23</v>
      </c>
    </row>
    <row r="254" spans="1:3">
      <c r="A254" s="98">
        <v>43714</v>
      </c>
      <c r="B254" s="97">
        <v>32.9</v>
      </c>
      <c r="C254" s="97">
        <v>23.1</v>
      </c>
    </row>
    <row r="255" spans="1:3">
      <c r="A255" s="98">
        <v>43715</v>
      </c>
      <c r="B255" s="97">
        <v>33.5</v>
      </c>
      <c r="C255" s="97">
        <v>24.8</v>
      </c>
    </row>
    <row r="256" spans="1:3">
      <c r="A256" s="98">
        <v>43716</v>
      </c>
      <c r="B256" s="97">
        <v>33.299999999999997</v>
      </c>
      <c r="C256" s="97">
        <v>25.3</v>
      </c>
    </row>
    <row r="257" spans="1:3">
      <c r="A257" s="98">
        <v>43717</v>
      </c>
      <c r="B257" s="97">
        <v>36.200000000000003</v>
      </c>
      <c r="C257" s="97">
        <v>24.5</v>
      </c>
    </row>
    <row r="258" spans="1:3">
      <c r="A258" s="98">
        <v>43718</v>
      </c>
      <c r="B258" s="97">
        <v>35.6</v>
      </c>
      <c r="C258" s="97">
        <v>25.4</v>
      </c>
    </row>
    <row r="259" spans="1:3">
      <c r="A259" s="98">
        <v>43719</v>
      </c>
      <c r="B259" s="97">
        <v>32.299999999999997</v>
      </c>
      <c r="C259" s="97">
        <v>24.3</v>
      </c>
    </row>
    <row r="260" spans="1:3">
      <c r="A260" s="98">
        <v>43720</v>
      </c>
      <c r="B260" s="97">
        <v>28.7</v>
      </c>
      <c r="C260" s="97">
        <v>22.7</v>
      </c>
    </row>
    <row r="261" spans="1:3">
      <c r="A261" s="98">
        <v>43721</v>
      </c>
      <c r="B261" s="97">
        <v>23.6</v>
      </c>
      <c r="C261" s="97">
        <v>20.3</v>
      </c>
    </row>
    <row r="262" spans="1:3">
      <c r="A262" s="98">
        <v>43722</v>
      </c>
      <c r="B262" s="97">
        <v>25.1</v>
      </c>
      <c r="C262" s="97">
        <v>19.5</v>
      </c>
    </row>
    <row r="263" spans="1:3">
      <c r="A263" s="98">
        <v>43723</v>
      </c>
      <c r="B263" s="97">
        <v>31.1</v>
      </c>
      <c r="C263" s="97">
        <v>20.3</v>
      </c>
    </row>
    <row r="264" spans="1:3">
      <c r="A264" s="98">
        <v>43724</v>
      </c>
      <c r="B264" s="97">
        <v>25.3</v>
      </c>
      <c r="C264" s="97">
        <v>21.4</v>
      </c>
    </row>
    <row r="265" spans="1:3">
      <c r="A265" s="98">
        <v>43725</v>
      </c>
      <c r="B265" s="97">
        <v>31.1</v>
      </c>
      <c r="C265" s="97">
        <v>22.3</v>
      </c>
    </row>
    <row r="266" spans="1:3">
      <c r="A266" s="98">
        <v>43726</v>
      </c>
      <c r="B266" s="97">
        <v>24.8</v>
      </c>
      <c r="C266" s="97">
        <v>18.399999999999999</v>
      </c>
    </row>
    <row r="267" spans="1:3">
      <c r="A267" s="98">
        <v>43727</v>
      </c>
      <c r="B267" s="97">
        <v>27.7</v>
      </c>
      <c r="C267" s="97">
        <v>17.100000000000001</v>
      </c>
    </row>
    <row r="268" spans="1:3">
      <c r="A268" s="98">
        <v>43728</v>
      </c>
      <c r="B268" s="97">
        <v>27.3</v>
      </c>
      <c r="C268" s="97">
        <v>19.7</v>
      </c>
    </row>
    <row r="269" spans="1:3">
      <c r="A269" s="98">
        <v>43729</v>
      </c>
      <c r="B269" s="97">
        <v>24.1</v>
      </c>
      <c r="C269" s="97">
        <v>19.899999999999999</v>
      </c>
    </row>
    <row r="270" spans="1:3">
      <c r="A270" s="98">
        <v>43730</v>
      </c>
      <c r="B270" s="97">
        <v>28.5</v>
      </c>
      <c r="C270" s="97">
        <v>18.399999999999999</v>
      </c>
    </row>
    <row r="271" spans="1:3">
      <c r="A271" s="98">
        <v>43731</v>
      </c>
      <c r="B271" s="97">
        <v>30.7</v>
      </c>
      <c r="C271" s="97">
        <v>20.399999999999999</v>
      </c>
    </row>
    <row r="272" spans="1:3">
      <c r="A272" s="98">
        <v>43732</v>
      </c>
      <c r="B272" s="97">
        <v>30.9</v>
      </c>
      <c r="C272" s="97">
        <v>22.6</v>
      </c>
    </row>
    <row r="273" spans="1:3">
      <c r="A273" s="98">
        <v>43733</v>
      </c>
      <c r="B273" s="97">
        <v>28.9</v>
      </c>
      <c r="C273" s="97">
        <v>20.8</v>
      </c>
    </row>
    <row r="274" spans="1:3">
      <c r="A274" s="98">
        <v>43734</v>
      </c>
      <c r="B274" s="97">
        <v>27.4</v>
      </c>
      <c r="C274" s="97">
        <v>19.600000000000001</v>
      </c>
    </row>
    <row r="275" spans="1:3">
      <c r="A275" s="98">
        <v>43735</v>
      </c>
      <c r="B275" s="97">
        <v>28.1</v>
      </c>
      <c r="C275" s="97">
        <v>18.2</v>
      </c>
    </row>
    <row r="276" spans="1:3">
      <c r="A276" s="98">
        <v>43736</v>
      </c>
      <c r="B276" s="97">
        <v>29.6</v>
      </c>
      <c r="C276" s="97">
        <v>20</v>
      </c>
    </row>
    <row r="277" spans="1:3">
      <c r="A277" s="98">
        <v>43737</v>
      </c>
      <c r="B277" s="97">
        <v>27.7</v>
      </c>
      <c r="C277" s="97">
        <v>22.4</v>
      </c>
    </row>
    <row r="278" spans="1:3">
      <c r="A278" s="98">
        <v>43738</v>
      </c>
      <c r="B278" s="97">
        <v>29.7</v>
      </c>
      <c r="C278" s="97">
        <v>21.4</v>
      </c>
    </row>
    <row r="279" spans="1:3">
      <c r="A279" s="98">
        <v>43739</v>
      </c>
      <c r="B279" s="97">
        <v>30.1</v>
      </c>
      <c r="C279" s="97">
        <v>20.9</v>
      </c>
    </row>
    <row r="280" spans="1:3">
      <c r="A280" s="98">
        <v>43740</v>
      </c>
      <c r="B280" s="97">
        <v>29.6</v>
      </c>
      <c r="C280" s="97">
        <v>20.399999999999999</v>
      </c>
    </row>
    <row r="281" spans="1:3">
      <c r="A281" s="98">
        <v>43741</v>
      </c>
      <c r="B281" s="97">
        <v>28.3</v>
      </c>
      <c r="C281" s="97">
        <v>20.6</v>
      </c>
    </row>
    <row r="282" spans="1:3">
      <c r="A282" s="98">
        <v>43742</v>
      </c>
      <c r="B282" s="97">
        <v>29.4</v>
      </c>
      <c r="C282" s="97">
        <v>21.5</v>
      </c>
    </row>
    <row r="283" spans="1:3">
      <c r="A283" s="98">
        <v>43743</v>
      </c>
      <c r="B283" s="97">
        <v>30.3</v>
      </c>
      <c r="C283" s="97">
        <v>21.5</v>
      </c>
    </row>
    <row r="284" spans="1:3">
      <c r="A284" s="98">
        <v>43744</v>
      </c>
      <c r="B284" s="97">
        <v>23.3</v>
      </c>
      <c r="C284" s="97">
        <v>18.7</v>
      </c>
    </row>
    <row r="285" spans="1:3">
      <c r="A285" s="98">
        <v>43745</v>
      </c>
      <c r="B285" s="97">
        <v>25</v>
      </c>
      <c r="C285" s="97">
        <v>17.3</v>
      </c>
    </row>
    <row r="286" spans="1:3">
      <c r="A286" s="98">
        <v>43746</v>
      </c>
      <c r="B286" s="97">
        <v>27.1</v>
      </c>
      <c r="C286" s="97">
        <v>18.2</v>
      </c>
    </row>
    <row r="287" spans="1:3">
      <c r="A287" s="98">
        <v>43747</v>
      </c>
      <c r="B287" s="97">
        <v>25.1</v>
      </c>
      <c r="C287" s="97">
        <v>17</v>
      </c>
    </row>
    <row r="288" spans="1:3">
      <c r="A288" s="98">
        <v>43748</v>
      </c>
      <c r="B288" s="97">
        <v>25.2</v>
      </c>
      <c r="C288" s="97">
        <v>15</v>
      </c>
    </row>
    <row r="289" spans="1:3">
      <c r="A289" s="98">
        <v>43749</v>
      </c>
      <c r="B289" s="97">
        <v>21.7</v>
      </c>
      <c r="C289" s="97">
        <v>16.3</v>
      </c>
    </row>
    <row r="290" spans="1:3">
      <c r="A290" s="98">
        <v>43750</v>
      </c>
      <c r="B290" s="97">
        <v>25.2</v>
      </c>
      <c r="C290" s="97">
        <v>20.7</v>
      </c>
    </row>
    <row r="291" spans="1:3">
      <c r="A291" s="98">
        <v>43751</v>
      </c>
      <c r="B291" s="97">
        <v>28.5</v>
      </c>
      <c r="C291" s="97">
        <v>19.399999999999999</v>
      </c>
    </row>
    <row r="292" spans="1:3">
      <c r="A292" s="98">
        <v>43752</v>
      </c>
      <c r="B292" s="97">
        <v>20.2</v>
      </c>
      <c r="C292" s="97">
        <v>15.4</v>
      </c>
    </row>
    <row r="293" spans="1:3">
      <c r="A293" s="98">
        <v>43753</v>
      </c>
      <c r="B293" s="97">
        <v>23</v>
      </c>
      <c r="C293" s="97">
        <v>16.2</v>
      </c>
    </row>
    <row r="294" spans="1:3">
      <c r="A294" s="98">
        <v>43754</v>
      </c>
      <c r="B294" s="97">
        <v>18.5</v>
      </c>
      <c r="C294" s="97">
        <v>14.6</v>
      </c>
    </row>
    <row r="295" spans="1:3">
      <c r="A295" s="98">
        <v>43755</v>
      </c>
      <c r="B295" s="97">
        <v>18.399999999999999</v>
      </c>
      <c r="C295" s="97">
        <v>15.1</v>
      </c>
    </row>
    <row r="296" spans="1:3">
      <c r="A296" s="98">
        <v>43756</v>
      </c>
      <c r="B296" s="97">
        <v>19.5</v>
      </c>
      <c r="C296" s="97">
        <v>14.9</v>
      </c>
    </row>
    <row r="297" spans="1:3">
      <c r="A297" s="98">
        <v>43757</v>
      </c>
      <c r="B297" s="97">
        <v>20.2</v>
      </c>
      <c r="C297" s="97">
        <v>14.6</v>
      </c>
    </row>
    <row r="298" spans="1:3">
      <c r="A298" s="98">
        <v>43758</v>
      </c>
      <c r="B298" s="97">
        <v>23.9</v>
      </c>
      <c r="C298" s="97">
        <v>17.7</v>
      </c>
    </row>
    <row r="299" spans="1:3">
      <c r="A299" s="98">
        <v>43759</v>
      </c>
      <c r="B299" s="97">
        <v>21.3</v>
      </c>
      <c r="C299" s="97">
        <v>14.9</v>
      </c>
    </row>
    <row r="300" spans="1:3">
      <c r="A300" s="98">
        <v>43760</v>
      </c>
      <c r="B300" s="97">
        <v>17.2</v>
      </c>
      <c r="C300" s="97">
        <v>14.2</v>
      </c>
    </row>
    <row r="301" spans="1:3">
      <c r="A301" s="98">
        <v>43761</v>
      </c>
      <c r="B301" s="97">
        <v>24.8</v>
      </c>
      <c r="C301" s="97">
        <v>12.4</v>
      </c>
    </row>
    <row r="302" spans="1:3">
      <c r="A302" s="98">
        <v>43762</v>
      </c>
      <c r="B302" s="97">
        <v>21</v>
      </c>
      <c r="C302" s="97">
        <v>14.6</v>
      </c>
    </row>
    <row r="303" spans="1:3">
      <c r="A303" s="98">
        <v>43763</v>
      </c>
      <c r="B303" s="97">
        <v>16.3</v>
      </c>
      <c r="C303" s="97">
        <v>14.5</v>
      </c>
    </row>
    <row r="304" spans="1:3">
      <c r="A304" s="98">
        <v>43764</v>
      </c>
      <c r="B304" s="97">
        <v>24.5</v>
      </c>
      <c r="C304" s="97">
        <v>13.3</v>
      </c>
    </row>
    <row r="305" spans="1:3">
      <c r="A305" s="98">
        <v>43765</v>
      </c>
      <c r="B305" s="97">
        <v>22.5</v>
      </c>
      <c r="C305" s="97">
        <v>15.8</v>
      </c>
    </row>
    <row r="306" spans="1:3">
      <c r="A306" s="98">
        <v>43766</v>
      </c>
      <c r="B306" s="97">
        <v>21.4</v>
      </c>
      <c r="C306" s="97">
        <v>15</v>
      </c>
    </row>
    <row r="307" spans="1:3">
      <c r="A307" s="98">
        <v>43767</v>
      </c>
      <c r="B307" s="97">
        <v>16.3</v>
      </c>
      <c r="C307" s="97">
        <v>12.6</v>
      </c>
    </row>
    <row r="308" spans="1:3">
      <c r="A308" s="98">
        <v>43768</v>
      </c>
      <c r="B308" s="97">
        <v>22.7</v>
      </c>
      <c r="C308" s="97">
        <v>12.1</v>
      </c>
    </row>
    <row r="309" spans="1:3">
      <c r="A309" s="98">
        <v>43769</v>
      </c>
      <c r="B309" s="97">
        <v>22</v>
      </c>
      <c r="C309" s="97">
        <v>14</v>
      </c>
    </row>
    <row r="310" spans="1:3">
      <c r="A310" s="98">
        <v>43770</v>
      </c>
      <c r="B310" s="97">
        <v>23.9</v>
      </c>
      <c r="C310" s="97">
        <v>12.2</v>
      </c>
    </row>
    <row r="311" spans="1:3">
      <c r="A311" s="98">
        <v>43771</v>
      </c>
      <c r="B311" s="97">
        <v>19.899999999999999</v>
      </c>
      <c r="C311" s="97">
        <v>10.9</v>
      </c>
    </row>
    <row r="312" spans="1:3">
      <c r="A312" s="98">
        <v>43772</v>
      </c>
      <c r="B312" s="97">
        <v>18.899999999999999</v>
      </c>
      <c r="C312" s="97">
        <v>12.7</v>
      </c>
    </row>
    <row r="313" spans="1:3">
      <c r="A313" s="98">
        <v>43773</v>
      </c>
      <c r="B313" s="97">
        <v>20.2</v>
      </c>
      <c r="C313" s="97">
        <v>11</v>
      </c>
    </row>
    <row r="314" spans="1:3">
      <c r="A314" s="98">
        <v>43774</v>
      </c>
      <c r="B314" s="97">
        <v>19.2</v>
      </c>
      <c r="C314" s="97">
        <v>9</v>
      </c>
    </row>
    <row r="315" spans="1:3">
      <c r="A315" s="98">
        <v>43775</v>
      </c>
      <c r="B315" s="97">
        <v>21.2</v>
      </c>
      <c r="C315" s="97">
        <v>8.8000000000000007</v>
      </c>
    </row>
    <row r="316" spans="1:3">
      <c r="A316" s="98">
        <v>43776</v>
      </c>
      <c r="B316" s="97">
        <v>22.6</v>
      </c>
      <c r="C316" s="97">
        <v>9.8000000000000007</v>
      </c>
    </row>
    <row r="317" spans="1:3">
      <c r="A317" s="98">
        <v>43777</v>
      </c>
      <c r="B317" s="97">
        <v>19.2</v>
      </c>
      <c r="C317" s="97">
        <v>11.9</v>
      </c>
    </row>
    <row r="318" spans="1:3">
      <c r="A318" s="98">
        <v>43778</v>
      </c>
      <c r="B318" s="97">
        <v>17.399999999999999</v>
      </c>
      <c r="C318" s="97">
        <v>11.3</v>
      </c>
    </row>
    <row r="319" spans="1:3">
      <c r="A319" s="98">
        <v>43779</v>
      </c>
      <c r="B319" s="97">
        <v>18.600000000000001</v>
      </c>
      <c r="C319" s="97">
        <v>9.1999999999999993</v>
      </c>
    </row>
    <row r="320" spans="1:3">
      <c r="A320" s="98">
        <v>43780</v>
      </c>
      <c r="B320" s="97">
        <v>17.899999999999999</v>
      </c>
      <c r="C320" s="97">
        <v>10.8</v>
      </c>
    </row>
    <row r="321" spans="1:3">
      <c r="A321" s="98">
        <v>43781</v>
      </c>
      <c r="B321" s="97">
        <v>21.8</v>
      </c>
      <c r="C321" s="97">
        <v>9.1999999999999993</v>
      </c>
    </row>
    <row r="322" spans="1:3">
      <c r="A322" s="98">
        <v>43782</v>
      </c>
      <c r="B322" s="97">
        <v>16.100000000000001</v>
      </c>
      <c r="C322" s="97">
        <v>11.3</v>
      </c>
    </row>
    <row r="323" spans="1:3">
      <c r="A323" s="98">
        <v>43783</v>
      </c>
      <c r="B323" s="97">
        <v>22.3</v>
      </c>
      <c r="C323" s="97">
        <v>11.6</v>
      </c>
    </row>
    <row r="324" spans="1:3">
      <c r="A324" s="98">
        <v>43784</v>
      </c>
      <c r="B324" s="97">
        <v>17.100000000000001</v>
      </c>
      <c r="C324" s="97">
        <v>9.6999999999999993</v>
      </c>
    </row>
    <row r="325" spans="1:3">
      <c r="A325" s="98">
        <v>43785</v>
      </c>
      <c r="B325" s="97">
        <v>18.899999999999999</v>
      </c>
      <c r="C325" s="97">
        <v>7.8</v>
      </c>
    </row>
    <row r="326" spans="1:3">
      <c r="A326" s="98">
        <v>43786</v>
      </c>
      <c r="B326" s="97">
        <v>19.7</v>
      </c>
      <c r="C326" s="97">
        <v>8.1999999999999993</v>
      </c>
    </row>
    <row r="327" spans="1:3">
      <c r="A327" s="98">
        <v>43787</v>
      </c>
      <c r="B327" s="97">
        <v>21.4</v>
      </c>
      <c r="C327" s="97">
        <v>9.4</v>
      </c>
    </row>
    <row r="328" spans="1:3">
      <c r="A328" s="98">
        <v>43788</v>
      </c>
      <c r="B328" s="97">
        <v>20.7</v>
      </c>
      <c r="C328" s="97">
        <v>11.7</v>
      </c>
    </row>
    <row r="329" spans="1:3">
      <c r="A329" s="98">
        <v>43789</v>
      </c>
      <c r="B329" s="97">
        <v>15.9</v>
      </c>
      <c r="C329" s="97">
        <v>9.6</v>
      </c>
    </row>
    <row r="330" spans="1:3">
      <c r="A330" s="98">
        <v>43790</v>
      </c>
      <c r="B330" s="97">
        <v>15.7</v>
      </c>
      <c r="C330" s="97">
        <v>8.5</v>
      </c>
    </row>
    <row r="331" spans="1:3">
      <c r="A331" s="98">
        <v>43791</v>
      </c>
      <c r="B331" s="97">
        <v>10.8</v>
      </c>
      <c r="C331" s="97">
        <v>6.3</v>
      </c>
    </row>
    <row r="332" spans="1:3">
      <c r="A332" s="98">
        <v>43792</v>
      </c>
      <c r="B332" s="97">
        <v>13</v>
      </c>
      <c r="C332" s="97">
        <v>9.1999999999999993</v>
      </c>
    </row>
    <row r="333" spans="1:3">
      <c r="A333" s="98">
        <v>43793</v>
      </c>
      <c r="B333" s="97">
        <v>19.100000000000001</v>
      </c>
      <c r="C333" s="97">
        <v>12.9</v>
      </c>
    </row>
    <row r="334" spans="1:3">
      <c r="A334" s="98">
        <v>43794</v>
      </c>
      <c r="B334" s="97">
        <v>21.9</v>
      </c>
      <c r="C334" s="97">
        <v>12.1</v>
      </c>
    </row>
    <row r="335" spans="1:3">
      <c r="A335" s="98">
        <v>43795</v>
      </c>
      <c r="B335" s="97">
        <v>12.5</v>
      </c>
      <c r="C335" s="97">
        <v>7.3</v>
      </c>
    </row>
    <row r="336" spans="1:3">
      <c r="A336" s="98">
        <v>43796</v>
      </c>
      <c r="B336" s="97">
        <v>10.7</v>
      </c>
      <c r="C336" s="97">
        <v>7.8</v>
      </c>
    </row>
    <row r="337" spans="1:3">
      <c r="A337" s="98">
        <v>43797</v>
      </c>
      <c r="B337" s="97">
        <v>11.8</v>
      </c>
      <c r="C337" s="97">
        <v>4.5999999999999996</v>
      </c>
    </row>
    <row r="338" spans="1:3">
      <c r="A338" s="98">
        <v>43798</v>
      </c>
      <c r="B338" s="97">
        <v>9.6999999999999993</v>
      </c>
      <c r="C338" s="97">
        <v>1.6</v>
      </c>
    </row>
    <row r="339" spans="1:3">
      <c r="A339" s="98">
        <v>43799</v>
      </c>
      <c r="B339" s="97">
        <v>12</v>
      </c>
      <c r="C339" s="97">
        <v>3.1</v>
      </c>
    </row>
    <row r="340" spans="1:3">
      <c r="A340" s="98">
        <v>43800</v>
      </c>
      <c r="B340" s="97">
        <v>11.5</v>
      </c>
      <c r="C340" s="97">
        <v>4.7</v>
      </c>
    </row>
    <row r="341" spans="1:3">
      <c r="A341" s="98">
        <v>43801</v>
      </c>
      <c r="B341" s="97">
        <v>16.399999999999999</v>
      </c>
      <c r="C341" s="97">
        <v>6.2</v>
      </c>
    </row>
    <row r="342" spans="1:3">
      <c r="A342" s="98">
        <v>43802</v>
      </c>
      <c r="B342" s="97">
        <v>17</v>
      </c>
      <c r="C342" s="97">
        <v>9.1</v>
      </c>
    </row>
    <row r="343" spans="1:3">
      <c r="A343" s="98">
        <v>43803</v>
      </c>
      <c r="B343" s="97">
        <v>15.3</v>
      </c>
      <c r="C343" s="97">
        <v>5.7</v>
      </c>
    </row>
    <row r="344" spans="1:3">
      <c r="A344" s="98">
        <v>43804</v>
      </c>
      <c r="B344" s="97">
        <v>14.5</v>
      </c>
      <c r="C344" s="97">
        <v>5.6</v>
      </c>
    </row>
    <row r="345" spans="1:3">
      <c r="A345" s="98">
        <v>43805</v>
      </c>
      <c r="B345" s="97">
        <v>10.4</v>
      </c>
      <c r="C345" s="97">
        <v>6</v>
      </c>
    </row>
    <row r="346" spans="1:3">
      <c r="A346" s="98">
        <v>43806</v>
      </c>
      <c r="B346" s="97">
        <v>7.1</v>
      </c>
      <c r="C346" s="97">
        <v>4.4000000000000004</v>
      </c>
    </row>
    <row r="347" spans="1:3">
      <c r="A347" s="98">
        <v>43807</v>
      </c>
      <c r="B347" s="97">
        <v>13.2</v>
      </c>
      <c r="C347" s="97">
        <v>2.2000000000000002</v>
      </c>
    </row>
    <row r="348" spans="1:3">
      <c r="A348" s="98">
        <v>43808</v>
      </c>
      <c r="B348" s="97">
        <v>9.5</v>
      </c>
      <c r="C348" s="97">
        <v>3.5</v>
      </c>
    </row>
    <row r="349" spans="1:3">
      <c r="A349" s="98">
        <v>43809</v>
      </c>
      <c r="B349" s="97">
        <v>14.3</v>
      </c>
      <c r="C349" s="97">
        <v>6.6</v>
      </c>
    </row>
    <row r="350" spans="1:3">
      <c r="A350" s="98">
        <v>43810</v>
      </c>
      <c r="B350" s="97">
        <v>15.3</v>
      </c>
      <c r="C350" s="97">
        <v>8.3000000000000007</v>
      </c>
    </row>
    <row r="351" spans="1:3">
      <c r="A351" s="98">
        <v>43811</v>
      </c>
      <c r="B351" s="97">
        <v>18.899999999999999</v>
      </c>
      <c r="C351" s="97">
        <v>7.8</v>
      </c>
    </row>
    <row r="352" spans="1:3">
      <c r="A352" s="98">
        <v>43812</v>
      </c>
      <c r="B352" s="97">
        <v>9.4</v>
      </c>
      <c r="C352" s="97">
        <v>6.5</v>
      </c>
    </row>
    <row r="353" spans="1:3">
      <c r="A353" s="98">
        <v>43813</v>
      </c>
      <c r="B353" s="97">
        <v>16</v>
      </c>
      <c r="C353" s="97">
        <v>2.9</v>
      </c>
    </row>
    <row r="354" spans="1:3">
      <c r="A354" s="98">
        <v>43814</v>
      </c>
      <c r="B354" s="97">
        <v>12.5</v>
      </c>
      <c r="C354" s="97">
        <v>5.5</v>
      </c>
    </row>
    <row r="355" spans="1:3">
      <c r="A355" s="98">
        <v>43815</v>
      </c>
      <c r="B355" s="97">
        <v>12.3</v>
      </c>
      <c r="C355" s="97">
        <v>2.9</v>
      </c>
    </row>
    <row r="356" spans="1:3">
      <c r="A356" s="98">
        <v>43816</v>
      </c>
      <c r="B356" s="97">
        <v>9.6999999999999993</v>
      </c>
      <c r="C356" s="97">
        <v>6</v>
      </c>
    </row>
    <row r="357" spans="1:3">
      <c r="A357" s="98">
        <v>43817</v>
      </c>
      <c r="B357" s="97">
        <v>15.4</v>
      </c>
      <c r="C357" s="97">
        <v>6.5</v>
      </c>
    </row>
    <row r="358" spans="1:3">
      <c r="A358" s="98">
        <v>43818</v>
      </c>
      <c r="B358" s="97">
        <v>11.1</v>
      </c>
      <c r="C358" s="97">
        <v>8</v>
      </c>
    </row>
    <row r="359" spans="1:3">
      <c r="A359" s="98">
        <v>43819</v>
      </c>
      <c r="B359" s="97">
        <v>16.100000000000001</v>
      </c>
      <c r="C359" s="97">
        <v>6</v>
      </c>
    </row>
    <row r="360" spans="1:3">
      <c r="A360" s="98">
        <v>43820</v>
      </c>
      <c r="B360" s="97">
        <v>9.5</v>
      </c>
      <c r="C360" s="97">
        <v>6.5</v>
      </c>
    </row>
    <row r="361" spans="1:3">
      <c r="A361" s="98">
        <v>43821</v>
      </c>
      <c r="B361" s="97">
        <v>9</v>
      </c>
      <c r="C361" s="97">
        <v>5.0999999999999996</v>
      </c>
    </row>
    <row r="362" spans="1:3">
      <c r="A362" s="98">
        <v>43822</v>
      </c>
      <c r="B362" s="97">
        <v>12</v>
      </c>
      <c r="C362" s="97">
        <v>3.5</v>
      </c>
    </row>
    <row r="363" spans="1:3">
      <c r="A363" s="98">
        <v>43823</v>
      </c>
      <c r="B363" s="97">
        <v>12.6</v>
      </c>
      <c r="C363" s="97">
        <v>5</v>
      </c>
    </row>
    <row r="364" spans="1:3">
      <c r="A364" s="98">
        <v>43824</v>
      </c>
      <c r="B364" s="97">
        <v>8.9</v>
      </c>
      <c r="C364" s="97">
        <v>4.2</v>
      </c>
    </row>
    <row r="365" spans="1:3">
      <c r="A365" s="98">
        <v>43825</v>
      </c>
      <c r="B365" s="97">
        <v>11.5</v>
      </c>
      <c r="C365" s="97">
        <v>3.8</v>
      </c>
    </row>
    <row r="366" spans="1:3">
      <c r="A366" s="98">
        <v>43826</v>
      </c>
      <c r="B366" s="97">
        <v>13.7</v>
      </c>
      <c r="C366" s="97">
        <v>4.5</v>
      </c>
    </row>
    <row r="367" spans="1:3">
      <c r="A367" s="98">
        <v>43827</v>
      </c>
      <c r="B367" s="97">
        <v>10.9</v>
      </c>
      <c r="C367" s="97">
        <v>3.8</v>
      </c>
    </row>
    <row r="368" spans="1:3">
      <c r="A368" s="98">
        <v>43828</v>
      </c>
      <c r="B368" s="97">
        <v>10.9</v>
      </c>
      <c r="C368" s="97">
        <v>2.2000000000000002</v>
      </c>
    </row>
    <row r="369" spans="1:3">
      <c r="A369" s="98">
        <v>43829</v>
      </c>
      <c r="B369" s="97">
        <v>8.8000000000000007</v>
      </c>
      <c r="C369" s="97">
        <v>5.0999999999999996</v>
      </c>
    </row>
    <row r="370" spans="1:3">
      <c r="A370" s="98">
        <v>43830</v>
      </c>
      <c r="B370" s="97">
        <v>16.5</v>
      </c>
      <c r="C370" s="97">
        <v>3.7</v>
      </c>
    </row>
  </sheetData>
  <phoneticPr fontId="25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X179"/>
  <sheetViews>
    <sheetView zoomScale="70" zoomScaleNormal="70" zoomScaleSheetLayoutView="70" workbookViewId="0">
      <pane xSplit="3" topLeftCell="W1" activePane="topRight" state="frozen"/>
      <selection pane="topRight" activeCell="X3" sqref="X3"/>
    </sheetView>
  </sheetViews>
  <sheetFormatPr baseColWidth="10" defaultColWidth="8.83203125" defaultRowHeight="14"/>
  <cols>
    <col min="3" max="3" width="14.1640625" bestFit="1" customWidth="1"/>
  </cols>
  <sheetData>
    <row r="1" spans="1:50">
      <c r="A1" s="9" t="s">
        <v>10</v>
      </c>
      <c r="B1" t="s">
        <v>7</v>
      </c>
      <c r="C1" s="38">
        <v>43466</v>
      </c>
      <c r="D1" s="34" t="s">
        <v>39</v>
      </c>
      <c r="E1" s="15" t="s">
        <v>37</v>
      </c>
      <c r="F1" s="15" t="s">
        <v>23</v>
      </c>
      <c r="G1" s="15" t="s">
        <v>22</v>
      </c>
      <c r="H1" s="61" t="s">
        <v>26</v>
      </c>
      <c r="I1" s="64" t="s">
        <v>18</v>
      </c>
      <c r="J1" s="15" t="s">
        <v>31</v>
      </c>
      <c r="K1" s="15" t="s">
        <v>34</v>
      </c>
      <c r="L1" s="15" t="s">
        <v>35</v>
      </c>
      <c r="M1" s="15" t="s">
        <v>27</v>
      </c>
      <c r="N1" s="15" t="s">
        <v>19</v>
      </c>
      <c r="O1" s="15" t="s">
        <v>24</v>
      </c>
      <c r="P1" s="15" t="s">
        <v>32</v>
      </c>
      <c r="Q1" s="15" t="s">
        <v>36</v>
      </c>
      <c r="R1" s="15" t="s">
        <v>28</v>
      </c>
      <c r="S1" s="15" t="s">
        <v>16</v>
      </c>
      <c r="T1" s="15" t="s">
        <v>25</v>
      </c>
      <c r="U1" s="15" t="s">
        <v>33</v>
      </c>
      <c r="V1" s="15" t="s">
        <v>40</v>
      </c>
      <c r="W1" s="15" t="s">
        <v>41</v>
      </c>
      <c r="X1" s="15" t="s">
        <v>42</v>
      </c>
      <c r="Y1" s="15" t="s">
        <v>29</v>
      </c>
      <c r="Z1" s="15" t="s">
        <v>43</v>
      </c>
      <c r="AA1" s="15" t="s">
        <v>37</v>
      </c>
      <c r="AB1" s="15" t="s">
        <v>23</v>
      </c>
      <c r="AC1" s="15" t="s">
        <v>44</v>
      </c>
      <c r="AD1" s="15" t="s">
        <v>18</v>
      </c>
      <c r="AE1" s="15" t="s">
        <v>30</v>
      </c>
      <c r="AF1" s="15" t="s">
        <v>38</v>
      </c>
      <c r="AG1" s="15" t="s">
        <v>31</v>
      </c>
      <c r="AH1" s="15" t="s">
        <v>34</v>
      </c>
      <c r="AI1" s="15" t="s">
        <v>27</v>
      </c>
      <c r="AJ1" s="15" t="s">
        <v>19</v>
      </c>
      <c r="AK1" s="15" t="s">
        <v>24</v>
      </c>
      <c r="AL1" s="15" t="s">
        <v>32</v>
      </c>
      <c r="AM1" s="15" t="s">
        <v>45</v>
      </c>
      <c r="AN1" s="15" t="s">
        <v>28</v>
      </c>
      <c r="AO1" s="15" t="s">
        <v>16</v>
      </c>
      <c r="AP1" s="15" t="s">
        <v>25</v>
      </c>
      <c r="AQ1" s="15"/>
      <c r="AR1" s="15"/>
      <c r="AS1" s="15"/>
      <c r="AT1" s="15"/>
      <c r="AU1" s="15"/>
      <c r="AV1" s="43"/>
      <c r="AW1" s="51"/>
      <c r="AX1" s="55"/>
    </row>
    <row r="2" spans="1:50">
      <c r="C2" s="35" t="s">
        <v>20</v>
      </c>
      <c r="D2" s="20">
        <v>970584</v>
      </c>
      <c r="E2" s="33">
        <v>584116</v>
      </c>
      <c r="F2" s="33">
        <v>551006</v>
      </c>
      <c r="G2" s="33">
        <v>558985</v>
      </c>
      <c r="H2" s="62">
        <v>526620</v>
      </c>
      <c r="I2" s="33">
        <v>728304</v>
      </c>
      <c r="J2" s="33">
        <v>652106</v>
      </c>
      <c r="K2" s="33">
        <v>455954</v>
      </c>
      <c r="L2" s="33">
        <v>462354</v>
      </c>
      <c r="M2" s="33">
        <v>525576</v>
      </c>
      <c r="N2" s="33">
        <v>611725</v>
      </c>
      <c r="O2" s="33">
        <v>496104</v>
      </c>
      <c r="P2" s="33">
        <v>516579</v>
      </c>
      <c r="Q2" s="33">
        <v>519675</v>
      </c>
      <c r="R2" s="33">
        <v>422180</v>
      </c>
      <c r="S2" s="33">
        <v>498620</v>
      </c>
      <c r="T2" s="33">
        <v>444582</v>
      </c>
      <c r="U2" s="33">
        <v>550747</v>
      </c>
      <c r="V2" s="33">
        <v>597041</v>
      </c>
      <c r="W2" s="33">
        <v>525808</v>
      </c>
      <c r="X2" s="33">
        <v>491848</v>
      </c>
      <c r="Y2" s="33">
        <v>593984</v>
      </c>
      <c r="Z2" s="33"/>
      <c r="AA2" s="2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29"/>
      <c r="AW2" s="52"/>
      <c r="AX2" s="14"/>
    </row>
    <row r="3" spans="1:50">
      <c r="C3" s="35" t="s">
        <v>3</v>
      </c>
      <c r="D3" s="21">
        <v>970.58399999999995</v>
      </c>
      <c r="E3" s="16">
        <v>584.11599999999999</v>
      </c>
      <c r="F3" s="16">
        <v>551.00599999999997</v>
      </c>
      <c r="G3" s="16">
        <v>558.98500000000001</v>
      </c>
      <c r="H3" s="62">
        <v>526.62</v>
      </c>
      <c r="I3" s="16">
        <v>728.30399999999997</v>
      </c>
      <c r="J3" s="16">
        <v>652.10599999999999</v>
      </c>
      <c r="K3" s="16">
        <v>455.95400000000001</v>
      </c>
      <c r="L3" s="16">
        <v>462.35399999999998</v>
      </c>
      <c r="M3" s="16">
        <v>525.57600000000002</v>
      </c>
      <c r="N3" s="16">
        <v>611.72500000000002</v>
      </c>
      <c r="O3" s="16">
        <v>496.10399999999998</v>
      </c>
      <c r="P3" s="16">
        <v>516.57899999999995</v>
      </c>
      <c r="Q3" s="16">
        <v>519.67499999999995</v>
      </c>
      <c r="R3" s="16">
        <v>422.18</v>
      </c>
      <c r="S3" s="16">
        <v>498.62</v>
      </c>
      <c r="T3" s="16">
        <v>444.58199999999999</v>
      </c>
      <c r="U3" s="16">
        <v>550.74699999999996</v>
      </c>
      <c r="V3" s="16">
        <v>597.04100000000005</v>
      </c>
      <c r="W3" s="16">
        <v>525.80799999999999</v>
      </c>
      <c r="X3" s="16">
        <v>491.84800000000001</v>
      </c>
      <c r="Y3" s="16">
        <v>593.98400000000004</v>
      </c>
      <c r="Z3" s="16"/>
      <c r="AA3" s="21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29"/>
      <c r="AW3" s="52"/>
      <c r="AX3" s="14"/>
    </row>
    <row r="4" spans="1:50">
      <c r="C4" s="36" t="s">
        <v>21</v>
      </c>
      <c r="D4" s="31">
        <v>99</v>
      </c>
      <c r="E4" s="30">
        <v>84</v>
      </c>
      <c r="F4" s="30">
        <v>86</v>
      </c>
      <c r="G4" s="30">
        <v>89</v>
      </c>
      <c r="H4" s="63">
        <v>95</v>
      </c>
      <c r="I4" s="33">
        <v>100</v>
      </c>
      <c r="J4" s="30">
        <v>111</v>
      </c>
      <c r="K4" s="30">
        <v>106</v>
      </c>
      <c r="L4" s="30">
        <v>104</v>
      </c>
      <c r="M4" s="30">
        <v>100</v>
      </c>
      <c r="N4" s="30">
        <v>97</v>
      </c>
      <c r="O4" s="30">
        <v>95</v>
      </c>
      <c r="P4" s="30">
        <v>98</v>
      </c>
      <c r="Q4" s="30">
        <v>97</v>
      </c>
      <c r="R4" s="30">
        <v>102</v>
      </c>
      <c r="S4" s="30">
        <v>103</v>
      </c>
      <c r="T4" s="30">
        <v>115</v>
      </c>
      <c r="U4" s="30">
        <v>121</v>
      </c>
      <c r="V4" s="30">
        <v>117</v>
      </c>
      <c r="W4" s="30">
        <v>120</v>
      </c>
      <c r="X4" s="30">
        <v>117</v>
      </c>
      <c r="Y4" s="30">
        <v>109</v>
      </c>
      <c r="Z4" s="30"/>
      <c r="AA4" s="31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2"/>
      <c r="AW4" s="53"/>
      <c r="AX4" s="14"/>
    </row>
    <row r="5" spans="1:50" ht="15" thickBot="1">
      <c r="C5" s="37" t="s">
        <v>17</v>
      </c>
      <c r="D5" s="47">
        <v>130</v>
      </c>
      <c r="E5" s="46">
        <v>130</v>
      </c>
      <c r="F5" s="46">
        <v>130</v>
      </c>
      <c r="G5" s="46">
        <v>130</v>
      </c>
      <c r="H5" s="44">
        <v>121</v>
      </c>
      <c r="I5" s="46">
        <v>121</v>
      </c>
      <c r="J5" s="46">
        <v>121</v>
      </c>
      <c r="K5" s="46">
        <v>121</v>
      </c>
      <c r="L5" s="46">
        <v>121</v>
      </c>
      <c r="M5" s="46">
        <v>121</v>
      </c>
      <c r="N5" s="46">
        <v>121</v>
      </c>
      <c r="O5" s="46">
        <v>115</v>
      </c>
      <c r="P5" s="46">
        <v>115</v>
      </c>
      <c r="Q5" s="46">
        <v>115</v>
      </c>
      <c r="R5" s="46">
        <v>115</v>
      </c>
      <c r="S5" s="46">
        <v>115</v>
      </c>
      <c r="T5" s="46">
        <v>115</v>
      </c>
      <c r="U5" s="46">
        <v>115</v>
      </c>
      <c r="V5" s="46">
        <v>115</v>
      </c>
      <c r="W5" s="46">
        <v>125</v>
      </c>
      <c r="X5" s="46">
        <v>125</v>
      </c>
      <c r="Y5" s="46">
        <v>125</v>
      </c>
      <c r="Z5" s="46">
        <v>125</v>
      </c>
      <c r="AA5" s="46">
        <v>125</v>
      </c>
      <c r="AB5" s="46">
        <v>125</v>
      </c>
      <c r="AC5" s="46">
        <v>125</v>
      </c>
      <c r="AD5" s="46">
        <v>128</v>
      </c>
      <c r="AE5" s="46">
        <v>128</v>
      </c>
      <c r="AF5" s="46">
        <v>128</v>
      </c>
      <c r="AG5" s="46">
        <v>128</v>
      </c>
      <c r="AH5" s="46">
        <v>128</v>
      </c>
      <c r="AI5" s="46">
        <v>128</v>
      </c>
      <c r="AJ5" s="46">
        <v>128</v>
      </c>
      <c r="AK5" s="46">
        <v>127</v>
      </c>
      <c r="AL5" s="46">
        <v>127</v>
      </c>
      <c r="AM5" s="46">
        <v>127</v>
      </c>
      <c r="AN5" s="46">
        <v>127</v>
      </c>
      <c r="AO5" s="46">
        <v>127</v>
      </c>
      <c r="AP5" s="46">
        <v>127</v>
      </c>
      <c r="AQ5" s="46"/>
      <c r="AR5" s="46"/>
      <c r="AS5" s="46"/>
      <c r="AT5" s="46"/>
      <c r="AU5" s="46"/>
      <c r="AV5" s="44"/>
      <c r="AW5" s="54"/>
      <c r="AX5" s="45"/>
    </row>
    <row r="6" spans="1:50" ht="15" thickBot="1"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50">
      <c r="A7" t="s">
        <v>10</v>
      </c>
      <c r="B7" t="s">
        <v>6</v>
      </c>
      <c r="C7" s="39">
        <f>$C$1</f>
        <v>43466</v>
      </c>
      <c r="D7" s="34" t="s">
        <v>39</v>
      </c>
      <c r="E7" s="15" t="s">
        <v>37</v>
      </c>
      <c r="F7" s="15" t="s">
        <v>23</v>
      </c>
      <c r="G7" s="15" t="s">
        <v>22</v>
      </c>
      <c r="H7" s="61" t="s">
        <v>26</v>
      </c>
      <c r="I7" s="64" t="s">
        <v>18</v>
      </c>
      <c r="J7" s="15" t="s">
        <v>31</v>
      </c>
      <c r="K7" s="15" t="s">
        <v>34</v>
      </c>
      <c r="L7" s="15" t="s">
        <v>35</v>
      </c>
      <c r="M7" s="15" t="s">
        <v>27</v>
      </c>
      <c r="N7" s="15" t="s">
        <v>19</v>
      </c>
      <c r="O7" s="15" t="s">
        <v>24</v>
      </c>
      <c r="P7" s="15" t="s">
        <v>32</v>
      </c>
      <c r="Q7" s="15" t="s">
        <v>36</v>
      </c>
      <c r="R7" s="15" t="s">
        <v>28</v>
      </c>
      <c r="S7" s="15" t="s">
        <v>16</v>
      </c>
      <c r="T7" s="15" t="s">
        <v>25</v>
      </c>
      <c r="U7" s="15" t="s">
        <v>33</v>
      </c>
      <c r="V7" s="15" t="s">
        <v>40</v>
      </c>
      <c r="W7" s="15" t="s">
        <v>41</v>
      </c>
      <c r="X7" s="15" t="s">
        <v>42</v>
      </c>
      <c r="Y7" s="15" t="s">
        <v>29</v>
      </c>
      <c r="Z7" s="15" t="s">
        <v>43</v>
      </c>
      <c r="AA7" s="15" t="s">
        <v>37</v>
      </c>
      <c r="AB7" s="15" t="s">
        <v>23</v>
      </c>
      <c r="AC7" s="15" t="s">
        <v>44</v>
      </c>
      <c r="AD7" s="15" t="s">
        <v>18</v>
      </c>
      <c r="AE7" s="15" t="s">
        <v>30</v>
      </c>
      <c r="AF7" s="15" t="s">
        <v>38</v>
      </c>
      <c r="AG7" s="15" t="s">
        <v>31</v>
      </c>
      <c r="AH7" s="15" t="s">
        <v>34</v>
      </c>
      <c r="AI7" s="15" t="s">
        <v>27</v>
      </c>
      <c r="AJ7" s="15" t="s">
        <v>19</v>
      </c>
      <c r="AK7" s="15" t="s">
        <v>24</v>
      </c>
      <c r="AL7" s="15" t="s">
        <v>32</v>
      </c>
      <c r="AM7" s="15" t="s">
        <v>45</v>
      </c>
      <c r="AN7" s="15" t="s">
        <v>28</v>
      </c>
      <c r="AO7" s="15" t="s">
        <v>16</v>
      </c>
      <c r="AP7" s="15" t="s">
        <v>25</v>
      </c>
      <c r="AQ7" s="15"/>
      <c r="AR7" s="15"/>
      <c r="AS7" s="15"/>
      <c r="AT7" s="43"/>
      <c r="AU7" s="43"/>
      <c r="AV7" s="43"/>
      <c r="AW7" s="51"/>
      <c r="AX7" s="55"/>
    </row>
    <row r="8" spans="1:50">
      <c r="C8" s="35" t="s">
        <v>20</v>
      </c>
      <c r="D8" s="20">
        <v>161161</v>
      </c>
      <c r="E8" s="33">
        <v>193000</v>
      </c>
      <c r="F8" s="33">
        <v>168217</v>
      </c>
      <c r="G8" s="33">
        <v>167170</v>
      </c>
      <c r="H8" s="62">
        <v>117867</v>
      </c>
      <c r="I8" s="33">
        <v>190383</v>
      </c>
      <c r="J8" s="33">
        <v>133656</v>
      </c>
      <c r="K8" s="33">
        <v>116283</v>
      </c>
      <c r="L8" s="33">
        <v>123325</v>
      </c>
      <c r="M8" s="33">
        <v>110568</v>
      </c>
      <c r="N8" s="33">
        <v>130100</v>
      </c>
      <c r="O8" s="33">
        <v>104773</v>
      </c>
      <c r="P8" s="33">
        <v>132393</v>
      </c>
      <c r="Q8" s="33">
        <v>126392</v>
      </c>
      <c r="R8" s="33">
        <v>197761</v>
      </c>
      <c r="S8" s="33">
        <v>176778</v>
      </c>
      <c r="T8" s="33">
        <v>127492</v>
      </c>
      <c r="U8" s="33">
        <v>141262</v>
      </c>
      <c r="V8" s="33">
        <v>119129</v>
      </c>
      <c r="W8" s="33">
        <v>130926</v>
      </c>
      <c r="X8" s="33">
        <v>106224</v>
      </c>
      <c r="Y8" s="33">
        <v>111374</v>
      </c>
      <c r="Z8" s="33"/>
      <c r="AA8" s="2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29"/>
      <c r="AW8" s="52"/>
      <c r="AX8" s="14"/>
    </row>
    <row r="9" spans="1:50">
      <c r="C9" s="35" t="s">
        <v>3</v>
      </c>
      <c r="D9" s="21">
        <v>161.161</v>
      </c>
      <c r="E9" s="16">
        <v>193</v>
      </c>
      <c r="F9" s="16">
        <v>168.21700000000001</v>
      </c>
      <c r="G9" s="16">
        <v>167.17</v>
      </c>
      <c r="H9" s="62">
        <v>117.867</v>
      </c>
      <c r="I9" s="16">
        <v>190.38300000000001</v>
      </c>
      <c r="J9" s="16">
        <v>133.65600000000001</v>
      </c>
      <c r="K9" s="16">
        <v>116.283</v>
      </c>
      <c r="L9" s="16">
        <v>123.325</v>
      </c>
      <c r="M9" s="16">
        <v>110.568</v>
      </c>
      <c r="N9" s="16">
        <v>130.1</v>
      </c>
      <c r="O9" s="16">
        <v>104.773</v>
      </c>
      <c r="P9" s="16">
        <v>132.393</v>
      </c>
      <c r="Q9" s="16">
        <v>126.392</v>
      </c>
      <c r="R9" s="16">
        <v>197.761</v>
      </c>
      <c r="S9" s="16">
        <v>176.77799999999999</v>
      </c>
      <c r="T9" s="16">
        <v>127.492</v>
      </c>
      <c r="U9" s="16">
        <v>141.262</v>
      </c>
      <c r="V9" s="16">
        <v>119.129</v>
      </c>
      <c r="W9" s="16">
        <v>130.92599999999999</v>
      </c>
      <c r="X9" s="16">
        <v>106.224</v>
      </c>
      <c r="Y9" s="16">
        <v>111.374</v>
      </c>
      <c r="Z9" s="16"/>
      <c r="AA9" s="21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29"/>
      <c r="AW9" s="52"/>
      <c r="AX9" s="14"/>
    </row>
    <row r="10" spans="1:50">
      <c r="C10" s="36" t="s">
        <v>21</v>
      </c>
      <c r="D10" s="31">
        <v>88</v>
      </c>
      <c r="E10" s="30">
        <v>67</v>
      </c>
      <c r="F10" s="30">
        <v>75</v>
      </c>
      <c r="G10" s="30">
        <v>84</v>
      </c>
      <c r="H10" s="63">
        <v>85</v>
      </c>
      <c r="I10" s="33">
        <v>92</v>
      </c>
      <c r="J10" s="30">
        <v>110</v>
      </c>
      <c r="K10" s="30">
        <v>102</v>
      </c>
      <c r="L10" s="30">
        <v>93</v>
      </c>
      <c r="M10" s="30">
        <v>88</v>
      </c>
      <c r="N10" s="30">
        <v>90</v>
      </c>
      <c r="O10" s="30">
        <v>89</v>
      </c>
      <c r="P10" s="30">
        <v>96</v>
      </c>
      <c r="Q10" s="30">
        <v>93</v>
      </c>
      <c r="R10" s="30">
        <v>85</v>
      </c>
      <c r="S10" s="30">
        <v>101</v>
      </c>
      <c r="T10" s="30">
        <v>108</v>
      </c>
      <c r="U10" s="30">
        <v>113</v>
      </c>
      <c r="V10" s="30">
        <v>121</v>
      </c>
      <c r="W10" s="30">
        <v>114</v>
      </c>
      <c r="X10" s="30">
        <v>120</v>
      </c>
      <c r="Y10" s="30">
        <v>105</v>
      </c>
      <c r="Z10" s="30"/>
      <c r="AA10" s="31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2"/>
      <c r="AW10" s="53"/>
      <c r="AX10" s="14"/>
    </row>
    <row r="11" spans="1:50" ht="15" thickBot="1">
      <c r="C11" s="37" t="s">
        <v>17</v>
      </c>
      <c r="D11" s="48">
        <v>123</v>
      </c>
      <c r="E11" s="46">
        <v>123</v>
      </c>
      <c r="F11" s="46">
        <v>123</v>
      </c>
      <c r="G11" s="46">
        <v>123</v>
      </c>
      <c r="H11" s="65">
        <v>114</v>
      </c>
      <c r="I11" s="46">
        <v>114</v>
      </c>
      <c r="J11" s="46">
        <v>114</v>
      </c>
      <c r="K11" s="46">
        <v>114</v>
      </c>
      <c r="L11" s="46">
        <v>114</v>
      </c>
      <c r="M11" s="46">
        <v>114</v>
      </c>
      <c r="N11" s="46">
        <v>114</v>
      </c>
      <c r="O11" s="46">
        <v>103</v>
      </c>
      <c r="P11" s="46">
        <v>103</v>
      </c>
      <c r="Q11" s="46">
        <v>103</v>
      </c>
      <c r="R11" s="46">
        <v>103</v>
      </c>
      <c r="S11" s="46">
        <v>103</v>
      </c>
      <c r="T11" s="46">
        <v>103</v>
      </c>
      <c r="U11" s="46">
        <v>103</v>
      </c>
      <c r="V11" s="46">
        <v>103</v>
      </c>
      <c r="W11" s="46">
        <v>121</v>
      </c>
      <c r="X11" s="46">
        <v>121</v>
      </c>
      <c r="Y11" s="46">
        <v>121</v>
      </c>
      <c r="Z11" s="46">
        <v>121</v>
      </c>
      <c r="AA11" s="46">
        <v>121</v>
      </c>
      <c r="AB11" s="46">
        <v>121</v>
      </c>
      <c r="AC11" s="46">
        <v>121</v>
      </c>
      <c r="AD11" s="46">
        <v>119</v>
      </c>
      <c r="AE11" s="46">
        <v>119</v>
      </c>
      <c r="AF11" s="46">
        <v>119</v>
      </c>
      <c r="AG11" s="46">
        <v>119</v>
      </c>
      <c r="AH11" s="46">
        <v>119</v>
      </c>
      <c r="AI11" s="46">
        <v>119</v>
      </c>
      <c r="AJ11" s="46">
        <v>119</v>
      </c>
      <c r="AK11" s="46">
        <v>114</v>
      </c>
      <c r="AL11" s="46">
        <v>114</v>
      </c>
      <c r="AM11" s="46">
        <v>114</v>
      </c>
      <c r="AN11" s="46">
        <v>114</v>
      </c>
      <c r="AO11" s="46">
        <v>114</v>
      </c>
      <c r="AP11" s="46">
        <v>114</v>
      </c>
      <c r="AQ11" s="46"/>
      <c r="AR11" s="46"/>
      <c r="AS11" s="46"/>
      <c r="AT11" s="46"/>
      <c r="AU11" s="46"/>
      <c r="AV11" s="44"/>
      <c r="AW11" s="54"/>
      <c r="AX11" s="45"/>
    </row>
    <row r="12" spans="1:50" ht="15" thickBot="1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9"/>
      <c r="W12" s="19"/>
      <c r="X12" s="19"/>
      <c r="Y12" s="19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17"/>
    </row>
    <row r="13" spans="1:50">
      <c r="A13" t="s">
        <v>10</v>
      </c>
      <c r="B13" t="s">
        <v>5</v>
      </c>
      <c r="C13" s="39">
        <f>$C$1</f>
        <v>43466</v>
      </c>
      <c r="D13" s="34" t="s">
        <v>39</v>
      </c>
      <c r="E13" s="15" t="s">
        <v>37</v>
      </c>
      <c r="F13" s="15" t="s">
        <v>23</v>
      </c>
      <c r="G13" s="15" t="s">
        <v>22</v>
      </c>
      <c r="H13" s="61" t="s">
        <v>26</v>
      </c>
      <c r="I13" s="64" t="s">
        <v>18</v>
      </c>
      <c r="J13" s="15" t="s">
        <v>31</v>
      </c>
      <c r="K13" s="15" t="s">
        <v>34</v>
      </c>
      <c r="L13" s="15" t="s">
        <v>35</v>
      </c>
      <c r="M13" s="15" t="s">
        <v>27</v>
      </c>
      <c r="N13" s="15" t="s">
        <v>19</v>
      </c>
      <c r="O13" s="15" t="s">
        <v>24</v>
      </c>
      <c r="P13" s="15" t="s">
        <v>32</v>
      </c>
      <c r="Q13" s="15" t="s">
        <v>36</v>
      </c>
      <c r="R13" s="15" t="s">
        <v>28</v>
      </c>
      <c r="S13" s="15" t="s">
        <v>16</v>
      </c>
      <c r="T13" s="15" t="s">
        <v>25</v>
      </c>
      <c r="U13" s="15" t="s">
        <v>33</v>
      </c>
      <c r="V13" s="15" t="s">
        <v>40</v>
      </c>
      <c r="W13" s="15" t="s">
        <v>41</v>
      </c>
      <c r="X13" s="15" t="s">
        <v>42</v>
      </c>
      <c r="Y13" s="15" t="s">
        <v>29</v>
      </c>
      <c r="Z13" s="15" t="s">
        <v>43</v>
      </c>
      <c r="AA13" s="15" t="s">
        <v>37</v>
      </c>
      <c r="AB13" s="15" t="s">
        <v>23</v>
      </c>
      <c r="AC13" s="15" t="s">
        <v>44</v>
      </c>
      <c r="AD13" s="15" t="s">
        <v>18</v>
      </c>
      <c r="AE13" s="15" t="s">
        <v>30</v>
      </c>
      <c r="AF13" s="15" t="s">
        <v>38</v>
      </c>
      <c r="AG13" s="15" t="s">
        <v>31</v>
      </c>
      <c r="AH13" s="15" t="s">
        <v>34</v>
      </c>
      <c r="AI13" s="15" t="s">
        <v>27</v>
      </c>
      <c r="AJ13" s="15" t="s">
        <v>19</v>
      </c>
      <c r="AK13" s="15" t="s">
        <v>24</v>
      </c>
      <c r="AL13" s="15" t="s">
        <v>32</v>
      </c>
      <c r="AM13" s="15" t="s">
        <v>45</v>
      </c>
      <c r="AN13" s="15" t="s">
        <v>28</v>
      </c>
      <c r="AO13" s="15" t="s">
        <v>16</v>
      </c>
      <c r="AP13" s="15" t="s">
        <v>25</v>
      </c>
      <c r="AQ13" s="15"/>
      <c r="AR13" s="15"/>
      <c r="AS13" s="15"/>
      <c r="AT13" s="43"/>
      <c r="AU13" s="43"/>
      <c r="AV13" s="43"/>
      <c r="AW13" s="51"/>
      <c r="AX13" s="55"/>
    </row>
    <row r="14" spans="1:50">
      <c r="C14" s="35" t="s">
        <v>20</v>
      </c>
      <c r="D14" s="20">
        <v>254218</v>
      </c>
      <c r="E14" s="33">
        <v>157531</v>
      </c>
      <c r="F14" s="33">
        <v>216128</v>
      </c>
      <c r="G14" s="33">
        <v>252674</v>
      </c>
      <c r="H14" s="62">
        <v>217399</v>
      </c>
      <c r="I14" s="33">
        <v>246694</v>
      </c>
      <c r="J14" s="33">
        <v>331033</v>
      </c>
      <c r="K14" s="33">
        <v>177923</v>
      </c>
      <c r="L14" s="33">
        <v>189422</v>
      </c>
      <c r="M14" s="33">
        <v>206172</v>
      </c>
      <c r="N14" s="33">
        <v>216989</v>
      </c>
      <c r="O14" s="33">
        <v>221792</v>
      </c>
      <c r="P14" s="33">
        <v>191060</v>
      </c>
      <c r="Q14" s="33">
        <v>261499</v>
      </c>
      <c r="R14" s="33">
        <v>240386</v>
      </c>
      <c r="S14" s="33">
        <v>206930</v>
      </c>
      <c r="T14" s="33">
        <v>162853</v>
      </c>
      <c r="U14" s="33">
        <v>238352</v>
      </c>
      <c r="V14" s="33">
        <v>215224</v>
      </c>
      <c r="W14" s="33">
        <v>194502</v>
      </c>
      <c r="X14" s="33">
        <v>169080</v>
      </c>
      <c r="Y14" s="33">
        <v>254032</v>
      </c>
      <c r="Z14" s="33"/>
      <c r="AA14" s="2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29"/>
      <c r="AW14" s="52"/>
      <c r="AX14" s="14"/>
    </row>
    <row r="15" spans="1:50">
      <c r="C15" s="35" t="s">
        <v>3</v>
      </c>
      <c r="D15" s="21">
        <v>254.21799999999999</v>
      </c>
      <c r="E15" s="16">
        <v>157.53100000000001</v>
      </c>
      <c r="F15" s="16">
        <v>216.12799999999999</v>
      </c>
      <c r="G15" s="16">
        <v>252.67400000000001</v>
      </c>
      <c r="H15" s="62">
        <v>217.399</v>
      </c>
      <c r="I15" s="16">
        <v>246.69399999999999</v>
      </c>
      <c r="J15" s="16">
        <v>331.03300000000002</v>
      </c>
      <c r="K15" s="16">
        <v>177.923</v>
      </c>
      <c r="L15" s="16">
        <v>189.422</v>
      </c>
      <c r="M15" s="16">
        <v>206.172</v>
      </c>
      <c r="N15" s="16">
        <v>216.989</v>
      </c>
      <c r="O15" s="16">
        <v>221.792</v>
      </c>
      <c r="P15" s="16">
        <v>191.06</v>
      </c>
      <c r="Q15" s="16">
        <v>261.49900000000002</v>
      </c>
      <c r="R15" s="16">
        <v>240.386</v>
      </c>
      <c r="S15" s="16">
        <v>206.93</v>
      </c>
      <c r="T15" s="16">
        <v>162.85300000000001</v>
      </c>
      <c r="U15" s="16">
        <v>238.352</v>
      </c>
      <c r="V15" s="16">
        <v>215.22399999999999</v>
      </c>
      <c r="W15" s="16">
        <v>194.50200000000001</v>
      </c>
      <c r="X15" s="16">
        <v>169.08</v>
      </c>
      <c r="Y15" s="16">
        <v>254.03200000000001</v>
      </c>
      <c r="Z15" s="16"/>
      <c r="AA15" s="21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29"/>
      <c r="AW15" s="52"/>
      <c r="AX15" s="14"/>
    </row>
    <row r="16" spans="1:50">
      <c r="C16" s="36" t="s">
        <v>21</v>
      </c>
      <c r="D16" s="31">
        <v>82</v>
      </c>
      <c r="E16" s="30">
        <v>78</v>
      </c>
      <c r="F16" s="30">
        <v>75</v>
      </c>
      <c r="G16" s="30">
        <v>79</v>
      </c>
      <c r="H16" s="63">
        <v>86</v>
      </c>
      <c r="I16" s="33">
        <v>85</v>
      </c>
      <c r="J16" s="30">
        <v>93</v>
      </c>
      <c r="K16" s="30">
        <v>83</v>
      </c>
      <c r="L16" s="30">
        <v>74</v>
      </c>
      <c r="M16" s="30">
        <v>85</v>
      </c>
      <c r="N16" s="30">
        <v>80</v>
      </c>
      <c r="O16" s="30">
        <v>81</v>
      </c>
      <c r="P16" s="30">
        <v>81</v>
      </c>
      <c r="Q16" s="30">
        <v>87</v>
      </c>
      <c r="R16" s="30">
        <v>88</v>
      </c>
      <c r="S16" s="30">
        <v>86</v>
      </c>
      <c r="T16" s="30">
        <v>101</v>
      </c>
      <c r="U16" s="30">
        <v>102</v>
      </c>
      <c r="V16" s="30">
        <v>95</v>
      </c>
      <c r="W16" s="30">
        <v>104</v>
      </c>
      <c r="X16" s="30">
        <v>87</v>
      </c>
      <c r="Y16" s="30">
        <v>93</v>
      </c>
      <c r="Z16" s="30"/>
      <c r="AA16" s="31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2"/>
      <c r="AW16" s="53"/>
      <c r="AX16" s="14"/>
    </row>
    <row r="17" spans="1:50" ht="15" thickBot="1">
      <c r="C17" s="37" t="s">
        <v>17</v>
      </c>
      <c r="D17" s="48">
        <v>122</v>
      </c>
      <c r="E17" s="46">
        <v>122</v>
      </c>
      <c r="F17" s="46">
        <v>122</v>
      </c>
      <c r="G17" s="46">
        <v>122</v>
      </c>
      <c r="H17" s="44">
        <v>112</v>
      </c>
      <c r="I17" s="46">
        <v>112</v>
      </c>
      <c r="J17" s="46">
        <v>112</v>
      </c>
      <c r="K17" s="46">
        <v>112</v>
      </c>
      <c r="L17" s="46">
        <v>112</v>
      </c>
      <c r="M17" s="46">
        <v>112</v>
      </c>
      <c r="N17" s="46">
        <v>112</v>
      </c>
      <c r="O17" s="46">
        <v>109</v>
      </c>
      <c r="P17" s="46">
        <v>109</v>
      </c>
      <c r="Q17" s="46">
        <v>109</v>
      </c>
      <c r="R17" s="46">
        <v>109</v>
      </c>
      <c r="S17" s="46">
        <v>109</v>
      </c>
      <c r="T17" s="46">
        <v>109</v>
      </c>
      <c r="U17" s="46">
        <v>109</v>
      </c>
      <c r="V17" s="46">
        <v>109</v>
      </c>
      <c r="W17" s="46">
        <v>117</v>
      </c>
      <c r="X17" s="46">
        <v>117</v>
      </c>
      <c r="Y17" s="46">
        <v>117</v>
      </c>
      <c r="Z17" s="46">
        <v>117</v>
      </c>
      <c r="AA17" s="46">
        <v>117</v>
      </c>
      <c r="AB17" s="46">
        <v>117</v>
      </c>
      <c r="AC17" s="46">
        <v>117</v>
      </c>
      <c r="AD17" s="46">
        <v>119</v>
      </c>
      <c r="AE17" s="46">
        <v>119</v>
      </c>
      <c r="AF17" s="46">
        <v>119</v>
      </c>
      <c r="AG17" s="46">
        <v>119</v>
      </c>
      <c r="AH17" s="46">
        <v>119</v>
      </c>
      <c r="AI17" s="46">
        <v>119</v>
      </c>
      <c r="AJ17" s="46">
        <v>119</v>
      </c>
      <c r="AK17" s="46">
        <v>116</v>
      </c>
      <c r="AL17" s="46">
        <v>116</v>
      </c>
      <c r="AM17" s="46">
        <v>116</v>
      </c>
      <c r="AN17" s="46">
        <v>116</v>
      </c>
      <c r="AO17" s="46">
        <v>116</v>
      </c>
      <c r="AP17" s="46">
        <v>116</v>
      </c>
      <c r="AQ17" s="46"/>
      <c r="AR17" s="46"/>
      <c r="AS17" s="46"/>
      <c r="AT17" s="46"/>
      <c r="AU17" s="46"/>
      <c r="AV17" s="44"/>
      <c r="AW17" s="54"/>
      <c r="AX17" s="45"/>
    </row>
    <row r="18" spans="1:50" ht="15" thickBot="1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17"/>
    </row>
    <row r="19" spans="1:50">
      <c r="A19" t="s">
        <v>10</v>
      </c>
      <c r="B19" t="s">
        <v>4</v>
      </c>
      <c r="C19" s="39">
        <f>$C$1</f>
        <v>43466</v>
      </c>
      <c r="D19" s="34" t="s">
        <v>39</v>
      </c>
      <c r="E19" s="15" t="s">
        <v>37</v>
      </c>
      <c r="F19" s="15" t="s">
        <v>23</v>
      </c>
      <c r="G19" s="15" t="s">
        <v>22</v>
      </c>
      <c r="H19" s="61" t="s">
        <v>26</v>
      </c>
      <c r="I19" s="64" t="s">
        <v>18</v>
      </c>
      <c r="J19" s="15" t="s">
        <v>31</v>
      </c>
      <c r="K19" s="15" t="s">
        <v>34</v>
      </c>
      <c r="L19" s="15" t="s">
        <v>35</v>
      </c>
      <c r="M19" s="15" t="s">
        <v>27</v>
      </c>
      <c r="N19" s="15" t="s">
        <v>19</v>
      </c>
      <c r="O19" s="15" t="s">
        <v>24</v>
      </c>
      <c r="P19" s="15" t="s">
        <v>32</v>
      </c>
      <c r="Q19" s="15" t="s">
        <v>36</v>
      </c>
      <c r="R19" s="15" t="s">
        <v>28</v>
      </c>
      <c r="S19" s="15" t="s">
        <v>16</v>
      </c>
      <c r="T19" s="15" t="s">
        <v>25</v>
      </c>
      <c r="U19" s="15" t="s">
        <v>33</v>
      </c>
      <c r="V19" s="15" t="s">
        <v>40</v>
      </c>
      <c r="W19" s="15" t="s">
        <v>41</v>
      </c>
      <c r="X19" s="15" t="s">
        <v>42</v>
      </c>
      <c r="Y19" s="15" t="s">
        <v>29</v>
      </c>
      <c r="Z19" s="15" t="s">
        <v>43</v>
      </c>
      <c r="AA19" s="15" t="s">
        <v>37</v>
      </c>
      <c r="AB19" s="15" t="s">
        <v>23</v>
      </c>
      <c r="AC19" s="15" t="s">
        <v>44</v>
      </c>
      <c r="AD19" s="15" t="s">
        <v>18</v>
      </c>
      <c r="AE19" s="15" t="s">
        <v>30</v>
      </c>
      <c r="AF19" s="15" t="s">
        <v>38</v>
      </c>
      <c r="AG19" s="15" t="s">
        <v>31</v>
      </c>
      <c r="AH19" s="15" t="s">
        <v>34</v>
      </c>
      <c r="AI19" s="15" t="s">
        <v>27</v>
      </c>
      <c r="AJ19" s="15" t="s">
        <v>19</v>
      </c>
      <c r="AK19" s="15" t="s">
        <v>24</v>
      </c>
      <c r="AL19" s="15" t="s">
        <v>32</v>
      </c>
      <c r="AM19" s="15" t="s">
        <v>45</v>
      </c>
      <c r="AN19" s="15" t="s">
        <v>28</v>
      </c>
      <c r="AO19" s="15" t="s">
        <v>16</v>
      </c>
      <c r="AP19" s="15" t="s">
        <v>25</v>
      </c>
      <c r="AQ19" s="15"/>
      <c r="AR19" s="15"/>
      <c r="AS19" s="15"/>
      <c r="AT19" s="43"/>
      <c r="AU19" s="43"/>
      <c r="AV19" s="43"/>
      <c r="AW19" s="51"/>
      <c r="AX19" s="55"/>
    </row>
    <row r="20" spans="1:50">
      <c r="C20" s="35" t="s">
        <v>20</v>
      </c>
      <c r="D20" s="20">
        <v>134977</v>
      </c>
      <c r="E20" s="33">
        <v>132766</v>
      </c>
      <c r="F20" s="33">
        <v>149275</v>
      </c>
      <c r="G20" s="33">
        <v>167588</v>
      </c>
      <c r="H20" s="62">
        <v>109975</v>
      </c>
      <c r="I20" s="33">
        <v>147663</v>
      </c>
      <c r="J20" s="33">
        <v>119002</v>
      </c>
      <c r="K20" s="33">
        <v>83284</v>
      </c>
      <c r="L20" s="33">
        <v>104774</v>
      </c>
      <c r="M20" s="33">
        <v>87972</v>
      </c>
      <c r="N20" s="33">
        <v>91263</v>
      </c>
      <c r="O20" s="33">
        <v>99842</v>
      </c>
      <c r="P20" s="33">
        <v>130593</v>
      </c>
      <c r="Q20" s="33">
        <v>146964</v>
      </c>
      <c r="R20" s="33">
        <v>90649</v>
      </c>
      <c r="S20" s="33">
        <v>104868</v>
      </c>
      <c r="T20" s="33">
        <v>99875</v>
      </c>
      <c r="U20" s="33">
        <v>91870</v>
      </c>
      <c r="V20" s="33">
        <v>127659</v>
      </c>
      <c r="W20" s="33">
        <v>117463</v>
      </c>
      <c r="X20" s="33">
        <v>81495</v>
      </c>
      <c r="Y20" s="33">
        <v>105666</v>
      </c>
      <c r="Z20" s="33"/>
      <c r="AA20" s="2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29"/>
      <c r="AW20" s="52"/>
      <c r="AX20" s="14"/>
    </row>
    <row r="21" spans="1:50">
      <c r="C21" s="35" t="s">
        <v>3</v>
      </c>
      <c r="D21" s="21">
        <v>134.977</v>
      </c>
      <c r="E21" s="16">
        <v>132.76599999999999</v>
      </c>
      <c r="F21" s="16">
        <v>149.27500000000001</v>
      </c>
      <c r="G21" s="16">
        <v>167.58799999999999</v>
      </c>
      <c r="H21" s="62">
        <v>109.97499999999999</v>
      </c>
      <c r="I21" s="16">
        <v>147.66300000000001</v>
      </c>
      <c r="J21" s="16">
        <v>119.002</v>
      </c>
      <c r="K21" s="16">
        <v>83.284000000000006</v>
      </c>
      <c r="L21" s="16">
        <v>104.774</v>
      </c>
      <c r="M21" s="16">
        <v>87.971999999999994</v>
      </c>
      <c r="N21" s="16">
        <v>91.263000000000005</v>
      </c>
      <c r="O21" s="16">
        <v>99.841999999999999</v>
      </c>
      <c r="P21" s="16">
        <v>130.59299999999999</v>
      </c>
      <c r="Q21" s="16">
        <v>146.964</v>
      </c>
      <c r="R21" s="16">
        <v>90.649000000000001</v>
      </c>
      <c r="S21" s="16">
        <v>104.86799999999999</v>
      </c>
      <c r="T21" s="16">
        <v>99.875</v>
      </c>
      <c r="U21" s="16">
        <v>91.87</v>
      </c>
      <c r="V21" s="16">
        <v>127.65900000000001</v>
      </c>
      <c r="W21" s="16">
        <v>117.46299999999999</v>
      </c>
      <c r="X21" s="16">
        <v>81.495000000000005</v>
      </c>
      <c r="Y21" s="16">
        <v>105.666</v>
      </c>
      <c r="Z21" s="16"/>
      <c r="AA21" s="21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29"/>
      <c r="AW21" s="52"/>
      <c r="AX21" s="14"/>
    </row>
    <row r="22" spans="1:50">
      <c r="C22" s="36" t="s">
        <v>21</v>
      </c>
      <c r="D22" s="31">
        <v>79</v>
      </c>
      <c r="E22" s="30">
        <v>75</v>
      </c>
      <c r="F22" s="30">
        <v>70</v>
      </c>
      <c r="G22" s="30">
        <v>63</v>
      </c>
      <c r="H22" s="63">
        <v>56</v>
      </c>
      <c r="I22" s="33">
        <v>48</v>
      </c>
      <c r="J22" s="30">
        <v>60</v>
      </c>
      <c r="K22" s="30">
        <v>53</v>
      </c>
      <c r="L22" s="30">
        <v>58</v>
      </c>
      <c r="M22" s="30">
        <v>51</v>
      </c>
      <c r="N22" s="30">
        <v>51</v>
      </c>
      <c r="O22" s="30">
        <v>58</v>
      </c>
      <c r="P22" s="30">
        <v>71</v>
      </c>
      <c r="Q22" s="30">
        <v>71</v>
      </c>
      <c r="R22" s="30">
        <v>63</v>
      </c>
      <c r="S22" s="30">
        <v>63</v>
      </c>
      <c r="T22" s="30">
        <v>66</v>
      </c>
      <c r="U22" s="30">
        <v>69</v>
      </c>
      <c r="V22" s="30">
        <v>71</v>
      </c>
      <c r="W22" s="30">
        <v>68</v>
      </c>
      <c r="X22" s="30">
        <v>68</v>
      </c>
      <c r="Y22" s="30">
        <v>69</v>
      </c>
      <c r="Z22" s="30"/>
      <c r="AA22" s="31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2"/>
      <c r="AW22" s="53"/>
      <c r="AX22" s="14"/>
    </row>
    <row r="23" spans="1:50" ht="15" thickBot="1">
      <c r="C23" s="37" t="s">
        <v>17</v>
      </c>
      <c r="D23" s="48">
        <v>117</v>
      </c>
      <c r="E23" s="46">
        <v>117</v>
      </c>
      <c r="F23" s="46">
        <v>117</v>
      </c>
      <c r="G23" s="46">
        <v>117</v>
      </c>
      <c r="H23" s="44">
        <v>105</v>
      </c>
      <c r="I23" s="46">
        <v>105</v>
      </c>
      <c r="J23" s="46">
        <v>105</v>
      </c>
      <c r="K23" s="46">
        <v>105</v>
      </c>
      <c r="L23" s="46">
        <v>105</v>
      </c>
      <c r="M23" s="46">
        <v>105</v>
      </c>
      <c r="N23" s="46">
        <v>105</v>
      </c>
      <c r="O23" s="46">
        <v>97</v>
      </c>
      <c r="P23" s="46">
        <v>97</v>
      </c>
      <c r="Q23" s="46">
        <v>97</v>
      </c>
      <c r="R23" s="46">
        <v>97</v>
      </c>
      <c r="S23" s="46">
        <v>97</v>
      </c>
      <c r="T23" s="46">
        <v>97</v>
      </c>
      <c r="U23" s="46">
        <v>97</v>
      </c>
      <c r="V23" s="46">
        <v>97</v>
      </c>
      <c r="W23" s="46">
        <v>104</v>
      </c>
      <c r="X23" s="46">
        <v>104</v>
      </c>
      <c r="Y23" s="46">
        <v>104</v>
      </c>
      <c r="Z23" s="46">
        <v>104</v>
      </c>
      <c r="AA23" s="46">
        <v>104</v>
      </c>
      <c r="AB23" s="46">
        <v>104</v>
      </c>
      <c r="AC23" s="46">
        <v>104</v>
      </c>
      <c r="AD23" s="46">
        <v>109</v>
      </c>
      <c r="AE23" s="46">
        <v>109</v>
      </c>
      <c r="AF23" s="46">
        <v>109</v>
      </c>
      <c r="AG23" s="46">
        <v>109</v>
      </c>
      <c r="AH23" s="46">
        <v>109</v>
      </c>
      <c r="AI23" s="46">
        <v>109</v>
      </c>
      <c r="AJ23" s="46">
        <v>109</v>
      </c>
      <c r="AK23" s="46">
        <v>100</v>
      </c>
      <c r="AL23" s="46">
        <v>100</v>
      </c>
      <c r="AM23" s="46">
        <v>100</v>
      </c>
      <c r="AN23" s="46">
        <v>100</v>
      </c>
      <c r="AO23" s="46">
        <v>100</v>
      </c>
      <c r="AP23" s="46">
        <v>100</v>
      </c>
      <c r="AQ23" s="46"/>
      <c r="AR23" s="46"/>
      <c r="AS23" s="46"/>
      <c r="AT23" s="46"/>
      <c r="AU23" s="46"/>
      <c r="AV23" s="44"/>
      <c r="AW23" s="54"/>
      <c r="AX23" s="45"/>
    </row>
    <row r="24" spans="1:50">
      <c r="C24" s="8"/>
      <c r="D24" s="18"/>
      <c r="E24" s="18"/>
      <c r="F24" s="18"/>
      <c r="G24" s="18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7"/>
    </row>
    <row r="25" spans="1:50" s="10" customFormat="1" ht="0.75" customHeight="1">
      <c r="C25" s="12"/>
      <c r="D25" s="11"/>
      <c r="E25" s="11"/>
      <c r="F25" s="11"/>
      <c r="G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50" ht="15" thickBot="1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17"/>
    </row>
    <row r="27" spans="1:50">
      <c r="A27" s="9" t="s">
        <v>12</v>
      </c>
      <c r="B27" t="s">
        <v>7</v>
      </c>
      <c r="C27" s="38">
        <f>$C$1</f>
        <v>43466</v>
      </c>
      <c r="D27" s="34" t="s">
        <v>39</v>
      </c>
      <c r="E27" s="15" t="s">
        <v>37</v>
      </c>
      <c r="F27" s="15" t="s">
        <v>23</v>
      </c>
      <c r="G27" s="15" t="s">
        <v>22</v>
      </c>
      <c r="H27" s="61" t="s">
        <v>26</v>
      </c>
      <c r="I27" s="64" t="s">
        <v>18</v>
      </c>
      <c r="J27" s="15" t="s">
        <v>31</v>
      </c>
      <c r="K27" s="15" t="s">
        <v>34</v>
      </c>
      <c r="L27" s="15" t="s">
        <v>35</v>
      </c>
      <c r="M27" s="15" t="s">
        <v>27</v>
      </c>
      <c r="N27" s="15" t="s">
        <v>19</v>
      </c>
      <c r="O27" s="15" t="s">
        <v>24</v>
      </c>
      <c r="P27" s="15" t="s">
        <v>32</v>
      </c>
      <c r="Q27" s="15" t="s">
        <v>36</v>
      </c>
      <c r="R27" s="15" t="s">
        <v>28</v>
      </c>
      <c r="S27" s="15" t="s">
        <v>16</v>
      </c>
      <c r="T27" s="15" t="s">
        <v>25</v>
      </c>
      <c r="U27" s="15" t="s">
        <v>33</v>
      </c>
      <c r="V27" s="15" t="s">
        <v>40</v>
      </c>
      <c r="W27" s="15" t="s">
        <v>41</v>
      </c>
      <c r="X27" s="15" t="s">
        <v>42</v>
      </c>
      <c r="Y27" s="15" t="s">
        <v>29</v>
      </c>
      <c r="Z27" s="15" t="s">
        <v>43</v>
      </c>
      <c r="AA27" s="15" t="s">
        <v>37</v>
      </c>
      <c r="AB27" s="15" t="s">
        <v>23</v>
      </c>
      <c r="AC27" s="15" t="s">
        <v>44</v>
      </c>
      <c r="AD27" s="15" t="s">
        <v>18</v>
      </c>
      <c r="AE27" s="15" t="s">
        <v>30</v>
      </c>
      <c r="AF27" s="15" t="s">
        <v>38</v>
      </c>
      <c r="AG27" s="15" t="s">
        <v>31</v>
      </c>
      <c r="AH27" s="15" t="s">
        <v>34</v>
      </c>
      <c r="AI27" s="15" t="s">
        <v>27</v>
      </c>
      <c r="AJ27" s="15" t="s">
        <v>19</v>
      </c>
      <c r="AK27" s="15" t="s">
        <v>24</v>
      </c>
      <c r="AL27" s="15" t="s">
        <v>32</v>
      </c>
      <c r="AM27" s="15" t="s">
        <v>45</v>
      </c>
      <c r="AN27" s="15" t="s">
        <v>28</v>
      </c>
      <c r="AO27" s="15" t="s">
        <v>16</v>
      </c>
      <c r="AP27" s="15" t="s">
        <v>25</v>
      </c>
      <c r="AQ27" s="15"/>
      <c r="AR27" s="15"/>
      <c r="AS27" s="15"/>
      <c r="AT27" s="43"/>
      <c r="AU27" s="43"/>
      <c r="AV27" s="43"/>
      <c r="AW27" s="51"/>
      <c r="AX27" s="55"/>
    </row>
    <row r="28" spans="1:50" s="13" customFormat="1">
      <c r="C28" s="35" t="s">
        <v>20</v>
      </c>
      <c r="D28" s="20">
        <v>394681</v>
      </c>
      <c r="E28" s="33">
        <v>228650</v>
      </c>
      <c r="F28" s="33">
        <v>227548</v>
      </c>
      <c r="G28" s="33">
        <v>303985</v>
      </c>
      <c r="H28" s="62">
        <v>207462</v>
      </c>
      <c r="I28" s="33">
        <v>263554</v>
      </c>
      <c r="J28" s="33">
        <v>312968</v>
      </c>
      <c r="K28" s="33">
        <v>192101</v>
      </c>
      <c r="L28" s="33">
        <v>205967</v>
      </c>
      <c r="M28" s="33">
        <v>194537</v>
      </c>
      <c r="N28" s="33">
        <v>235148</v>
      </c>
      <c r="O28" s="33">
        <v>232125</v>
      </c>
      <c r="P28" s="33">
        <v>206319</v>
      </c>
      <c r="Q28" s="33">
        <v>260731</v>
      </c>
      <c r="R28" s="33">
        <v>174774</v>
      </c>
      <c r="S28" s="33">
        <v>222676</v>
      </c>
      <c r="T28" s="33">
        <v>198200</v>
      </c>
      <c r="U28" s="33">
        <v>184222</v>
      </c>
      <c r="V28" s="33">
        <v>244807</v>
      </c>
      <c r="W28" s="33">
        <v>169413</v>
      </c>
      <c r="X28" s="33">
        <v>204164</v>
      </c>
      <c r="Y28" s="33">
        <v>174316</v>
      </c>
      <c r="Z28" s="33"/>
      <c r="AA28" s="2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29"/>
      <c r="AW28" s="52"/>
      <c r="AX28" s="14"/>
    </row>
    <row r="29" spans="1:50" s="13" customFormat="1">
      <c r="C29" s="35" t="s">
        <v>3</v>
      </c>
      <c r="D29" s="21">
        <v>394.68099999999998</v>
      </c>
      <c r="E29" s="16">
        <v>228.65</v>
      </c>
      <c r="F29" s="16">
        <v>227.548</v>
      </c>
      <c r="G29" s="16">
        <v>303.98500000000001</v>
      </c>
      <c r="H29" s="62">
        <v>207.46199999999999</v>
      </c>
      <c r="I29" s="16">
        <v>263.55399999999997</v>
      </c>
      <c r="J29" s="16">
        <v>312.96800000000002</v>
      </c>
      <c r="K29" s="16">
        <v>192.101</v>
      </c>
      <c r="L29" s="16">
        <v>205.96700000000001</v>
      </c>
      <c r="M29" s="16">
        <v>194.53700000000001</v>
      </c>
      <c r="N29" s="16">
        <v>235.148</v>
      </c>
      <c r="O29" s="16">
        <v>232.125</v>
      </c>
      <c r="P29" s="16">
        <v>206.31899999999999</v>
      </c>
      <c r="Q29" s="16">
        <v>260.73099999999999</v>
      </c>
      <c r="R29" s="16">
        <v>174.774</v>
      </c>
      <c r="S29" s="16">
        <v>222.67599999999999</v>
      </c>
      <c r="T29" s="16">
        <v>198.2</v>
      </c>
      <c r="U29" s="16">
        <v>184.22200000000001</v>
      </c>
      <c r="V29" s="16">
        <v>244.80699999999999</v>
      </c>
      <c r="W29" s="16">
        <v>169.41300000000001</v>
      </c>
      <c r="X29" s="16">
        <v>204.16399999999999</v>
      </c>
      <c r="Y29" s="16">
        <v>174.316</v>
      </c>
      <c r="Z29" s="16"/>
      <c r="AA29" s="21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29"/>
      <c r="AW29" s="52"/>
      <c r="AX29" s="14"/>
    </row>
    <row r="30" spans="1:50">
      <c r="C30" s="36" t="s">
        <v>21</v>
      </c>
      <c r="D30" s="31">
        <v>447</v>
      </c>
      <c r="E30" s="30">
        <v>366</v>
      </c>
      <c r="F30" s="30">
        <v>372</v>
      </c>
      <c r="G30" s="30">
        <v>362</v>
      </c>
      <c r="H30" s="63">
        <v>357</v>
      </c>
      <c r="I30" s="33">
        <v>350</v>
      </c>
      <c r="J30" s="30">
        <v>331</v>
      </c>
      <c r="K30" s="30">
        <v>302</v>
      </c>
      <c r="L30" s="30">
        <v>297</v>
      </c>
      <c r="M30" s="30">
        <v>294</v>
      </c>
      <c r="N30" s="30">
        <v>287</v>
      </c>
      <c r="O30" s="30">
        <v>269</v>
      </c>
      <c r="P30" s="30">
        <v>272</v>
      </c>
      <c r="Q30" s="30">
        <v>264</v>
      </c>
      <c r="R30" s="30">
        <v>269</v>
      </c>
      <c r="S30" s="30">
        <v>268</v>
      </c>
      <c r="T30" s="30">
        <v>271</v>
      </c>
      <c r="U30" s="30">
        <v>288</v>
      </c>
      <c r="V30" s="30">
        <v>296</v>
      </c>
      <c r="W30" s="30">
        <v>313</v>
      </c>
      <c r="X30" s="30">
        <v>316</v>
      </c>
      <c r="Y30" s="30">
        <v>329</v>
      </c>
      <c r="Z30" s="30"/>
      <c r="AA30" s="31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2"/>
      <c r="AW30" s="53"/>
      <c r="AX30" s="14"/>
    </row>
    <row r="31" spans="1:50" ht="15" thickBot="1">
      <c r="C31" s="37" t="s">
        <v>17</v>
      </c>
      <c r="D31" s="48">
        <v>418</v>
      </c>
      <c r="E31" s="46">
        <v>418</v>
      </c>
      <c r="F31" s="46">
        <v>418</v>
      </c>
      <c r="G31" s="46">
        <v>418</v>
      </c>
      <c r="H31" s="65">
        <v>324</v>
      </c>
      <c r="I31" s="46">
        <v>324</v>
      </c>
      <c r="J31" s="46">
        <v>324</v>
      </c>
      <c r="K31" s="46">
        <v>324</v>
      </c>
      <c r="L31" s="46">
        <v>324</v>
      </c>
      <c r="M31" s="46">
        <v>324</v>
      </c>
      <c r="N31" s="46">
        <v>324</v>
      </c>
      <c r="O31" s="46">
        <v>315</v>
      </c>
      <c r="P31" s="46">
        <v>315</v>
      </c>
      <c r="Q31" s="46">
        <v>315</v>
      </c>
      <c r="R31" s="46">
        <v>315</v>
      </c>
      <c r="S31" s="46">
        <v>315</v>
      </c>
      <c r="T31" s="46">
        <v>315</v>
      </c>
      <c r="U31" s="46">
        <v>315</v>
      </c>
      <c r="V31" s="46">
        <v>315</v>
      </c>
      <c r="W31" s="46">
        <v>352</v>
      </c>
      <c r="X31" s="46">
        <v>352</v>
      </c>
      <c r="Y31" s="46">
        <v>352</v>
      </c>
      <c r="Z31" s="46">
        <v>352</v>
      </c>
      <c r="AA31" s="46">
        <v>352</v>
      </c>
      <c r="AB31" s="46">
        <v>352</v>
      </c>
      <c r="AC31" s="46">
        <v>352</v>
      </c>
      <c r="AD31" s="46">
        <v>395</v>
      </c>
      <c r="AE31" s="46">
        <v>395</v>
      </c>
      <c r="AF31" s="46">
        <v>395</v>
      </c>
      <c r="AG31" s="46">
        <v>395</v>
      </c>
      <c r="AH31" s="46">
        <v>395</v>
      </c>
      <c r="AI31" s="46">
        <v>395</v>
      </c>
      <c r="AJ31" s="46">
        <v>395</v>
      </c>
      <c r="AK31" s="46">
        <v>388</v>
      </c>
      <c r="AL31" s="46">
        <v>388</v>
      </c>
      <c r="AM31" s="46">
        <v>388</v>
      </c>
      <c r="AN31" s="46">
        <v>388</v>
      </c>
      <c r="AO31" s="46">
        <v>388</v>
      </c>
      <c r="AP31" s="46">
        <v>388</v>
      </c>
      <c r="AQ31" s="46"/>
      <c r="AR31" s="46"/>
      <c r="AS31" s="46"/>
      <c r="AT31" s="46"/>
      <c r="AU31" s="46"/>
      <c r="AV31" s="44"/>
      <c r="AW31" s="54"/>
      <c r="AX31" s="45"/>
    </row>
    <row r="32" spans="1:50" ht="15" thickBot="1"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24"/>
      <c r="AU32" s="24"/>
      <c r="AV32" s="24"/>
    </row>
    <row r="33" spans="1:50">
      <c r="A33" t="s">
        <v>12</v>
      </c>
      <c r="B33" t="s">
        <v>6</v>
      </c>
      <c r="C33" s="39">
        <f>$C$1</f>
        <v>43466</v>
      </c>
      <c r="D33" s="34" t="s">
        <v>39</v>
      </c>
      <c r="E33" s="15" t="s">
        <v>37</v>
      </c>
      <c r="F33" s="15" t="s">
        <v>23</v>
      </c>
      <c r="G33" s="15" t="s">
        <v>22</v>
      </c>
      <c r="H33" s="61" t="s">
        <v>26</v>
      </c>
      <c r="I33" s="64" t="s">
        <v>18</v>
      </c>
      <c r="J33" s="15" t="s">
        <v>31</v>
      </c>
      <c r="K33" s="15" t="s">
        <v>34</v>
      </c>
      <c r="L33" s="15" t="s">
        <v>35</v>
      </c>
      <c r="M33" s="15" t="s">
        <v>27</v>
      </c>
      <c r="N33" s="15" t="s">
        <v>19</v>
      </c>
      <c r="O33" s="15" t="s">
        <v>24</v>
      </c>
      <c r="P33" s="15" t="s">
        <v>32</v>
      </c>
      <c r="Q33" s="15" t="s">
        <v>36</v>
      </c>
      <c r="R33" s="15" t="s">
        <v>28</v>
      </c>
      <c r="S33" s="15" t="s">
        <v>16</v>
      </c>
      <c r="T33" s="15" t="s">
        <v>25</v>
      </c>
      <c r="U33" s="15" t="s">
        <v>33</v>
      </c>
      <c r="V33" s="15" t="s">
        <v>40</v>
      </c>
      <c r="W33" s="15" t="s">
        <v>41</v>
      </c>
      <c r="X33" s="15" t="s">
        <v>42</v>
      </c>
      <c r="Y33" s="15" t="s">
        <v>29</v>
      </c>
      <c r="Z33" s="15" t="s">
        <v>43</v>
      </c>
      <c r="AA33" s="15" t="s">
        <v>37</v>
      </c>
      <c r="AB33" s="15" t="s">
        <v>23</v>
      </c>
      <c r="AC33" s="15" t="s">
        <v>44</v>
      </c>
      <c r="AD33" s="15" t="s">
        <v>18</v>
      </c>
      <c r="AE33" s="15" t="s">
        <v>30</v>
      </c>
      <c r="AF33" s="15" t="s">
        <v>38</v>
      </c>
      <c r="AG33" s="15" t="s">
        <v>31</v>
      </c>
      <c r="AH33" s="15" t="s">
        <v>34</v>
      </c>
      <c r="AI33" s="15" t="s">
        <v>27</v>
      </c>
      <c r="AJ33" s="15" t="s">
        <v>19</v>
      </c>
      <c r="AK33" s="15" t="s">
        <v>24</v>
      </c>
      <c r="AL33" s="15" t="s">
        <v>32</v>
      </c>
      <c r="AM33" s="15" t="s">
        <v>45</v>
      </c>
      <c r="AN33" s="15" t="s">
        <v>28</v>
      </c>
      <c r="AO33" s="15" t="s">
        <v>16</v>
      </c>
      <c r="AP33" s="15" t="s">
        <v>25</v>
      </c>
      <c r="AQ33" s="15"/>
      <c r="AR33" s="15"/>
      <c r="AS33" s="15"/>
      <c r="AT33" s="43"/>
      <c r="AU33" s="43"/>
      <c r="AV33" s="43"/>
      <c r="AW33" s="51"/>
      <c r="AX33" s="55"/>
    </row>
    <row r="34" spans="1:50" s="13" customFormat="1">
      <c r="C34" s="35" t="s">
        <v>20</v>
      </c>
      <c r="D34" s="20">
        <v>58115</v>
      </c>
      <c r="E34" s="33">
        <v>34859</v>
      </c>
      <c r="F34" s="33">
        <v>43379</v>
      </c>
      <c r="G34" s="33">
        <v>59073</v>
      </c>
      <c r="H34" s="62">
        <v>52265</v>
      </c>
      <c r="I34" s="33">
        <v>60471</v>
      </c>
      <c r="J34" s="33">
        <v>69057</v>
      </c>
      <c r="K34" s="33">
        <v>40296</v>
      </c>
      <c r="L34" s="33">
        <v>60802</v>
      </c>
      <c r="M34" s="33">
        <v>41318</v>
      </c>
      <c r="N34" s="33">
        <v>62202</v>
      </c>
      <c r="O34" s="33">
        <v>53668</v>
      </c>
      <c r="P34" s="33">
        <v>45862</v>
      </c>
      <c r="Q34" s="33">
        <v>56137</v>
      </c>
      <c r="R34" s="33">
        <v>51041</v>
      </c>
      <c r="S34" s="33">
        <v>47133</v>
      </c>
      <c r="T34" s="33">
        <v>46353</v>
      </c>
      <c r="U34" s="33">
        <v>47613</v>
      </c>
      <c r="V34" s="33">
        <v>47321</v>
      </c>
      <c r="W34" s="33">
        <v>41822</v>
      </c>
      <c r="X34" s="33">
        <v>37062</v>
      </c>
      <c r="Y34" s="33">
        <v>42104</v>
      </c>
      <c r="Z34" s="33"/>
      <c r="AA34" s="2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29"/>
      <c r="AW34" s="52"/>
      <c r="AX34" s="14"/>
    </row>
    <row r="35" spans="1:50" s="13" customFormat="1">
      <c r="C35" s="35" t="s">
        <v>3</v>
      </c>
      <c r="D35" s="21">
        <v>58.115000000000002</v>
      </c>
      <c r="E35" s="16">
        <v>34.859000000000002</v>
      </c>
      <c r="F35" s="16">
        <v>43.378999999999998</v>
      </c>
      <c r="G35" s="16">
        <v>59.073</v>
      </c>
      <c r="H35" s="62">
        <v>52.265000000000001</v>
      </c>
      <c r="I35" s="16">
        <v>60.470999999999997</v>
      </c>
      <c r="J35" s="16">
        <v>69.057000000000002</v>
      </c>
      <c r="K35" s="16">
        <v>40.295999999999999</v>
      </c>
      <c r="L35" s="16">
        <v>60.802</v>
      </c>
      <c r="M35" s="16">
        <v>41.317999999999998</v>
      </c>
      <c r="N35" s="16">
        <v>62.201999999999998</v>
      </c>
      <c r="O35" s="16">
        <v>53.667999999999999</v>
      </c>
      <c r="P35" s="16">
        <v>45.862000000000002</v>
      </c>
      <c r="Q35" s="16">
        <v>56.137</v>
      </c>
      <c r="R35" s="16">
        <v>51.040999999999997</v>
      </c>
      <c r="S35" s="16">
        <v>47.133000000000003</v>
      </c>
      <c r="T35" s="16">
        <v>46.353000000000002</v>
      </c>
      <c r="U35" s="16">
        <v>47.613</v>
      </c>
      <c r="V35" s="16">
        <v>47.320999999999998</v>
      </c>
      <c r="W35" s="16">
        <v>41.822000000000003</v>
      </c>
      <c r="X35" s="16">
        <v>37.061999999999998</v>
      </c>
      <c r="Y35" s="16">
        <v>42.103999999999999</v>
      </c>
      <c r="Z35" s="16"/>
      <c r="AA35" s="21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29"/>
      <c r="AW35" s="52"/>
      <c r="AX35" s="14"/>
    </row>
    <row r="36" spans="1:50">
      <c r="C36" s="36" t="s">
        <v>21</v>
      </c>
      <c r="D36" s="31">
        <v>499</v>
      </c>
      <c r="E36" s="30">
        <v>477</v>
      </c>
      <c r="F36" s="30">
        <v>460</v>
      </c>
      <c r="G36" s="30">
        <v>431</v>
      </c>
      <c r="H36" s="63">
        <v>429</v>
      </c>
      <c r="I36" s="33">
        <v>404</v>
      </c>
      <c r="J36" s="30">
        <v>363</v>
      </c>
      <c r="K36" s="30">
        <v>371</v>
      </c>
      <c r="L36" s="30">
        <v>279</v>
      </c>
      <c r="M36" s="30">
        <v>350</v>
      </c>
      <c r="N36" s="30">
        <v>328</v>
      </c>
      <c r="O36" s="30">
        <v>303</v>
      </c>
      <c r="P36" s="30">
        <v>310</v>
      </c>
      <c r="Q36" s="30">
        <v>302</v>
      </c>
      <c r="R36" s="30">
        <v>306</v>
      </c>
      <c r="S36" s="30">
        <v>308</v>
      </c>
      <c r="T36" s="30">
        <v>305</v>
      </c>
      <c r="U36" s="30">
        <v>306</v>
      </c>
      <c r="V36" s="30">
        <v>310</v>
      </c>
      <c r="W36" s="30">
        <v>324</v>
      </c>
      <c r="X36" s="30">
        <v>347</v>
      </c>
      <c r="Y36" s="30">
        <v>326</v>
      </c>
      <c r="Z36" s="30"/>
      <c r="AA36" s="31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2"/>
      <c r="AW36" s="53"/>
      <c r="AX36" s="14"/>
    </row>
    <row r="37" spans="1:50" ht="15" thickBot="1">
      <c r="C37" s="37" t="s">
        <v>17</v>
      </c>
      <c r="D37" s="48">
        <v>464</v>
      </c>
      <c r="E37" s="46">
        <v>464</v>
      </c>
      <c r="F37" s="46">
        <v>464</v>
      </c>
      <c r="G37" s="46">
        <v>464</v>
      </c>
      <c r="H37" s="65">
        <v>399</v>
      </c>
      <c r="I37" s="46">
        <v>399</v>
      </c>
      <c r="J37" s="46">
        <v>399</v>
      </c>
      <c r="K37" s="46">
        <v>399</v>
      </c>
      <c r="L37" s="46">
        <v>399</v>
      </c>
      <c r="M37" s="46">
        <v>399</v>
      </c>
      <c r="N37" s="46">
        <v>399</v>
      </c>
      <c r="O37" s="46">
        <v>373</v>
      </c>
      <c r="P37" s="46">
        <v>373</v>
      </c>
      <c r="Q37" s="46">
        <v>373</v>
      </c>
      <c r="R37" s="46">
        <v>373</v>
      </c>
      <c r="S37" s="46">
        <v>373</v>
      </c>
      <c r="T37" s="46">
        <v>373</v>
      </c>
      <c r="U37" s="46">
        <v>373</v>
      </c>
      <c r="V37" s="46">
        <v>373</v>
      </c>
      <c r="W37" s="46">
        <v>402</v>
      </c>
      <c r="X37" s="46">
        <v>402</v>
      </c>
      <c r="Y37" s="46">
        <v>402</v>
      </c>
      <c r="Z37" s="46">
        <v>402</v>
      </c>
      <c r="AA37" s="46">
        <v>402</v>
      </c>
      <c r="AB37" s="46">
        <v>402</v>
      </c>
      <c r="AC37" s="46">
        <v>402</v>
      </c>
      <c r="AD37" s="46">
        <v>436</v>
      </c>
      <c r="AE37" s="46">
        <v>436</v>
      </c>
      <c r="AF37" s="46">
        <v>436</v>
      </c>
      <c r="AG37" s="46">
        <v>436</v>
      </c>
      <c r="AH37" s="46">
        <v>436</v>
      </c>
      <c r="AI37" s="46">
        <v>436</v>
      </c>
      <c r="AJ37" s="46">
        <v>436</v>
      </c>
      <c r="AK37" s="46">
        <v>427</v>
      </c>
      <c r="AL37" s="46">
        <v>427</v>
      </c>
      <c r="AM37" s="46">
        <v>427</v>
      </c>
      <c r="AN37" s="46">
        <v>427</v>
      </c>
      <c r="AO37" s="46">
        <v>427</v>
      </c>
      <c r="AP37" s="46">
        <v>427</v>
      </c>
      <c r="AQ37" s="46"/>
      <c r="AR37" s="46"/>
      <c r="AS37" s="46"/>
      <c r="AT37" s="46"/>
      <c r="AU37" s="46"/>
      <c r="AV37" s="44"/>
      <c r="AW37" s="54"/>
      <c r="AX37" s="45"/>
    </row>
    <row r="38" spans="1:50" ht="15" thickBot="1">
      <c r="D38" s="19"/>
      <c r="E38" s="19"/>
      <c r="F38" s="19"/>
      <c r="G38" s="19"/>
      <c r="H38" s="17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17"/>
    </row>
    <row r="39" spans="1:50">
      <c r="A39" t="s">
        <v>12</v>
      </c>
      <c r="B39" t="s">
        <v>5</v>
      </c>
      <c r="C39" s="39">
        <f>$C$1</f>
        <v>43466</v>
      </c>
      <c r="D39" s="34" t="s">
        <v>39</v>
      </c>
      <c r="E39" s="15" t="s">
        <v>37</v>
      </c>
      <c r="F39" s="15" t="s">
        <v>23</v>
      </c>
      <c r="G39" s="15" t="s">
        <v>22</v>
      </c>
      <c r="H39" s="61" t="s">
        <v>26</v>
      </c>
      <c r="I39" s="64" t="s">
        <v>18</v>
      </c>
      <c r="J39" s="15" t="s">
        <v>31</v>
      </c>
      <c r="K39" s="15" t="s">
        <v>34</v>
      </c>
      <c r="L39" s="15" t="s">
        <v>35</v>
      </c>
      <c r="M39" s="15" t="s">
        <v>27</v>
      </c>
      <c r="N39" s="15" t="s">
        <v>19</v>
      </c>
      <c r="O39" s="15" t="s">
        <v>24</v>
      </c>
      <c r="P39" s="15" t="s">
        <v>32</v>
      </c>
      <c r="Q39" s="15" t="s">
        <v>36</v>
      </c>
      <c r="R39" s="15" t="s">
        <v>28</v>
      </c>
      <c r="S39" s="15" t="s">
        <v>16</v>
      </c>
      <c r="T39" s="15" t="s">
        <v>25</v>
      </c>
      <c r="U39" s="15" t="s">
        <v>33</v>
      </c>
      <c r="V39" s="15" t="s">
        <v>40</v>
      </c>
      <c r="W39" s="15" t="s">
        <v>41</v>
      </c>
      <c r="X39" s="15" t="s">
        <v>42</v>
      </c>
      <c r="Y39" s="15" t="s">
        <v>29</v>
      </c>
      <c r="Z39" s="15" t="s">
        <v>43</v>
      </c>
      <c r="AA39" s="15" t="s">
        <v>37</v>
      </c>
      <c r="AB39" s="15" t="s">
        <v>23</v>
      </c>
      <c r="AC39" s="15" t="s">
        <v>44</v>
      </c>
      <c r="AD39" s="15" t="s">
        <v>18</v>
      </c>
      <c r="AE39" s="15" t="s">
        <v>30</v>
      </c>
      <c r="AF39" s="15" t="s">
        <v>38</v>
      </c>
      <c r="AG39" s="15" t="s">
        <v>31</v>
      </c>
      <c r="AH39" s="15" t="s">
        <v>34</v>
      </c>
      <c r="AI39" s="15" t="s">
        <v>27</v>
      </c>
      <c r="AJ39" s="15" t="s">
        <v>19</v>
      </c>
      <c r="AK39" s="15" t="s">
        <v>24</v>
      </c>
      <c r="AL39" s="15" t="s">
        <v>32</v>
      </c>
      <c r="AM39" s="15" t="s">
        <v>45</v>
      </c>
      <c r="AN39" s="15" t="s">
        <v>28</v>
      </c>
      <c r="AO39" s="15" t="s">
        <v>16</v>
      </c>
      <c r="AP39" s="15" t="s">
        <v>25</v>
      </c>
      <c r="AQ39" s="15"/>
      <c r="AR39" s="15"/>
      <c r="AS39" s="15"/>
      <c r="AT39" s="43"/>
      <c r="AU39" s="43"/>
      <c r="AV39" s="43"/>
      <c r="AW39" s="51"/>
      <c r="AX39" s="55"/>
    </row>
    <row r="40" spans="1:50" s="13" customFormat="1">
      <c r="C40" s="35" t="s">
        <v>20</v>
      </c>
      <c r="D40" s="20">
        <v>59976</v>
      </c>
      <c r="E40" s="33">
        <v>55789</v>
      </c>
      <c r="F40" s="33">
        <v>64653</v>
      </c>
      <c r="G40" s="33">
        <v>77279</v>
      </c>
      <c r="H40" s="62">
        <v>65804</v>
      </c>
      <c r="I40" s="33">
        <v>83650</v>
      </c>
      <c r="J40" s="33">
        <v>76476</v>
      </c>
      <c r="K40" s="33">
        <v>55979</v>
      </c>
      <c r="L40" s="33">
        <v>52393</v>
      </c>
      <c r="M40" s="33">
        <v>51348</v>
      </c>
      <c r="N40" s="33">
        <v>62679</v>
      </c>
      <c r="O40" s="33">
        <v>47328</v>
      </c>
      <c r="P40" s="33">
        <v>57268</v>
      </c>
      <c r="Q40" s="33">
        <v>60183</v>
      </c>
      <c r="R40" s="33">
        <v>45470</v>
      </c>
      <c r="S40" s="33">
        <v>58849</v>
      </c>
      <c r="T40" s="33">
        <v>47931</v>
      </c>
      <c r="U40" s="33">
        <v>51756</v>
      </c>
      <c r="V40" s="33">
        <v>72297</v>
      </c>
      <c r="W40" s="33">
        <v>54059</v>
      </c>
      <c r="X40" s="33">
        <v>56065</v>
      </c>
      <c r="Y40" s="33">
        <v>49787</v>
      </c>
      <c r="Z40" s="33"/>
      <c r="AA40" s="2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29"/>
      <c r="AW40" s="52"/>
      <c r="AX40" s="14"/>
    </row>
    <row r="41" spans="1:50" s="13" customFormat="1">
      <c r="C41" s="35" t="s">
        <v>3</v>
      </c>
      <c r="D41" s="21">
        <v>59.975999999999999</v>
      </c>
      <c r="E41" s="16">
        <v>55.789000000000001</v>
      </c>
      <c r="F41" s="16">
        <v>64.653000000000006</v>
      </c>
      <c r="G41" s="16">
        <v>77.278999999999996</v>
      </c>
      <c r="H41" s="62">
        <v>65.804000000000002</v>
      </c>
      <c r="I41" s="16">
        <v>83.65</v>
      </c>
      <c r="J41" s="16">
        <v>76.475999999999999</v>
      </c>
      <c r="K41" s="16">
        <v>55.978999999999999</v>
      </c>
      <c r="L41" s="16">
        <v>52.393000000000001</v>
      </c>
      <c r="M41" s="16">
        <v>51.347999999999999</v>
      </c>
      <c r="N41" s="16">
        <v>62.679000000000002</v>
      </c>
      <c r="O41" s="16">
        <v>47.328000000000003</v>
      </c>
      <c r="P41" s="16">
        <v>57.268000000000001</v>
      </c>
      <c r="Q41" s="16">
        <v>60.183</v>
      </c>
      <c r="R41" s="16">
        <v>45.47</v>
      </c>
      <c r="S41" s="16">
        <v>58.848999999999997</v>
      </c>
      <c r="T41" s="16">
        <v>47.930999999999997</v>
      </c>
      <c r="U41" s="16">
        <v>51.756</v>
      </c>
      <c r="V41" s="16">
        <v>72.296999999999997</v>
      </c>
      <c r="W41" s="16">
        <v>54.058999999999997</v>
      </c>
      <c r="X41" s="16">
        <v>56.064999999999998</v>
      </c>
      <c r="Y41" s="16">
        <v>49.786999999999999</v>
      </c>
      <c r="Z41" s="16"/>
      <c r="AA41" s="21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29"/>
      <c r="AW41" s="52"/>
      <c r="AX41" s="14"/>
    </row>
    <row r="42" spans="1:50">
      <c r="C42" s="36" t="s">
        <v>21</v>
      </c>
      <c r="D42" s="31">
        <v>514</v>
      </c>
      <c r="E42" s="30">
        <v>500</v>
      </c>
      <c r="F42" s="30">
        <v>466</v>
      </c>
      <c r="G42" s="30">
        <v>450</v>
      </c>
      <c r="H42" s="63">
        <v>418</v>
      </c>
      <c r="I42" s="33">
        <v>387</v>
      </c>
      <c r="J42" s="30">
        <v>357</v>
      </c>
      <c r="K42" s="30">
        <v>341</v>
      </c>
      <c r="L42" s="30">
        <v>329</v>
      </c>
      <c r="M42" s="30">
        <v>312</v>
      </c>
      <c r="N42" s="30">
        <v>321</v>
      </c>
      <c r="O42" s="30">
        <v>324</v>
      </c>
      <c r="P42" s="30">
        <v>315</v>
      </c>
      <c r="Q42" s="30">
        <v>327</v>
      </c>
      <c r="R42" s="30">
        <v>306</v>
      </c>
      <c r="S42" s="30">
        <v>314</v>
      </c>
      <c r="T42" s="30">
        <v>329</v>
      </c>
      <c r="U42" s="30">
        <v>341</v>
      </c>
      <c r="V42" s="30">
        <v>346</v>
      </c>
      <c r="W42" s="30">
        <v>343</v>
      </c>
      <c r="X42" s="30">
        <v>359</v>
      </c>
      <c r="Y42" s="30">
        <v>366</v>
      </c>
      <c r="Z42" s="30"/>
      <c r="AA42" s="31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2"/>
      <c r="AW42" s="53"/>
      <c r="AX42" s="14"/>
    </row>
    <row r="43" spans="1:50" ht="15" thickBot="1">
      <c r="C43" s="37" t="s">
        <v>17</v>
      </c>
      <c r="D43" s="48">
        <v>527</v>
      </c>
      <c r="E43" s="46">
        <v>527</v>
      </c>
      <c r="F43" s="46">
        <v>527</v>
      </c>
      <c r="G43" s="46">
        <v>527</v>
      </c>
      <c r="H43" s="44">
        <v>423</v>
      </c>
      <c r="I43" s="46">
        <v>423</v>
      </c>
      <c r="J43" s="46">
        <v>423</v>
      </c>
      <c r="K43" s="46">
        <v>423</v>
      </c>
      <c r="L43" s="46">
        <v>423</v>
      </c>
      <c r="M43" s="46">
        <v>423</v>
      </c>
      <c r="N43" s="46">
        <v>423</v>
      </c>
      <c r="O43" s="46">
        <v>409</v>
      </c>
      <c r="P43" s="46">
        <v>409</v>
      </c>
      <c r="Q43" s="46">
        <v>409</v>
      </c>
      <c r="R43" s="46">
        <v>409</v>
      </c>
      <c r="S43" s="46">
        <v>409</v>
      </c>
      <c r="T43" s="46">
        <v>409</v>
      </c>
      <c r="U43" s="46">
        <v>409</v>
      </c>
      <c r="V43" s="46">
        <v>409</v>
      </c>
      <c r="W43" s="46">
        <v>458</v>
      </c>
      <c r="X43" s="46">
        <v>458</v>
      </c>
      <c r="Y43" s="46">
        <v>458</v>
      </c>
      <c r="Z43" s="46">
        <v>458</v>
      </c>
      <c r="AA43" s="46">
        <v>458</v>
      </c>
      <c r="AB43" s="46">
        <v>458</v>
      </c>
      <c r="AC43" s="46">
        <v>458</v>
      </c>
      <c r="AD43" s="46">
        <v>497</v>
      </c>
      <c r="AE43" s="46">
        <v>497</v>
      </c>
      <c r="AF43" s="46">
        <v>497</v>
      </c>
      <c r="AG43" s="46">
        <v>497</v>
      </c>
      <c r="AH43" s="46">
        <v>497</v>
      </c>
      <c r="AI43" s="46">
        <v>497</v>
      </c>
      <c r="AJ43" s="46">
        <v>497</v>
      </c>
      <c r="AK43" s="46">
        <v>482</v>
      </c>
      <c r="AL43" s="46">
        <v>482</v>
      </c>
      <c r="AM43" s="46">
        <v>482</v>
      </c>
      <c r="AN43" s="46">
        <v>482</v>
      </c>
      <c r="AO43" s="46">
        <v>482</v>
      </c>
      <c r="AP43" s="46">
        <v>482</v>
      </c>
      <c r="AQ43" s="46"/>
      <c r="AR43" s="46"/>
      <c r="AS43" s="46"/>
      <c r="AT43" s="46"/>
      <c r="AU43" s="46"/>
      <c r="AV43" s="44"/>
      <c r="AW43" s="54"/>
      <c r="AX43" s="45"/>
    </row>
    <row r="44" spans="1:50" ht="15" thickBot="1"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17"/>
    </row>
    <row r="45" spans="1:50">
      <c r="A45" t="s">
        <v>12</v>
      </c>
      <c r="B45" t="s">
        <v>4</v>
      </c>
      <c r="C45" s="39">
        <f>$C$1</f>
        <v>43466</v>
      </c>
      <c r="D45" s="34" t="s">
        <v>39</v>
      </c>
      <c r="E45" s="15" t="s">
        <v>37</v>
      </c>
      <c r="F45" s="15" t="s">
        <v>23</v>
      </c>
      <c r="G45" s="15" t="s">
        <v>22</v>
      </c>
      <c r="H45" s="61" t="s">
        <v>26</v>
      </c>
      <c r="I45" s="64" t="s">
        <v>18</v>
      </c>
      <c r="J45" s="15" t="s">
        <v>31</v>
      </c>
      <c r="K45" s="15" t="s">
        <v>34</v>
      </c>
      <c r="L45" s="15" t="s">
        <v>35</v>
      </c>
      <c r="M45" s="15" t="s">
        <v>27</v>
      </c>
      <c r="N45" s="15" t="s">
        <v>19</v>
      </c>
      <c r="O45" s="15" t="s">
        <v>24</v>
      </c>
      <c r="P45" s="15" t="s">
        <v>32</v>
      </c>
      <c r="Q45" s="15" t="s">
        <v>36</v>
      </c>
      <c r="R45" s="15" t="s">
        <v>28</v>
      </c>
      <c r="S45" s="15" t="s">
        <v>16</v>
      </c>
      <c r="T45" s="15" t="s">
        <v>25</v>
      </c>
      <c r="U45" s="15" t="s">
        <v>33</v>
      </c>
      <c r="V45" s="15" t="s">
        <v>40</v>
      </c>
      <c r="W45" s="15" t="s">
        <v>41</v>
      </c>
      <c r="X45" s="15" t="s">
        <v>42</v>
      </c>
      <c r="Y45" s="15" t="s">
        <v>29</v>
      </c>
      <c r="Z45" s="15" t="s">
        <v>43</v>
      </c>
      <c r="AA45" s="15" t="s">
        <v>37</v>
      </c>
      <c r="AB45" s="15" t="s">
        <v>23</v>
      </c>
      <c r="AC45" s="15" t="s">
        <v>44</v>
      </c>
      <c r="AD45" s="15" t="s">
        <v>18</v>
      </c>
      <c r="AE45" s="15" t="s">
        <v>30</v>
      </c>
      <c r="AF45" s="15" t="s">
        <v>38</v>
      </c>
      <c r="AG45" s="15" t="s">
        <v>31</v>
      </c>
      <c r="AH45" s="15" t="s">
        <v>34</v>
      </c>
      <c r="AI45" s="15" t="s">
        <v>27</v>
      </c>
      <c r="AJ45" s="15" t="s">
        <v>19</v>
      </c>
      <c r="AK45" s="15" t="s">
        <v>24</v>
      </c>
      <c r="AL45" s="15" t="s">
        <v>32</v>
      </c>
      <c r="AM45" s="15" t="s">
        <v>45</v>
      </c>
      <c r="AN45" s="15" t="s">
        <v>28</v>
      </c>
      <c r="AO45" s="15" t="s">
        <v>16</v>
      </c>
      <c r="AP45" s="15" t="s">
        <v>25</v>
      </c>
      <c r="AQ45" s="15"/>
      <c r="AR45" s="15"/>
      <c r="AS45" s="15"/>
      <c r="AT45" s="43"/>
      <c r="AU45" s="43"/>
      <c r="AV45" s="43"/>
      <c r="AW45" s="51"/>
      <c r="AX45" s="55"/>
    </row>
    <row r="46" spans="1:50" s="13" customFormat="1">
      <c r="C46" s="35" t="s">
        <v>20</v>
      </c>
      <c r="D46" s="20">
        <v>36213</v>
      </c>
      <c r="E46" s="33">
        <v>15321</v>
      </c>
      <c r="F46" s="33">
        <v>21287</v>
      </c>
      <c r="G46" s="33">
        <v>26842</v>
      </c>
      <c r="H46" s="62">
        <v>18282</v>
      </c>
      <c r="I46" s="33">
        <v>31708</v>
      </c>
      <c r="J46" s="33">
        <v>17372</v>
      </c>
      <c r="K46" s="33">
        <v>18594</v>
      </c>
      <c r="L46" s="33">
        <v>23893</v>
      </c>
      <c r="M46" s="33">
        <v>18160</v>
      </c>
      <c r="N46" s="33">
        <v>24544</v>
      </c>
      <c r="O46" s="33">
        <v>13788</v>
      </c>
      <c r="P46" s="33">
        <v>19301</v>
      </c>
      <c r="Q46" s="33">
        <v>21172</v>
      </c>
      <c r="R46" s="33">
        <v>18701</v>
      </c>
      <c r="S46" s="33">
        <v>20744</v>
      </c>
      <c r="T46" s="33">
        <v>15581</v>
      </c>
      <c r="U46" s="33">
        <v>18713</v>
      </c>
      <c r="V46" s="33">
        <v>16684</v>
      </c>
      <c r="W46" s="33">
        <v>17328</v>
      </c>
      <c r="X46" s="33">
        <v>18729</v>
      </c>
      <c r="Y46" s="33">
        <v>14250</v>
      </c>
      <c r="Z46" s="33"/>
      <c r="AA46" s="2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29"/>
      <c r="AW46" s="52"/>
      <c r="AX46" s="14"/>
    </row>
    <row r="47" spans="1:50" s="13" customFormat="1">
      <c r="C47" s="35" t="s">
        <v>3</v>
      </c>
      <c r="D47" s="21">
        <v>36.213000000000001</v>
      </c>
      <c r="E47" s="16">
        <v>15.321</v>
      </c>
      <c r="F47" s="16">
        <v>21.286999999999999</v>
      </c>
      <c r="G47" s="16">
        <v>26.841999999999999</v>
      </c>
      <c r="H47" s="62">
        <v>18.282</v>
      </c>
      <c r="I47" s="16">
        <v>31.707999999999998</v>
      </c>
      <c r="J47" s="16">
        <v>17.372</v>
      </c>
      <c r="K47" s="16">
        <v>18.594000000000001</v>
      </c>
      <c r="L47" s="16">
        <v>23.893000000000001</v>
      </c>
      <c r="M47" s="16">
        <v>18.16</v>
      </c>
      <c r="N47" s="16">
        <v>24.544</v>
      </c>
      <c r="O47" s="16">
        <v>13.788</v>
      </c>
      <c r="P47" s="16">
        <v>19.300999999999998</v>
      </c>
      <c r="Q47" s="16">
        <v>21.172000000000001</v>
      </c>
      <c r="R47" s="16">
        <v>18.701000000000001</v>
      </c>
      <c r="S47" s="16">
        <v>20.744</v>
      </c>
      <c r="T47" s="16">
        <v>15.581</v>
      </c>
      <c r="U47" s="16">
        <v>18.713000000000001</v>
      </c>
      <c r="V47" s="16">
        <v>16.684000000000001</v>
      </c>
      <c r="W47" s="16">
        <v>17.327999999999999</v>
      </c>
      <c r="X47" s="16">
        <v>18.728999999999999</v>
      </c>
      <c r="Y47" s="16">
        <v>14.25</v>
      </c>
      <c r="Z47" s="16"/>
      <c r="AA47" s="21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29"/>
      <c r="AW47" s="52"/>
      <c r="AX47" s="14"/>
    </row>
    <row r="48" spans="1:50">
      <c r="C48" s="36" t="s">
        <v>21</v>
      </c>
      <c r="D48" s="31">
        <v>553</v>
      </c>
      <c r="E48" s="30">
        <v>548</v>
      </c>
      <c r="F48" s="30">
        <v>556</v>
      </c>
      <c r="G48" s="30">
        <v>466</v>
      </c>
      <c r="H48" s="63">
        <v>442</v>
      </c>
      <c r="I48" s="33">
        <v>360</v>
      </c>
      <c r="J48" s="30">
        <v>365</v>
      </c>
      <c r="K48" s="30">
        <v>258</v>
      </c>
      <c r="L48" s="30">
        <v>231</v>
      </c>
      <c r="M48" s="30">
        <v>270</v>
      </c>
      <c r="N48" s="30">
        <v>240</v>
      </c>
      <c r="O48" s="30">
        <v>283</v>
      </c>
      <c r="P48" s="30">
        <v>293</v>
      </c>
      <c r="Q48" s="30">
        <v>278</v>
      </c>
      <c r="R48" s="30">
        <v>273</v>
      </c>
      <c r="S48" s="30">
        <v>286</v>
      </c>
      <c r="T48" s="30">
        <v>302</v>
      </c>
      <c r="U48" s="30">
        <v>329</v>
      </c>
      <c r="V48" s="30">
        <v>325</v>
      </c>
      <c r="W48" s="30">
        <v>328</v>
      </c>
      <c r="X48" s="30">
        <v>332</v>
      </c>
      <c r="Y48" s="30">
        <v>376</v>
      </c>
      <c r="Z48" s="30"/>
      <c r="AA48" s="31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2"/>
      <c r="AW48" s="53"/>
      <c r="AX48" s="14"/>
    </row>
    <row r="49" spans="1:50" ht="15" thickBot="1">
      <c r="C49" s="37" t="s">
        <v>17</v>
      </c>
      <c r="D49" s="48">
        <v>593</v>
      </c>
      <c r="E49" s="46">
        <v>593</v>
      </c>
      <c r="F49" s="46">
        <v>593</v>
      </c>
      <c r="G49" s="46">
        <v>593</v>
      </c>
      <c r="H49" s="44">
        <v>453</v>
      </c>
      <c r="I49" s="46">
        <v>453</v>
      </c>
      <c r="J49" s="46">
        <v>453</v>
      </c>
      <c r="K49" s="46">
        <v>453</v>
      </c>
      <c r="L49" s="46">
        <v>453</v>
      </c>
      <c r="M49" s="46">
        <v>453</v>
      </c>
      <c r="N49" s="46">
        <v>453</v>
      </c>
      <c r="O49" s="46">
        <v>425</v>
      </c>
      <c r="P49" s="46">
        <v>425</v>
      </c>
      <c r="Q49" s="46">
        <v>425</v>
      </c>
      <c r="R49" s="46">
        <v>425</v>
      </c>
      <c r="S49" s="46">
        <v>425</v>
      </c>
      <c r="T49" s="46">
        <v>425</v>
      </c>
      <c r="U49" s="46">
        <v>425</v>
      </c>
      <c r="V49" s="46">
        <v>425</v>
      </c>
      <c r="W49" s="46">
        <v>469</v>
      </c>
      <c r="X49" s="46">
        <v>469</v>
      </c>
      <c r="Y49" s="46">
        <v>469</v>
      </c>
      <c r="Z49" s="46">
        <v>469</v>
      </c>
      <c r="AA49" s="46">
        <v>469</v>
      </c>
      <c r="AB49" s="46">
        <v>469</v>
      </c>
      <c r="AC49" s="46">
        <v>469</v>
      </c>
      <c r="AD49" s="46">
        <v>473</v>
      </c>
      <c r="AE49" s="46">
        <v>473</v>
      </c>
      <c r="AF49" s="46">
        <v>473</v>
      </c>
      <c r="AG49" s="46">
        <v>473</v>
      </c>
      <c r="AH49" s="46">
        <v>473</v>
      </c>
      <c r="AI49" s="46">
        <v>473</v>
      </c>
      <c r="AJ49" s="46">
        <v>473</v>
      </c>
      <c r="AK49" s="46">
        <v>443</v>
      </c>
      <c r="AL49" s="46">
        <v>443</v>
      </c>
      <c r="AM49" s="46">
        <v>443</v>
      </c>
      <c r="AN49" s="46">
        <v>443</v>
      </c>
      <c r="AO49" s="46">
        <v>443</v>
      </c>
      <c r="AP49" s="46">
        <v>443</v>
      </c>
      <c r="AQ49" s="46"/>
      <c r="AR49" s="46"/>
      <c r="AS49" s="46"/>
      <c r="AT49" s="46"/>
      <c r="AU49" s="46"/>
      <c r="AV49" s="44"/>
      <c r="AW49" s="54"/>
      <c r="AX49" s="45"/>
    </row>
    <row r="50" spans="1:50">
      <c r="C50" s="8"/>
      <c r="D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50" s="10" customFormat="1" ht="0.75" customHeight="1">
      <c r="C51" s="12"/>
      <c r="D51" s="11"/>
      <c r="E51" s="11"/>
      <c r="F51" s="11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50" ht="15" thickBot="1"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50">
      <c r="A53" s="9" t="s">
        <v>11</v>
      </c>
      <c r="B53" t="s">
        <v>7</v>
      </c>
      <c r="C53" s="38">
        <f>$C$1</f>
        <v>43466</v>
      </c>
      <c r="D53" s="34" t="s">
        <v>39</v>
      </c>
      <c r="E53" s="15" t="s">
        <v>37</v>
      </c>
      <c r="F53" s="15" t="s">
        <v>23</v>
      </c>
      <c r="G53" s="15" t="s">
        <v>22</v>
      </c>
      <c r="H53" s="61" t="s">
        <v>26</v>
      </c>
      <c r="I53" s="64" t="s">
        <v>18</v>
      </c>
      <c r="J53" s="15" t="s">
        <v>31</v>
      </c>
      <c r="K53" s="15" t="s">
        <v>34</v>
      </c>
      <c r="L53" s="15" t="s">
        <v>35</v>
      </c>
      <c r="M53" s="15" t="s">
        <v>27</v>
      </c>
      <c r="N53" s="15" t="s">
        <v>19</v>
      </c>
      <c r="O53" s="15" t="s">
        <v>24</v>
      </c>
      <c r="P53" s="15" t="s">
        <v>32</v>
      </c>
      <c r="Q53" s="15" t="s">
        <v>36</v>
      </c>
      <c r="R53" s="15" t="s">
        <v>28</v>
      </c>
      <c r="S53" s="15" t="s">
        <v>16</v>
      </c>
      <c r="T53" s="15" t="s">
        <v>25</v>
      </c>
      <c r="U53" s="15" t="s">
        <v>33</v>
      </c>
      <c r="V53" s="15" t="s">
        <v>40</v>
      </c>
      <c r="W53" s="15" t="s">
        <v>41</v>
      </c>
      <c r="X53" s="15" t="s">
        <v>42</v>
      </c>
      <c r="Y53" s="15" t="s">
        <v>29</v>
      </c>
      <c r="Z53" s="15" t="s">
        <v>43</v>
      </c>
      <c r="AA53" s="15" t="s">
        <v>37</v>
      </c>
      <c r="AB53" s="15" t="s">
        <v>23</v>
      </c>
      <c r="AC53" s="15" t="s">
        <v>44</v>
      </c>
      <c r="AD53" s="15" t="s">
        <v>18</v>
      </c>
      <c r="AE53" s="15" t="s">
        <v>30</v>
      </c>
      <c r="AF53" s="15" t="s">
        <v>38</v>
      </c>
      <c r="AG53" s="15" t="s">
        <v>31</v>
      </c>
      <c r="AH53" s="15" t="s">
        <v>34</v>
      </c>
      <c r="AI53" s="15" t="s">
        <v>27</v>
      </c>
      <c r="AJ53" s="15" t="s">
        <v>19</v>
      </c>
      <c r="AK53" s="15" t="s">
        <v>24</v>
      </c>
      <c r="AL53" s="15" t="s">
        <v>32</v>
      </c>
      <c r="AM53" s="15" t="s">
        <v>45</v>
      </c>
      <c r="AN53" s="15" t="s">
        <v>28</v>
      </c>
      <c r="AO53" s="15" t="s">
        <v>16</v>
      </c>
      <c r="AP53" s="15" t="s">
        <v>25</v>
      </c>
      <c r="AQ53" s="15"/>
      <c r="AR53" s="15"/>
      <c r="AS53" s="15"/>
      <c r="AT53" s="43"/>
      <c r="AU53" s="43"/>
      <c r="AV53" s="43"/>
      <c r="AW53" s="51"/>
      <c r="AX53" s="55"/>
    </row>
    <row r="54" spans="1:50">
      <c r="C54" s="35" t="s">
        <v>20</v>
      </c>
      <c r="D54" s="20">
        <v>1309961</v>
      </c>
      <c r="E54" s="33">
        <v>562769</v>
      </c>
      <c r="F54" s="33">
        <v>478218</v>
      </c>
      <c r="G54" s="33">
        <v>682621</v>
      </c>
      <c r="H54" s="62">
        <v>552829</v>
      </c>
      <c r="I54" s="33">
        <v>717919</v>
      </c>
      <c r="J54" s="33">
        <v>760698</v>
      </c>
      <c r="K54" s="33">
        <v>499547</v>
      </c>
      <c r="L54" s="33">
        <v>681925</v>
      </c>
      <c r="M54" s="33">
        <v>595522</v>
      </c>
      <c r="N54" s="33">
        <v>645559</v>
      </c>
      <c r="O54" s="33">
        <v>574579</v>
      </c>
      <c r="P54" s="33">
        <v>631911</v>
      </c>
      <c r="Q54" s="33">
        <v>577162</v>
      </c>
      <c r="R54" s="33">
        <v>613541</v>
      </c>
      <c r="S54" s="33">
        <v>634864</v>
      </c>
      <c r="T54" s="33">
        <v>618511</v>
      </c>
      <c r="U54" s="33">
        <v>633089</v>
      </c>
      <c r="V54" s="33">
        <v>607879</v>
      </c>
      <c r="W54" s="33">
        <v>516039</v>
      </c>
      <c r="X54" s="33">
        <v>625830</v>
      </c>
      <c r="Y54" s="33">
        <v>473543</v>
      </c>
      <c r="Z54" s="33"/>
      <c r="AA54" s="2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9"/>
      <c r="AW54" s="52"/>
      <c r="AX54" s="14"/>
    </row>
    <row r="55" spans="1:50" s="13" customFormat="1">
      <c r="C55" s="35" t="s">
        <v>3</v>
      </c>
      <c r="D55" s="21">
        <v>1309.961</v>
      </c>
      <c r="E55" s="16">
        <v>562.76900000000001</v>
      </c>
      <c r="F55" s="16">
        <v>478.21800000000002</v>
      </c>
      <c r="G55" s="16">
        <v>682.62099999999998</v>
      </c>
      <c r="H55" s="62">
        <v>552.82899999999995</v>
      </c>
      <c r="I55" s="16">
        <v>717.91899999999998</v>
      </c>
      <c r="J55" s="16">
        <v>760.69799999999998</v>
      </c>
      <c r="K55" s="16">
        <v>499.54700000000003</v>
      </c>
      <c r="L55" s="16">
        <v>681.92499999999995</v>
      </c>
      <c r="M55" s="16">
        <v>595.52200000000005</v>
      </c>
      <c r="N55" s="16">
        <v>645.55899999999997</v>
      </c>
      <c r="O55" s="16">
        <v>574.57899999999995</v>
      </c>
      <c r="P55" s="16">
        <v>631.91099999999994</v>
      </c>
      <c r="Q55" s="16">
        <v>577.16200000000003</v>
      </c>
      <c r="R55" s="16">
        <v>613.54100000000005</v>
      </c>
      <c r="S55" s="16">
        <v>634.86400000000003</v>
      </c>
      <c r="T55" s="16">
        <v>618.51099999999997</v>
      </c>
      <c r="U55" s="16">
        <v>633.08900000000006</v>
      </c>
      <c r="V55" s="16">
        <v>607.87900000000002</v>
      </c>
      <c r="W55" s="16">
        <v>516.03899999999999</v>
      </c>
      <c r="X55" s="16">
        <v>625.83000000000004</v>
      </c>
      <c r="Y55" s="16">
        <v>473.54300000000001</v>
      </c>
      <c r="Z55" s="16"/>
      <c r="AA55" s="21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29"/>
      <c r="AW55" s="52"/>
      <c r="AX55" s="14"/>
    </row>
    <row r="56" spans="1:50">
      <c r="C56" s="36" t="s">
        <v>21</v>
      </c>
      <c r="D56" s="31">
        <v>43</v>
      </c>
      <c r="E56" s="30">
        <v>41</v>
      </c>
      <c r="F56" s="30">
        <v>42</v>
      </c>
      <c r="G56" s="30">
        <v>39</v>
      </c>
      <c r="H56" s="63">
        <v>39</v>
      </c>
      <c r="I56" s="33">
        <v>40</v>
      </c>
      <c r="J56" s="30">
        <v>39</v>
      </c>
      <c r="K56" s="30">
        <v>36</v>
      </c>
      <c r="L56" s="30">
        <v>36</v>
      </c>
      <c r="M56" s="30">
        <v>34</v>
      </c>
      <c r="N56" s="30">
        <v>36</v>
      </c>
      <c r="O56" s="30">
        <v>36</v>
      </c>
      <c r="P56" s="30">
        <v>34</v>
      </c>
      <c r="Q56" s="30">
        <v>35</v>
      </c>
      <c r="R56" s="30">
        <v>32</v>
      </c>
      <c r="S56" s="30">
        <v>34</v>
      </c>
      <c r="T56" s="30">
        <v>32</v>
      </c>
      <c r="U56" s="30">
        <v>34</v>
      </c>
      <c r="V56" s="30">
        <v>35</v>
      </c>
      <c r="W56" s="30">
        <v>36</v>
      </c>
      <c r="X56" s="30">
        <v>41</v>
      </c>
      <c r="Y56" s="30">
        <v>39</v>
      </c>
      <c r="Z56" s="30"/>
      <c r="AA56" s="31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2"/>
      <c r="AW56" s="53"/>
      <c r="AX56" s="14"/>
    </row>
    <row r="57" spans="1:50" ht="15" thickBot="1">
      <c r="C57" s="37" t="s">
        <v>17</v>
      </c>
      <c r="D57" s="48">
        <v>81</v>
      </c>
      <c r="E57" s="46">
        <v>81</v>
      </c>
      <c r="F57" s="46">
        <v>81</v>
      </c>
      <c r="G57" s="46">
        <v>81</v>
      </c>
      <c r="H57" s="44">
        <v>82</v>
      </c>
      <c r="I57" s="46">
        <v>82</v>
      </c>
      <c r="J57" s="46">
        <v>82</v>
      </c>
      <c r="K57" s="46">
        <v>82</v>
      </c>
      <c r="L57" s="46">
        <v>82</v>
      </c>
      <c r="M57" s="46">
        <v>82</v>
      </c>
      <c r="N57" s="46">
        <v>82</v>
      </c>
      <c r="O57" s="46">
        <v>77</v>
      </c>
      <c r="P57" s="46">
        <v>77</v>
      </c>
      <c r="Q57" s="46">
        <v>77</v>
      </c>
      <c r="R57" s="46">
        <v>77</v>
      </c>
      <c r="S57" s="46">
        <v>77</v>
      </c>
      <c r="T57" s="46">
        <v>77</v>
      </c>
      <c r="U57" s="46">
        <v>77</v>
      </c>
      <c r="V57" s="46">
        <v>77</v>
      </c>
      <c r="W57" s="46">
        <v>90</v>
      </c>
      <c r="X57" s="46">
        <v>90</v>
      </c>
      <c r="Y57" s="46">
        <v>90</v>
      </c>
      <c r="Z57" s="46">
        <v>90</v>
      </c>
      <c r="AA57" s="46">
        <v>90</v>
      </c>
      <c r="AB57" s="46">
        <v>90</v>
      </c>
      <c r="AC57" s="46">
        <v>90</v>
      </c>
      <c r="AD57" s="46">
        <v>90</v>
      </c>
      <c r="AE57" s="46">
        <v>90</v>
      </c>
      <c r="AF57" s="46">
        <v>90</v>
      </c>
      <c r="AG57" s="46">
        <v>90</v>
      </c>
      <c r="AH57" s="46">
        <v>90</v>
      </c>
      <c r="AI57" s="46">
        <v>90</v>
      </c>
      <c r="AJ57" s="46">
        <v>90</v>
      </c>
      <c r="AK57" s="46">
        <v>93</v>
      </c>
      <c r="AL57" s="46">
        <v>93</v>
      </c>
      <c r="AM57" s="46">
        <v>93</v>
      </c>
      <c r="AN57" s="46">
        <v>93</v>
      </c>
      <c r="AO57" s="46">
        <v>93</v>
      </c>
      <c r="AP57" s="46">
        <v>93</v>
      </c>
      <c r="AQ57" s="46"/>
      <c r="AR57" s="46"/>
      <c r="AS57" s="46"/>
      <c r="AT57" s="46"/>
      <c r="AU57" s="46"/>
      <c r="AV57" s="44"/>
      <c r="AW57" s="54"/>
      <c r="AX57" s="45"/>
    </row>
    <row r="58" spans="1:50" ht="15" thickBot="1"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</row>
    <row r="59" spans="1:50">
      <c r="A59" t="s">
        <v>11</v>
      </c>
      <c r="B59" t="s">
        <v>6</v>
      </c>
      <c r="C59" s="39">
        <f>$C$1</f>
        <v>43466</v>
      </c>
      <c r="D59" s="34" t="s">
        <v>39</v>
      </c>
      <c r="E59" s="15" t="s">
        <v>37</v>
      </c>
      <c r="F59" s="15" t="s">
        <v>23</v>
      </c>
      <c r="G59" s="15" t="s">
        <v>22</v>
      </c>
      <c r="H59" s="61" t="s">
        <v>26</v>
      </c>
      <c r="I59" s="64" t="s">
        <v>18</v>
      </c>
      <c r="J59" s="15" t="s">
        <v>31</v>
      </c>
      <c r="K59" s="15" t="s">
        <v>34</v>
      </c>
      <c r="L59" s="15" t="s">
        <v>35</v>
      </c>
      <c r="M59" s="15" t="s">
        <v>27</v>
      </c>
      <c r="N59" s="15" t="s">
        <v>19</v>
      </c>
      <c r="O59" s="15" t="s">
        <v>24</v>
      </c>
      <c r="P59" s="15" t="s">
        <v>32</v>
      </c>
      <c r="Q59" s="15" t="s">
        <v>36</v>
      </c>
      <c r="R59" s="15" t="s">
        <v>28</v>
      </c>
      <c r="S59" s="15" t="s">
        <v>16</v>
      </c>
      <c r="T59" s="15" t="s">
        <v>25</v>
      </c>
      <c r="U59" s="15" t="s">
        <v>33</v>
      </c>
      <c r="V59" s="15" t="s">
        <v>40</v>
      </c>
      <c r="W59" s="15" t="s">
        <v>41</v>
      </c>
      <c r="X59" s="15" t="s">
        <v>42</v>
      </c>
      <c r="Y59" s="15" t="s">
        <v>29</v>
      </c>
      <c r="Z59" s="15" t="s">
        <v>43</v>
      </c>
      <c r="AA59" s="15" t="s">
        <v>37</v>
      </c>
      <c r="AB59" s="15" t="s">
        <v>23</v>
      </c>
      <c r="AC59" s="15" t="s">
        <v>44</v>
      </c>
      <c r="AD59" s="15" t="s">
        <v>18</v>
      </c>
      <c r="AE59" s="15" t="s">
        <v>30</v>
      </c>
      <c r="AF59" s="15" t="s">
        <v>38</v>
      </c>
      <c r="AG59" s="15" t="s">
        <v>31</v>
      </c>
      <c r="AH59" s="15" t="s">
        <v>34</v>
      </c>
      <c r="AI59" s="15" t="s">
        <v>27</v>
      </c>
      <c r="AJ59" s="15" t="s">
        <v>19</v>
      </c>
      <c r="AK59" s="15" t="s">
        <v>24</v>
      </c>
      <c r="AL59" s="15" t="s">
        <v>32</v>
      </c>
      <c r="AM59" s="15" t="s">
        <v>45</v>
      </c>
      <c r="AN59" s="15" t="s">
        <v>28</v>
      </c>
      <c r="AO59" s="15" t="s">
        <v>16</v>
      </c>
      <c r="AP59" s="15" t="s">
        <v>25</v>
      </c>
      <c r="AQ59" s="15"/>
      <c r="AR59" s="15"/>
      <c r="AS59" s="15"/>
      <c r="AT59" s="43"/>
      <c r="AU59" s="43"/>
      <c r="AV59" s="43"/>
      <c r="AW59" s="51"/>
      <c r="AX59" s="55"/>
    </row>
    <row r="60" spans="1:50">
      <c r="C60" s="35" t="s">
        <v>20</v>
      </c>
      <c r="D60" s="20">
        <v>276361</v>
      </c>
      <c r="E60" s="33">
        <v>142408</v>
      </c>
      <c r="F60" s="33">
        <v>173538</v>
      </c>
      <c r="G60" s="33">
        <v>181929</v>
      </c>
      <c r="H60" s="62">
        <v>129173</v>
      </c>
      <c r="I60" s="33">
        <v>192976</v>
      </c>
      <c r="J60" s="33">
        <v>179633</v>
      </c>
      <c r="K60" s="33">
        <v>106124</v>
      </c>
      <c r="L60" s="33">
        <v>109758</v>
      </c>
      <c r="M60" s="33">
        <v>133648</v>
      </c>
      <c r="N60" s="33">
        <v>167703</v>
      </c>
      <c r="O60" s="33">
        <v>138256</v>
      </c>
      <c r="P60" s="33">
        <v>209333</v>
      </c>
      <c r="Q60" s="33">
        <v>175752</v>
      </c>
      <c r="R60" s="33">
        <v>153530</v>
      </c>
      <c r="S60" s="33">
        <v>190738</v>
      </c>
      <c r="T60" s="33">
        <v>160257</v>
      </c>
      <c r="U60" s="33">
        <v>216336</v>
      </c>
      <c r="V60" s="33">
        <v>167014</v>
      </c>
      <c r="W60" s="33">
        <v>175481</v>
      </c>
      <c r="X60" s="33">
        <v>182595</v>
      </c>
      <c r="Y60" s="33">
        <v>158128</v>
      </c>
      <c r="Z60" s="33"/>
      <c r="AA60" s="2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29"/>
      <c r="AW60" s="52"/>
      <c r="AX60" s="14"/>
    </row>
    <row r="61" spans="1:50" s="13" customFormat="1">
      <c r="C61" s="35" t="s">
        <v>3</v>
      </c>
      <c r="D61" s="21">
        <v>276.36099999999999</v>
      </c>
      <c r="E61" s="16">
        <v>142.40799999999999</v>
      </c>
      <c r="F61" s="16">
        <v>173.53800000000001</v>
      </c>
      <c r="G61" s="16">
        <v>181.929</v>
      </c>
      <c r="H61" s="62">
        <v>129.173</v>
      </c>
      <c r="I61" s="16">
        <v>192.976</v>
      </c>
      <c r="J61" s="16">
        <v>179.63300000000001</v>
      </c>
      <c r="K61" s="16">
        <v>106.124</v>
      </c>
      <c r="L61" s="16">
        <v>109.758</v>
      </c>
      <c r="M61" s="16">
        <v>133.648</v>
      </c>
      <c r="N61" s="16">
        <v>167.703</v>
      </c>
      <c r="O61" s="16">
        <v>138.256</v>
      </c>
      <c r="P61" s="16">
        <v>209.333</v>
      </c>
      <c r="Q61" s="16">
        <v>175.75200000000001</v>
      </c>
      <c r="R61" s="16">
        <v>153.53</v>
      </c>
      <c r="S61" s="16">
        <v>190.738</v>
      </c>
      <c r="T61" s="16">
        <v>160.25700000000001</v>
      </c>
      <c r="U61" s="16">
        <v>216.33600000000001</v>
      </c>
      <c r="V61" s="16">
        <v>167.01400000000001</v>
      </c>
      <c r="W61" s="16">
        <v>175.48099999999999</v>
      </c>
      <c r="X61" s="16">
        <v>182.595</v>
      </c>
      <c r="Y61" s="16">
        <v>158.12799999999999</v>
      </c>
      <c r="Z61" s="16"/>
      <c r="AA61" s="21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29"/>
      <c r="AW61" s="52"/>
      <c r="AX61" s="14"/>
    </row>
    <row r="62" spans="1:50">
      <c r="C62" s="36" t="s">
        <v>21</v>
      </c>
      <c r="D62" s="31">
        <v>60</v>
      </c>
      <c r="E62" s="30">
        <v>57</v>
      </c>
      <c r="F62" s="30">
        <v>57</v>
      </c>
      <c r="G62" s="30">
        <v>53</v>
      </c>
      <c r="H62" s="63">
        <v>51</v>
      </c>
      <c r="I62" s="33">
        <v>51</v>
      </c>
      <c r="J62" s="30">
        <v>51</v>
      </c>
      <c r="K62" s="30">
        <v>43</v>
      </c>
      <c r="L62" s="30">
        <v>47</v>
      </c>
      <c r="M62" s="30">
        <v>44</v>
      </c>
      <c r="N62" s="30">
        <v>44</v>
      </c>
      <c r="O62" s="30">
        <v>44</v>
      </c>
      <c r="P62" s="30">
        <v>46</v>
      </c>
      <c r="Q62" s="30">
        <v>46</v>
      </c>
      <c r="R62" s="30">
        <v>43</v>
      </c>
      <c r="S62" s="30">
        <v>45</v>
      </c>
      <c r="T62" s="30">
        <v>43</v>
      </c>
      <c r="U62" s="30">
        <v>47</v>
      </c>
      <c r="V62" s="30">
        <v>50</v>
      </c>
      <c r="W62" s="30">
        <v>45</v>
      </c>
      <c r="X62" s="30">
        <v>51</v>
      </c>
      <c r="Y62" s="30">
        <v>49</v>
      </c>
      <c r="Z62" s="30"/>
      <c r="AA62" s="31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2"/>
      <c r="AW62" s="53"/>
      <c r="AX62" s="14"/>
    </row>
    <row r="63" spans="1:50" ht="15" thickBot="1">
      <c r="C63" s="37" t="s">
        <v>17</v>
      </c>
      <c r="D63" s="48">
        <v>103</v>
      </c>
      <c r="E63" s="46">
        <v>103</v>
      </c>
      <c r="F63" s="46">
        <v>103</v>
      </c>
      <c r="G63" s="46">
        <v>103</v>
      </c>
      <c r="H63" s="44">
        <v>95</v>
      </c>
      <c r="I63" s="46">
        <v>95</v>
      </c>
      <c r="J63" s="46">
        <v>95</v>
      </c>
      <c r="K63" s="46">
        <v>95</v>
      </c>
      <c r="L63" s="46">
        <v>95</v>
      </c>
      <c r="M63" s="46">
        <v>95</v>
      </c>
      <c r="N63" s="46">
        <v>95</v>
      </c>
      <c r="O63" s="46">
        <v>91</v>
      </c>
      <c r="P63" s="46">
        <v>91</v>
      </c>
      <c r="Q63" s="46">
        <v>91</v>
      </c>
      <c r="R63" s="46">
        <v>91</v>
      </c>
      <c r="S63" s="46">
        <v>91</v>
      </c>
      <c r="T63" s="46">
        <v>91</v>
      </c>
      <c r="U63" s="46">
        <v>91</v>
      </c>
      <c r="V63" s="46">
        <v>91</v>
      </c>
      <c r="W63" s="46">
        <v>102</v>
      </c>
      <c r="X63" s="46">
        <v>102</v>
      </c>
      <c r="Y63" s="46">
        <v>102</v>
      </c>
      <c r="Z63" s="46">
        <v>102</v>
      </c>
      <c r="AA63" s="46">
        <v>102</v>
      </c>
      <c r="AB63" s="46">
        <v>102</v>
      </c>
      <c r="AC63" s="46">
        <v>102</v>
      </c>
      <c r="AD63" s="46">
        <v>106</v>
      </c>
      <c r="AE63" s="46">
        <v>106</v>
      </c>
      <c r="AF63" s="46">
        <v>106</v>
      </c>
      <c r="AG63" s="46">
        <v>106</v>
      </c>
      <c r="AH63" s="46">
        <v>106</v>
      </c>
      <c r="AI63" s="46">
        <v>106</v>
      </c>
      <c r="AJ63" s="46">
        <v>106</v>
      </c>
      <c r="AK63" s="46">
        <v>101</v>
      </c>
      <c r="AL63" s="46">
        <v>101</v>
      </c>
      <c r="AM63" s="46">
        <v>101</v>
      </c>
      <c r="AN63" s="46">
        <v>101</v>
      </c>
      <c r="AO63" s="46">
        <v>101</v>
      </c>
      <c r="AP63" s="46">
        <v>101</v>
      </c>
      <c r="AQ63" s="46"/>
      <c r="AR63" s="46"/>
      <c r="AS63" s="46"/>
      <c r="AT63" s="46"/>
      <c r="AU63" s="46"/>
      <c r="AV63" s="44"/>
      <c r="AW63" s="54"/>
      <c r="AX63" s="45"/>
    </row>
    <row r="64" spans="1:50" ht="15" thickBot="1"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9"/>
      <c r="W64" s="19"/>
      <c r="X64" s="19"/>
      <c r="Y64" s="19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17"/>
    </row>
    <row r="65" spans="1:50">
      <c r="A65" t="s">
        <v>11</v>
      </c>
      <c r="B65" t="s">
        <v>5</v>
      </c>
      <c r="C65" s="39">
        <f>$C$1</f>
        <v>43466</v>
      </c>
      <c r="D65" s="34" t="s">
        <v>39</v>
      </c>
      <c r="E65" s="15" t="s">
        <v>37</v>
      </c>
      <c r="F65" s="15" t="s">
        <v>23</v>
      </c>
      <c r="G65" s="15" t="s">
        <v>22</v>
      </c>
      <c r="H65" s="61" t="s">
        <v>26</v>
      </c>
      <c r="I65" s="64" t="s">
        <v>18</v>
      </c>
      <c r="J65" s="15" t="s">
        <v>31</v>
      </c>
      <c r="K65" s="15" t="s">
        <v>34</v>
      </c>
      <c r="L65" s="15" t="s">
        <v>35</v>
      </c>
      <c r="M65" s="15" t="s">
        <v>27</v>
      </c>
      <c r="N65" s="15" t="s">
        <v>19</v>
      </c>
      <c r="O65" s="15" t="s">
        <v>24</v>
      </c>
      <c r="P65" s="15" t="s">
        <v>32</v>
      </c>
      <c r="Q65" s="15" t="s">
        <v>36</v>
      </c>
      <c r="R65" s="15" t="s">
        <v>28</v>
      </c>
      <c r="S65" s="15" t="s">
        <v>16</v>
      </c>
      <c r="T65" s="15" t="s">
        <v>25</v>
      </c>
      <c r="U65" s="15" t="s">
        <v>33</v>
      </c>
      <c r="V65" s="15" t="s">
        <v>40</v>
      </c>
      <c r="W65" s="15" t="s">
        <v>41</v>
      </c>
      <c r="X65" s="15" t="s">
        <v>42</v>
      </c>
      <c r="Y65" s="15" t="s">
        <v>29</v>
      </c>
      <c r="Z65" s="15" t="s">
        <v>43</v>
      </c>
      <c r="AA65" s="15" t="s">
        <v>37</v>
      </c>
      <c r="AB65" s="15" t="s">
        <v>23</v>
      </c>
      <c r="AC65" s="15" t="s">
        <v>44</v>
      </c>
      <c r="AD65" s="15" t="s">
        <v>18</v>
      </c>
      <c r="AE65" s="15" t="s">
        <v>30</v>
      </c>
      <c r="AF65" s="15" t="s">
        <v>38</v>
      </c>
      <c r="AG65" s="15" t="s">
        <v>31</v>
      </c>
      <c r="AH65" s="15" t="s">
        <v>34</v>
      </c>
      <c r="AI65" s="15" t="s">
        <v>27</v>
      </c>
      <c r="AJ65" s="15" t="s">
        <v>19</v>
      </c>
      <c r="AK65" s="15" t="s">
        <v>24</v>
      </c>
      <c r="AL65" s="15" t="s">
        <v>32</v>
      </c>
      <c r="AM65" s="15" t="s">
        <v>45</v>
      </c>
      <c r="AN65" s="15" t="s">
        <v>28</v>
      </c>
      <c r="AO65" s="15" t="s">
        <v>16</v>
      </c>
      <c r="AP65" s="15" t="s">
        <v>25</v>
      </c>
      <c r="AQ65" s="15"/>
      <c r="AR65" s="15"/>
      <c r="AS65" s="15"/>
      <c r="AT65" s="43"/>
      <c r="AU65" s="43"/>
      <c r="AV65" s="43"/>
      <c r="AW65" s="51"/>
      <c r="AX65" s="55"/>
    </row>
    <row r="66" spans="1:50">
      <c r="C66" s="35" t="s">
        <v>20</v>
      </c>
      <c r="D66" s="20">
        <v>292189</v>
      </c>
      <c r="E66" s="33">
        <v>310030</v>
      </c>
      <c r="F66" s="33">
        <v>310875</v>
      </c>
      <c r="G66" s="33">
        <v>271788</v>
      </c>
      <c r="H66" s="62">
        <v>243071</v>
      </c>
      <c r="I66" s="33">
        <v>227886</v>
      </c>
      <c r="J66" s="33">
        <v>270110</v>
      </c>
      <c r="K66" s="33">
        <v>220632</v>
      </c>
      <c r="L66" s="33">
        <v>168815</v>
      </c>
      <c r="M66" s="33">
        <v>213712</v>
      </c>
      <c r="N66" s="33">
        <v>196832</v>
      </c>
      <c r="O66" s="33">
        <v>177840</v>
      </c>
      <c r="P66" s="33">
        <v>149895</v>
      </c>
      <c r="Q66" s="33">
        <v>229584</v>
      </c>
      <c r="R66" s="33">
        <v>214505</v>
      </c>
      <c r="S66" s="33">
        <v>215919</v>
      </c>
      <c r="T66" s="33">
        <v>171715</v>
      </c>
      <c r="U66" s="33">
        <v>201973</v>
      </c>
      <c r="V66" s="33">
        <v>195829</v>
      </c>
      <c r="W66" s="33">
        <v>157854</v>
      </c>
      <c r="X66" s="33">
        <v>135083</v>
      </c>
      <c r="Y66" s="33">
        <v>237740</v>
      </c>
      <c r="Z66" s="33"/>
      <c r="AA66" s="2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29"/>
      <c r="AW66" s="52"/>
      <c r="AX66" s="14"/>
    </row>
    <row r="67" spans="1:50" s="13" customFormat="1">
      <c r="C67" s="35" t="s">
        <v>3</v>
      </c>
      <c r="D67" s="21">
        <v>292.18900000000002</v>
      </c>
      <c r="E67" s="16">
        <v>310.02999999999997</v>
      </c>
      <c r="F67" s="16">
        <v>310.875</v>
      </c>
      <c r="G67" s="16">
        <v>271.78800000000001</v>
      </c>
      <c r="H67" s="62">
        <v>243.071</v>
      </c>
      <c r="I67" s="16">
        <v>227.886</v>
      </c>
      <c r="J67" s="16">
        <v>270.11</v>
      </c>
      <c r="K67" s="16">
        <v>220.63200000000001</v>
      </c>
      <c r="L67" s="16">
        <v>168.815</v>
      </c>
      <c r="M67" s="16">
        <v>213.71199999999999</v>
      </c>
      <c r="N67" s="16">
        <v>196.83199999999999</v>
      </c>
      <c r="O67" s="16">
        <v>177.84</v>
      </c>
      <c r="P67" s="16">
        <v>149.89500000000001</v>
      </c>
      <c r="Q67" s="16">
        <v>229.584</v>
      </c>
      <c r="R67" s="16">
        <v>214.505</v>
      </c>
      <c r="S67" s="16">
        <v>215.91900000000001</v>
      </c>
      <c r="T67" s="16">
        <v>171.715</v>
      </c>
      <c r="U67" s="16">
        <v>201.97300000000001</v>
      </c>
      <c r="V67" s="16">
        <v>195.82900000000001</v>
      </c>
      <c r="W67" s="16">
        <v>157.85400000000001</v>
      </c>
      <c r="X67" s="16">
        <v>135.083</v>
      </c>
      <c r="Y67" s="16">
        <v>237.74</v>
      </c>
      <c r="Z67" s="16"/>
      <c r="AA67" s="21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29"/>
      <c r="AW67" s="52"/>
      <c r="AX67" s="14"/>
    </row>
    <row r="68" spans="1:50">
      <c r="C68" s="36" t="s">
        <v>21</v>
      </c>
      <c r="D68" s="31">
        <v>58</v>
      </c>
      <c r="E68" s="30">
        <v>52</v>
      </c>
      <c r="F68" s="30">
        <v>50</v>
      </c>
      <c r="G68" s="30">
        <v>46</v>
      </c>
      <c r="H68" s="63">
        <v>44</v>
      </c>
      <c r="I68" s="33">
        <v>44</v>
      </c>
      <c r="J68" s="30">
        <v>41</v>
      </c>
      <c r="K68" s="30">
        <v>37</v>
      </c>
      <c r="L68" s="30">
        <v>39</v>
      </c>
      <c r="M68" s="30">
        <v>37</v>
      </c>
      <c r="N68" s="30">
        <v>41</v>
      </c>
      <c r="O68" s="30">
        <v>38</v>
      </c>
      <c r="P68" s="30">
        <v>45</v>
      </c>
      <c r="Q68" s="30">
        <v>44</v>
      </c>
      <c r="R68" s="30">
        <v>42</v>
      </c>
      <c r="S68" s="30">
        <v>40</v>
      </c>
      <c r="T68" s="30">
        <v>40</v>
      </c>
      <c r="U68" s="30">
        <v>47</v>
      </c>
      <c r="V68" s="30">
        <v>48</v>
      </c>
      <c r="W68" s="30">
        <v>51</v>
      </c>
      <c r="X68" s="30">
        <v>47</v>
      </c>
      <c r="Y68" s="30">
        <v>50</v>
      </c>
      <c r="Z68" s="30"/>
      <c r="AA68" s="31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2"/>
      <c r="AW68" s="53"/>
      <c r="AX68" s="14"/>
    </row>
    <row r="69" spans="1:50" ht="15" thickBot="1">
      <c r="C69" s="37" t="s">
        <v>17</v>
      </c>
      <c r="D69" s="48">
        <v>90</v>
      </c>
      <c r="E69" s="46">
        <v>90</v>
      </c>
      <c r="F69" s="46">
        <v>90</v>
      </c>
      <c r="G69" s="46">
        <v>90</v>
      </c>
      <c r="H69" s="44">
        <v>89</v>
      </c>
      <c r="I69" s="46">
        <v>89</v>
      </c>
      <c r="J69" s="46">
        <v>89</v>
      </c>
      <c r="K69" s="46">
        <v>89</v>
      </c>
      <c r="L69" s="46">
        <v>89</v>
      </c>
      <c r="M69" s="46">
        <v>89</v>
      </c>
      <c r="N69" s="46">
        <v>89</v>
      </c>
      <c r="O69" s="46">
        <v>84</v>
      </c>
      <c r="P69" s="46">
        <v>84</v>
      </c>
      <c r="Q69" s="46">
        <v>84</v>
      </c>
      <c r="R69" s="46">
        <v>84</v>
      </c>
      <c r="S69" s="46">
        <v>84</v>
      </c>
      <c r="T69" s="46">
        <v>84</v>
      </c>
      <c r="U69" s="46">
        <v>84</v>
      </c>
      <c r="V69" s="46">
        <v>84</v>
      </c>
      <c r="W69" s="46">
        <v>91</v>
      </c>
      <c r="X69" s="46">
        <v>91</v>
      </c>
      <c r="Y69" s="46">
        <v>91</v>
      </c>
      <c r="Z69" s="46">
        <v>91</v>
      </c>
      <c r="AA69" s="46">
        <v>91</v>
      </c>
      <c r="AB69" s="46">
        <v>91</v>
      </c>
      <c r="AC69" s="46">
        <v>91</v>
      </c>
      <c r="AD69" s="46">
        <v>94</v>
      </c>
      <c r="AE69" s="46">
        <v>94</v>
      </c>
      <c r="AF69" s="46">
        <v>94</v>
      </c>
      <c r="AG69" s="46">
        <v>94</v>
      </c>
      <c r="AH69" s="46">
        <v>94</v>
      </c>
      <c r="AI69" s="46">
        <v>94</v>
      </c>
      <c r="AJ69" s="46">
        <v>94</v>
      </c>
      <c r="AK69" s="46">
        <v>97</v>
      </c>
      <c r="AL69" s="46">
        <v>97</v>
      </c>
      <c r="AM69" s="46">
        <v>97</v>
      </c>
      <c r="AN69" s="46">
        <v>97</v>
      </c>
      <c r="AO69" s="46">
        <v>97</v>
      </c>
      <c r="AP69" s="46">
        <v>97</v>
      </c>
      <c r="AQ69" s="46"/>
      <c r="AR69" s="46"/>
      <c r="AS69" s="46"/>
      <c r="AT69" s="46"/>
      <c r="AU69" s="46"/>
      <c r="AV69" s="44"/>
      <c r="AW69" s="54"/>
      <c r="AX69" s="45"/>
    </row>
    <row r="70" spans="1:50" ht="15" thickBot="1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17"/>
    </row>
    <row r="71" spans="1:50">
      <c r="A71" t="s">
        <v>11</v>
      </c>
      <c r="B71" t="s">
        <v>4</v>
      </c>
      <c r="C71" s="39">
        <f>$C$1</f>
        <v>43466</v>
      </c>
      <c r="D71" s="34" t="s">
        <v>39</v>
      </c>
      <c r="E71" s="15" t="s">
        <v>37</v>
      </c>
      <c r="F71" s="15" t="s">
        <v>23</v>
      </c>
      <c r="G71" s="15" t="s">
        <v>22</v>
      </c>
      <c r="H71" s="61" t="s">
        <v>26</v>
      </c>
      <c r="I71" s="64" t="s">
        <v>18</v>
      </c>
      <c r="J71" s="15" t="s">
        <v>31</v>
      </c>
      <c r="K71" s="15" t="s">
        <v>34</v>
      </c>
      <c r="L71" s="15" t="s">
        <v>35</v>
      </c>
      <c r="M71" s="15" t="s">
        <v>27</v>
      </c>
      <c r="N71" s="15" t="s">
        <v>19</v>
      </c>
      <c r="O71" s="15" t="s">
        <v>24</v>
      </c>
      <c r="P71" s="15" t="s">
        <v>32</v>
      </c>
      <c r="Q71" s="15" t="s">
        <v>36</v>
      </c>
      <c r="R71" s="15" t="s">
        <v>28</v>
      </c>
      <c r="S71" s="15" t="s">
        <v>16</v>
      </c>
      <c r="T71" s="15" t="s">
        <v>25</v>
      </c>
      <c r="U71" s="15" t="s">
        <v>33</v>
      </c>
      <c r="V71" s="15" t="s">
        <v>40</v>
      </c>
      <c r="W71" s="15" t="s">
        <v>41</v>
      </c>
      <c r="X71" s="15" t="s">
        <v>42</v>
      </c>
      <c r="Y71" s="15" t="s">
        <v>29</v>
      </c>
      <c r="Z71" s="15" t="s">
        <v>43</v>
      </c>
      <c r="AA71" s="15" t="s">
        <v>37</v>
      </c>
      <c r="AB71" s="15" t="s">
        <v>23</v>
      </c>
      <c r="AC71" s="15" t="s">
        <v>44</v>
      </c>
      <c r="AD71" s="15" t="s">
        <v>18</v>
      </c>
      <c r="AE71" s="15" t="s">
        <v>30</v>
      </c>
      <c r="AF71" s="15" t="s">
        <v>38</v>
      </c>
      <c r="AG71" s="15" t="s">
        <v>31</v>
      </c>
      <c r="AH71" s="15" t="s">
        <v>34</v>
      </c>
      <c r="AI71" s="15" t="s">
        <v>27</v>
      </c>
      <c r="AJ71" s="15" t="s">
        <v>19</v>
      </c>
      <c r="AK71" s="15" t="s">
        <v>24</v>
      </c>
      <c r="AL71" s="15" t="s">
        <v>32</v>
      </c>
      <c r="AM71" s="15" t="s">
        <v>45</v>
      </c>
      <c r="AN71" s="15" t="s">
        <v>28</v>
      </c>
      <c r="AO71" s="15" t="s">
        <v>16</v>
      </c>
      <c r="AP71" s="15" t="s">
        <v>25</v>
      </c>
      <c r="AQ71" s="15"/>
      <c r="AR71" s="15"/>
      <c r="AS71" s="15"/>
      <c r="AT71" s="43"/>
      <c r="AU71" s="43"/>
      <c r="AV71" s="43"/>
      <c r="AW71" s="51"/>
      <c r="AX71" s="55"/>
    </row>
    <row r="72" spans="1:50">
      <c r="C72" s="35" t="s">
        <v>20</v>
      </c>
      <c r="D72" s="20">
        <v>206957</v>
      </c>
      <c r="E72" s="33">
        <v>211272</v>
      </c>
      <c r="F72" s="33">
        <v>208843</v>
      </c>
      <c r="G72" s="33">
        <v>286329</v>
      </c>
      <c r="H72" s="62">
        <v>187472</v>
      </c>
      <c r="I72" s="33">
        <v>186130</v>
      </c>
      <c r="J72" s="33">
        <v>258872</v>
      </c>
      <c r="K72" s="33">
        <v>180108</v>
      </c>
      <c r="L72" s="33">
        <v>183953</v>
      </c>
      <c r="M72" s="33">
        <v>182851</v>
      </c>
      <c r="N72" s="33">
        <v>176974</v>
      </c>
      <c r="O72" s="33">
        <v>180557</v>
      </c>
      <c r="P72" s="33">
        <v>197107</v>
      </c>
      <c r="Q72" s="33">
        <v>356995</v>
      </c>
      <c r="R72" s="33">
        <v>222371</v>
      </c>
      <c r="S72" s="33">
        <v>183978</v>
      </c>
      <c r="T72" s="33">
        <v>167668</v>
      </c>
      <c r="U72" s="33">
        <v>171168</v>
      </c>
      <c r="V72" s="33">
        <v>287129</v>
      </c>
      <c r="W72" s="33">
        <v>189993</v>
      </c>
      <c r="X72" s="33">
        <v>130287</v>
      </c>
      <c r="Y72" s="33">
        <v>143713</v>
      </c>
      <c r="Z72" s="33"/>
      <c r="AA72" s="2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29"/>
      <c r="AW72" s="52"/>
      <c r="AX72" s="14"/>
    </row>
    <row r="73" spans="1:50" s="13" customFormat="1">
      <c r="C73" s="35" t="s">
        <v>3</v>
      </c>
      <c r="D73" s="21">
        <v>206.95699999999999</v>
      </c>
      <c r="E73" s="16">
        <v>211.27199999999999</v>
      </c>
      <c r="F73" s="16">
        <v>208.84299999999999</v>
      </c>
      <c r="G73" s="16">
        <v>286.32900000000001</v>
      </c>
      <c r="H73" s="62">
        <v>187.47200000000001</v>
      </c>
      <c r="I73" s="16">
        <v>186.13</v>
      </c>
      <c r="J73" s="16">
        <v>258.87200000000001</v>
      </c>
      <c r="K73" s="16">
        <v>180.108</v>
      </c>
      <c r="L73" s="16">
        <v>183.953</v>
      </c>
      <c r="M73" s="16">
        <v>182.851</v>
      </c>
      <c r="N73" s="16">
        <v>176.97399999999999</v>
      </c>
      <c r="O73" s="16">
        <v>180.55699999999999</v>
      </c>
      <c r="P73" s="16">
        <v>197.107</v>
      </c>
      <c r="Q73" s="16">
        <v>356.995</v>
      </c>
      <c r="R73" s="16">
        <v>222.37100000000001</v>
      </c>
      <c r="S73" s="16">
        <v>183.97800000000001</v>
      </c>
      <c r="T73" s="16">
        <v>167.66800000000001</v>
      </c>
      <c r="U73" s="16">
        <v>171.16800000000001</v>
      </c>
      <c r="V73" s="16">
        <v>287.12900000000002</v>
      </c>
      <c r="W73" s="16">
        <v>189.99299999999999</v>
      </c>
      <c r="X73" s="16">
        <v>130.28700000000001</v>
      </c>
      <c r="Y73" s="16">
        <v>143.71299999999999</v>
      </c>
      <c r="Z73" s="16"/>
      <c r="AA73" s="21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29"/>
      <c r="AW73" s="52"/>
      <c r="AX73" s="14"/>
    </row>
    <row r="74" spans="1:50">
      <c r="C74" s="36" t="s">
        <v>21</v>
      </c>
      <c r="D74" s="31">
        <v>46</v>
      </c>
      <c r="E74" s="30">
        <v>44</v>
      </c>
      <c r="F74" s="30">
        <v>43</v>
      </c>
      <c r="G74" s="30">
        <v>41</v>
      </c>
      <c r="H74" s="63">
        <v>38</v>
      </c>
      <c r="I74" s="33">
        <v>34</v>
      </c>
      <c r="J74" s="30">
        <v>42</v>
      </c>
      <c r="K74" s="30">
        <v>38</v>
      </c>
      <c r="L74" s="30">
        <v>34</v>
      </c>
      <c r="M74" s="30">
        <v>39</v>
      </c>
      <c r="N74" s="30">
        <v>35</v>
      </c>
      <c r="O74" s="30">
        <v>38</v>
      </c>
      <c r="P74" s="30">
        <v>39</v>
      </c>
      <c r="Q74" s="30">
        <v>41</v>
      </c>
      <c r="R74" s="30">
        <v>40</v>
      </c>
      <c r="S74" s="30">
        <v>35</v>
      </c>
      <c r="T74" s="30">
        <v>42</v>
      </c>
      <c r="U74" s="30">
        <v>40</v>
      </c>
      <c r="V74" s="30">
        <v>42</v>
      </c>
      <c r="W74" s="30">
        <v>41</v>
      </c>
      <c r="X74" s="30">
        <v>39</v>
      </c>
      <c r="Y74" s="30">
        <v>41</v>
      </c>
      <c r="Z74" s="30"/>
      <c r="AA74" s="31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2"/>
      <c r="AW74" s="53"/>
      <c r="AX74" s="14"/>
    </row>
    <row r="75" spans="1:50" ht="15" thickBot="1">
      <c r="C75" s="37" t="s">
        <v>17</v>
      </c>
      <c r="D75" s="48">
        <v>61</v>
      </c>
      <c r="E75" s="46">
        <v>61</v>
      </c>
      <c r="F75" s="46">
        <v>61</v>
      </c>
      <c r="G75" s="46">
        <v>61</v>
      </c>
      <c r="H75" s="44">
        <v>56</v>
      </c>
      <c r="I75" s="46">
        <v>56</v>
      </c>
      <c r="J75" s="46">
        <v>56</v>
      </c>
      <c r="K75" s="46">
        <v>56</v>
      </c>
      <c r="L75" s="46">
        <v>56</v>
      </c>
      <c r="M75" s="46">
        <v>56</v>
      </c>
      <c r="N75" s="46">
        <v>56</v>
      </c>
      <c r="O75" s="46">
        <v>54</v>
      </c>
      <c r="P75" s="46">
        <v>54</v>
      </c>
      <c r="Q75" s="46">
        <v>54</v>
      </c>
      <c r="R75" s="46">
        <v>54</v>
      </c>
      <c r="S75" s="46">
        <v>54</v>
      </c>
      <c r="T75" s="46">
        <v>54</v>
      </c>
      <c r="U75" s="46">
        <v>54</v>
      </c>
      <c r="V75" s="46">
        <v>54</v>
      </c>
      <c r="W75" s="46">
        <v>56</v>
      </c>
      <c r="X75" s="46">
        <v>56</v>
      </c>
      <c r="Y75" s="46">
        <v>56</v>
      </c>
      <c r="Z75" s="46">
        <v>56</v>
      </c>
      <c r="AA75" s="46">
        <v>56</v>
      </c>
      <c r="AB75" s="46">
        <v>56</v>
      </c>
      <c r="AC75" s="46">
        <v>56</v>
      </c>
      <c r="AD75" s="46">
        <v>55</v>
      </c>
      <c r="AE75" s="46">
        <v>55</v>
      </c>
      <c r="AF75" s="46">
        <v>55</v>
      </c>
      <c r="AG75" s="46">
        <v>55</v>
      </c>
      <c r="AH75" s="46">
        <v>55</v>
      </c>
      <c r="AI75" s="46">
        <v>55</v>
      </c>
      <c r="AJ75" s="46">
        <v>55</v>
      </c>
      <c r="AK75" s="46">
        <v>58</v>
      </c>
      <c r="AL75" s="46">
        <v>58</v>
      </c>
      <c r="AM75" s="46">
        <v>58</v>
      </c>
      <c r="AN75" s="46">
        <v>58</v>
      </c>
      <c r="AO75" s="46">
        <v>58</v>
      </c>
      <c r="AP75" s="46">
        <v>58</v>
      </c>
      <c r="AQ75" s="46"/>
      <c r="AR75" s="46"/>
      <c r="AS75" s="46"/>
      <c r="AT75" s="46"/>
      <c r="AU75" s="46"/>
      <c r="AV75" s="44"/>
      <c r="AW75" s="54"/>
      <c r="AX75" s="45"/>
    </row>
    <row r="76" spans="1:50">
      <c r="C76" s="8"/>
      <c r="D76" s="18"/>
      <c r="E76" s="18"/>
      <c r="F76" s="18"/>
      <c r="G76" s="18"/>
      <c r="H76" s="1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7"/>
    </row>
    <row r="77" spans="1:50" s="10" customFormat="1" ht="0.75" customHeight="1">
      <c r="C77" s="12"/>
      <c r="D77" s="11"/>
      <c r="E77" s="11"/>
      <c r="F77" s="11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50" ht="15" thickBot="1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17"/>
    </row>
    <row r="79" spans="1:50">
      <c r="A79" s="9" t="s">
        <v>13</v>
      </c>
      <c r="B79" t="s">
        <v>7</v>
      </c>
      <c r="C79" s="38">
        <f>$C$1</f>
        <v>43466</v>
      </c>
      <c r="D79" s="34" t="s">
        <v>39</v>
      </c>
      <c r="E79" s="15" t="s">
        <v>37</v>
      </c>
      <c r="F79" s="15" t="s">
        <v>23</v>
      </c>
      <c r="G79" s="15" t="s">
        <v>22</v>
      </c>
      <c r="H79" s="61" t="s">
        <v>26</v>
      </c>
      <c r="I79" s="64" t="s">
        <v>18</v>
      </c>
      <c r="J79" s="15" t="s">
        <v>31</v>
      </c>
      <c r="K79" s="15" t="s">
        <v>34</v>
      </c>
      <c r="L79" s="15" t="s">
        <v>35</v>
      </c>
      <c r="M79" s="15" t="s">
        <v>27</v>
      </c>
      <c r="N79" s="15" t="s">
        <v>19</v>
      </c>
      <c r="O79" s="15" t="s">
        <v>24</v>
      </c>
      <c r="P79" s="15" t="s">
        <v>32</v>
      </c>
      <c r="Q79" s="15" t="s">
        <v>36</v>
      </c>
      <c r="R79" s="15" t="s">
        <v>28</v>
      </c>
      <c r="S79" s="15" t="s">
        <v>16</v>
      </c>
      <c r="T79" s="15" t="s">
        <v>25</v>
      </c>
      <c r="U79" s="15" t="s">
        <v>33</v>
      </c>
      <c r="V79" s="15" t="s">
        <v>40</v>
      </c>
      <c r="W79" s="15" t="s">
        <v>41</v>
      </c>
      <c r="X79" s="15" t="s">
        <v>42</v>
      </c>
      <c r="Y79" s="15" t="s">
        <v>29</v>
      </c>
      <c r="Z79" s="15" t="s">
        <v>43</v>
      </c>
      <c r="AA79" s="15" t="s">
        <v>37</v>
      </c>
      <c r="AB79" s="15" t="s">
        <v>23</v>
      </c>
      <c r="AC79" s="15" t="s">
        <v>44</v>
      </c>
      <c r="AD79" s="15" t="s">
        <v>18</v>
      </c>
      <c r="AE79" s="15" t="s">
        <v>30</v>
      </c>
      <c r="AF79" s="15" t="s">
        <v>38</v>
      </c>
      <c r="AG79" s="15" t="s">
        <v>31</v>
      </c>
      <c r="AH79" s="15" t="s">
        <v>34</v>
      </c>
      <c r="AI79" s="15" t="s">
        <v>27</v>
      </c>
      <c r="AJ79" s="15" t="s">
        <v>19</v>
      </c>
      <c r="AK79" s="15" t="s">
        <v>24</v>
      </c>
      <c r="AL79" s="15" t="s">
        <v>32</v>
      </c>
      <c r="AM79" s="15" t="s">
        <v>45</v>
      </c>
      <c r="AN79" s="15" t="s">
        <v>28</v>
      </c>
      <c r="AO79" s="15" t="s">
        <v>16</v>
      </c>
      <c r="AP79" s="15" t="s">
        <v>25</v>
      </c>
      <c r="AQ79" s="15"/>
      <c r="AR79" s="15"/>
      <c r="AS79" s="15"/>
      <c r="AT79" s="43"/>
      <c r="AU79" s="43"/>
      <c r="AV79" s="43"/>
      <c r="AW79" s="51"/>
      <c r="AX79" s="55"/>
    </row>
    <row r="80" spans="1:50">
      <c r="C80" s="35" t="s">
        <v>20</v>
      </c>
      <c r="D80" s="20">
        <v>93454</v>
      </c>
      <c r="E80" s="33">
        <v>51081</v>
      </c>
      <c r="F80" s="33">
        <v>45110</v>
      </c>
      <c r="G80" s="33">
        <v>58939</v>
      </c>
      <c r="H80" s="62">
        <v>42261</v>
      </c>
      <c r="I80" s="33">
        <v>49579</v>
      </c>
      <c r="J80" s="33">
        <v>70561</v>
      </c>
      <c r="K80" s="33">
        <v>43149</v>
      </c>
      <c r="L80" s="33">
        <v>46304</v>
      </c>
      <c r="M80" s="33">
        <v>41443</v>
      </c>
      <c r="N80" s="33">
        <v>54578</v>
      </c>
      <c r="O80" s="33">
        <v>57932</v>
      </c>
      <c r="P80" s="33">
        <v>49040</v>
      </c>
      <c r="Q80" s="33">
        <v>62985</v>
      </c>
      <c r="R80" s="33">
        <v>47712</v>
      </c>
      <c r="S80" s="33">
        <v>52215</v>
      </c>
      <c r="T80" s="33">
        <v>50546</v>
      </c>
      <c r="U80" s="33">
        <v>41809</v>
      </c>
      <c r="V80" s="33">
        <v>60919</v>
      </c>
      <c r="W80" s="33">
        <v>44387</v>
      </c>
      <c r="X80" s="33">
        <v>48087</v>
      </c>
      <c r="Y80" s="33">
        <v>55005</v>
      </c>
      <c r="Z80" s="33"/>
      <c r="AA80" s="2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29"/>
      <c r="AW80" s="52"/>
      <c r="AX80" s="14"/>
    </row>
    <row r="81" spans="1:50" s="13" customFormat="1">
      <c r="C81" s="35" t="s">
        <v>3</v>
      </c>
      <c r="D81" s="21">
        <v>93.453999999999994</v>
      </c>
      <c r="E81" s="16">
        <v>51.081000000000003</v>
      </c>
      <c r="F81" s="16">
        <v>45.11</v>
      </c>
      <c r="G81" s="16">
        <v>58.939</v>
      </c>
      <c r="H81" s="62">
        <v>42.261000000000003</v>
      </c>
      <c r="I81" s="16">
        <v>49.579000000000001</v>
      </c>
      <c r="J81" s="16">
        <v>70.561000000000007</v>
      </c>
      <c r="K81" s="16">
        <v>43.149000000000001</v>
      </c>
      <c r="L81" s="16">
        <v>46.304000000000002</v>
      </c>
      <c r="M81" s="16">
        <v>41.442999999999998</v>
      </c>
      <c r="N81" s="16">
        <v>54.578000000000003</v>
      </c>
      <c r="O81" s="16">
        <v>57.932000000000002</v>
      </c>
      <c r="P81" s="16">
        <v>49.04</v>
      </c>
      <c r="Q81" s="16">
        <v>62.984999999999999</v>
      </c>
      <c r="R81" s="16">
        <v>47.712000000000003</v>
      </c>
      <c r="S81" s="16">
        <v>52.215000000000003</v>
      </c>
      <c r="T81" s="16">
        <v>50.545999999999999</v>
      </c>
      <c r="U81" s="16">
        <v>41.808999999999997</v>
      </c>
      <c r="V81" s="16">
        <v>60.918999999999997</v>
      </c>
      <c r="W81" s="16">
        <v>44.387</v>
      </c>
      <c r="X81" s="16">
        <v>48.087000000000003</v>
      </c>
      <c r="Y81" s="16">
        <v>55.005000000000003</v>
      </c>
      <c r="Z81" s="16"/>
      <c r="AA81" s="21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29"/>
      <c r="AW81" s="52"/>
      <c r="AX81" s="14"/>
    </row>
    <row r="82" spans="1:50">
      <c r="C82" s="36" t="s">
        <v>21</v>
      </c>
      <c r="D82" s="31">
        <v>686</v>
      </c>
      <c r="E82" s="30">
        <v>588</v>
      </c>
      <c r="F82" s="30">
        <v>557</v>
      </c>
      <c r="G82" s="30">
        <v>546</v>
      </c>
      <c r="H82" s="63">
        <v>556</v>
      </c>
      <c r="I82" s="33">
        <v>558</v>
      </c>
      <c r="J82" s="30">
        <v>571</v>
      </c>
      <c r="K82" s="30">
        <v>547</v>
      </c>
      <c r="L82" s="30">
        <v>547</v>
      </c>
      <c r="M82" s="30">
        <v>560</v>
      </c>
      <c r="N82" s="30">
        <v>551</v>
      </c>
      <c r="O82" s="30">
        <v>530</v>
      </c>
      <c r="P82" s="30">
        <v>530</v>
      </c>
      <c r="Q82" s="30">
        <v>502</v>
      </c>
      <c r="R82" s="30">
        <v>483</v>
      </c>
      <c r="S82" s="30">
        <v>470</v>
      </c>
      <c r="T82" s="30">
        <v>495</v>
      </c>
      <c r="U82" s="30">
        <v>511</v>
      </c>
      <c r="V82" s="30">
        <v>486</v>
      </c>
      <c r="W82" s="30">
        <v>516</v>
      </c>
      <c r="X82" s="30">
        <v>518</v>
      </c>
      <c r="Y82" s="30">
        <v>535</v>
      </c>
      <c r="Z82" s="30"/>
      <c r="AA82" s="31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2"/>
      <c r="AW82" s="53"/>
      <c r="AX82" s="14"/>
    </row>
    <row r="83" spans="1:50" ht="15" thickBot="1">
      <c r="C83" s="37" t="s">
        <v>17</v>
      </c>
      <c r="D83" s="48">
        <v>667</v>
      </c>
      <c r="E83" s="46">
        <v>667</v>
      </c>
      <c r="F83" s="46">
        <v>667</v>
      </c>
      <c r="G83" s="46">
        <v>667</v>
      </c>
      <c r="H83" s="44">
        <v>543</v>
      </c>
      <c r="I83" s="46">
        <v>543</v>
      </c>
      <c r="J83" s="46">
        <v>543</v>
      </c>
      <c r="K83" s="46">
        <v>543</v>
      </c>
      <c r="L83" s="46">
        <v>543</v>
      </c>
      <c r="M83" s="46">
        <v>543</v>
      </c>
      <c r="N83" s="46">
        <v>543</v>
      </c>
      <c r="O83" s="46">
        <v>591</v>
      </c>
      <c r="P83" s="46">
        <v>591</v>
      </c>
      <c r="Q83" s="46">
        <v>591</v>
      </c>
      <c r="R83" s="46">
        <v>591</v>
      </c>
      <c r="S83" s="46">
        <v>591</v>
      </c>
      <c r="T83" s="46">
        <v>591</v>
      </c>
      <c r="U83" s="46">
        <v>591</v>
      </c>
      <c r="V83" s="46">
        <v>591</v>
      </c>
      <c r="W83" s="46">
        <v>531</v>
      </c>
      <c r="X83" s="46">
        <v>531</v>
      </c>
      <c r="Y83" s="46">
        <v>531</v>
      </c>
      <c r="Z83" s="46">
        <v>531</v>
      </c>
      <c r="AA83" s="46">
        <v>531</v>
      </c>
      <c r="AB83" s="46">
        <v>531</v>
      </c>
      <c r="AC83" s="46">
        <v>531</v>
      </c>
      <c r="AD83" s="46">
        <v>519</v>
      </c>
      <c r="AE83" s="46">
        <v>519</v>
      </c>
      <c r="AF83" s="46">
        <v>519</v>
      </c>
      <c r="AG83" s="46">
        <v>519</v>
      </c>
      <c r="AH83" s="46">
        <v>519</v>
      </c>
      <c r="AI83" s="46">
        <v>519</v>
      </c>
      <c r="AJ83" s="46">
        <v>519</v>
      </c>
      <c r="AK83" s="46">
        <v>476</v>
      </c>
      <c r="AL83" s="46">
        <v>476</v>
      </c>
      <c r="AM83" s="46">
        <v>476</v>
      </c>
      <c r="AN83" s="46">
        <v>476</v>
      </c>
      <c r="AO83" s="46">
        <v>476</v>
      </c>
      <c r="AP83" s="46">
        <v>476</v>
      </c>
      <c r="AQ83" s="46"/>
      <c r="AR83" s="46"/>
      <c r="AS83" s="46"/>
      <c r="AT83" s="46"/>
      <c r="AU83" s="46"/>
      <c r="AV83" s="44"/>
      <c r="AW83" s="54"/>
      <c r="AX83" s="45"/>
    </row>
    <row r="84" spans="1:50" ht="15" thickBot="1"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50">
      <c r="A85" t="s">
        <v>13</v>
      </c>
      <c r="B85" t="s">
        <v>6</v>
      </c>
      <c r="C85" s="39">
        <f>$C$1</f>
        <v>43466</v>
      </c>
      <c r="D85" s="34" t="s">
        <v>39</v>
      </c>
      <c r="E85" s="15" t="s">
        <v>37</v>
      </c>
      <c r="F85" s="15" t="s">
        <v>23</v>
      </c>
      <c r="G85" s="15" t="s">
        <v>22</v>
      </c>
      <c r="H85" s="61" t="s">
        <v>26</v>
      </c>
      <c r="I85" s="64" t="s">
        <v>18</v>
      </c>
      <c r="J85" s="15" t="s">
        <v>31</v>
      </c>
      <c r="K85" s="15" t="s">
        <v>34</v>
      </c>
      <c r="L85" s="15" t="s">
        <v>35</v>
      </c>
      <c r="M85" s="15" t="s">
        <v>27</v>
      </c>
      <c r="N85" s="15" t="s">
        <v>19</v>
      </c>
      <c r="O85" s="15" t="s">
        <v>24</v>
      </c>
      <c r="P85" s="15" t="s">
        <v>32</v>
      </c>
      <c r="Q85" s="15" t="s">
        <v>36</v>
      </c>
      <c r="R85" s="15" t="s">
        <v>28</v>
      </c>
      <c r="S85" s="15" t="s">
        <v>16</v>
      </c>
      <c r="T85" s="15" t="s">
        <v>25</v>
      </c>
      <c r="U85" s="15" t="s">
        <v>33</v>
      </c>
      <c r="V85" s="15" t="s">
        <v>40</v>
      </c>
      <c r="W85" s="15" t="s">
        <v>41</v>
      </c>
      <c r="X85" s="15" t="s">
        <v>42</v>
      </c>
      <c r="Y85" s="15" t="s">
        <v>29</v>
      </c>
      <c r="Z85" s="15" t="s">
        <v>43</v>
      </c>
      <c r="AA85" s="15" t="s">
        <v>37</v>
      </c>
      <c r="AB85" s="15" t="s">
        <v>23</v>
      </c>
      <c r="AC85" s="15" t="s">
        <v>44</v>
      </c>
      <c r="AD85" s="15" t="s">
        <v>18</v>
      </c>
      <c r="AE85" s="15" t="s">
        <v>30</v>
      </c>
      <c r="AF85" s="15" t="s">
        <v>38</v>
      </c>
      <c r="AG85" s="15" t="s">
        <v>31</v>
      </c>
      <c r="AH85" s="15" t="s">
        <v>34</v>
      </c>
      <c r="AI85" s="15" t="s">
        <v>27</v>
      </c>
      <c r="AJ85" s="15" t="s">
        <v>19</v>
      </c>
      <c r="AK85" s="15" t="s">
        <v>24</v>
      </c>
      <c r="AL85" s="15" t="s">
        <v>32</v>
      </c>
      <c r="AM85" s="15" t="s">
        <v>45</v>
      </c>
      <c r="AN85" s="15" t="s">
        <v>28</v>
      </c>
      <c r="AO85" s="15" t="s">
        <v>16</v>
      </c>
      <c r="AP85" s="15" t="s">
        <v>25</v>
      </c>
      <c r="AQ85" s="15"/>
      <c r="AR85" s="15"/>
      <c r="AS85" s="15"/>
      <c r="AT85" s="43"/>
      <c r="AU85" s="43"/>
      <c r="AV85" s="43"/>
      <c r="AW85" s="51"/>
      <c r="AX85" s="55"/>
    </row>
    <row r="86" spans="1:50">
      <c r="C86" s="35" t="s">
        <v>20</v>
      </c>
      <c r="D86" s="20">
        <v>17820</v>
      </c>
      <c r="E86" s="33">
        <v>11872</v>
      </c>
      <c r="F86" s="33">
        <v>12708</v>
      </c>
      <c r="G86" s="33">
        <v>13499</v>
      </c>
      <c r="H86" s="62">
        <v>11240</v>
      </c>
      <c r="I86" s="33">
        <v>15304</v>
      </c>
      <c r="J86" s="33">
        <v>17491</v>
      </c>
      <c r="K86" s="33">
        <v>9981</v>
      </c>
      <c r="L86" s="33">
        <v>10977</v>
      </c>
      <c r="M86" s="33">
        <v>11224</v>
      </c>
      <c r="N86" s="33">
        <v>15004</v>
      </c>
      <c r="O86" s="33">
        <v>13284</v>
      </c>
      <c r="P86" s="33">
        <v>12753</v>
      </c>
      <c r="Q86" s="33">
        <v>17050</v>
      </c>
      <c r="R86" s="33">
        <v>14340</v>
      </c>
      <c r="S86" s="33">
        <v>16377</v>
      </c>
      <c r="T86" s="33">
        <v>13331</v>
      </c>
      <c r="U86" s="33">
        <v>14168</v>
      </c>
      <c r="V86" s="33">
        <v>13705</v>
      </c>
      <c r="W86" s="33">
        <v>12459</v>
      </c>
      <c r="X86" s="33">
        <v>15403</v>
      </c>
      <c r="Y86" s="33">
        <v>16549</v>
      </c>
      <c r="Z86" s="33"/>
      <c r="AA86" s="2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29"/>
      <c r="AW86" s="52"/>
      <c r="AX86" s="14"/>
    </row>
    <row r="87" spans="1:50" s="13" customFormat="1">
      <c r="C87" s="35" t="s">
        <v>3</v>
      </c>
      <c r="D87" s="21">
        <v>17.82</v>
      </c>
      <c r="E87" s="16">
        <v>11.872</v>
      </c>
      <c r="F87" s="16">
        <v>12.708</v>
      </c>
      <c r="G87" s="16">
        <v>13.499000000000001</v>
      </c>
      <c r="H87" s="62">
        <v>11.24</v>
      </c>
      <c r="I87" s="16">
        <v>15.304</v>
      </c>
      <c r="J87" s="16">
        <v>17.491</v>
      </c>
      <c r="K87" s="16">
        <v>9.9809999999999999</v>
      </c>
      <c r="L87" s="16">
        <v>10.977</v>
      </c>
      <c r="M87" s="16">
        <v>11.224</v>
      </c>
      <c r="N87" s="16">
        <v>15.004</v>
      </c>
      <c r="O87" s="16">
        <v>13.284000000000001</v>
      </c>
      <c r="P87" s="16">
        <v>12.753</v>
      </c>
      <c r="Q87" s="16">
        <v>17.05</v>
      </c>
      <c r="R87" s="16">
        <v>14.34</v>
      </c>
      <c r="S87" s="16">
        <v>16.376999999999999</v>
      </c>
      <c r="T87" s="16">
        <v>13.331</v>
      </c>
      <c r="U87" s="16">
        <v>14.167999999999999</v>
      </c>
      <c r="V87" s="16">
        <v>13.705</v>
      </c>
      <c r="W87" s="16">
        <v>12.459</v>
      </c>
      <c r="X87" s="16">
        <v>15.403</v>
      </c>
      <c r="Y87" s="16">
        <v>16.548999999999999</v>
      </c>
      <c r="Z87" s="16"/>
      <c r="AA87" s="21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29"/>
      <c r="AW87" s="52"/>
      <c r="AX87" s="14"/>
    </row>
    <row r="88" spans="1:50">
      <c r="C88" s="36" t="s">
        <v>21</v>
      </c>
      <c r="D88" s="31">
        <v>485</v>
      </c>
      <c r="E88" s="30">
        <v>509</v>
      </c>
      <c r="F88" s="30">
        <v>499</v>
      </c>
      <c r="G88" s="30">
        <v>527</v>
      </c>
      <c r="H88" s="63">
        <v>575</v>
      </c>
      <c r="I88" s="33">
        <v>551</v>
      </c>
      <c r="J88" s="30">
        <v>553</v>
      </c>
      <c r="K88" s="30">
        <v>551</v>
      </c>
      <c r="L88" s="30">
        <v>535</v>
      </c>
      <c r="M88" s="30">
        <v>535</v>
      </c>
      <c r="N88" s="30">
        <v>547</v>
      </c>
      <c r="O88" s="30">
        <v>550</v>
      </c>
      <c r="P88" s="30">
        <v>589</v>
      </c>
      <c r="Q88" s="30">
        <v>552</v>
      </c>
      <c r="R88" s="30">
        <v>548</v>
      </c>
      <c r="S88" s="30">
        <v>546</v>
      </c>
      <c r="T88" s="30">
        <v>523</v>
      </c>
      <c r="U88" s="30">
        <v>538</v>
      </c>
      <c r="V88" s="30">
        <v>506</v>
      </c>
      <c r="W88" s="30">
        <v>549</v>
      </c>
      <c r="X88" s="30">
        <v>552</v>
      </c>
      <c r="Y88" s="30">
        <v>555</v>
      </c>
      <c r="Z88" s="30"/>
      <c r="AA88" s="31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2"/>
      <c r="AW88" s="53"/>
      <c r="AX88" s="14"/>
    </row>
    <row r="89" spans="1:50" ht="15" thickBot="1">
      <c r="C89" s="37" t="s">
        <v>17</v>
      </c>
      <c r="D89" s="48">
        <v>610</v>
      </c>
      <c r="E89" s="46">
        <v>610</v>
      </c>
      <c r="F89" s="46">
        <v>610</v>
      </c>
      <c r="G89" s="46">
        <v>610</v>
      </c>
      <c r="H89" s="44">
        <v>577</v>
      </c>
      <c r="I89" s="46">
        <v>577</v>
      </c>
      <c r="J89" s="46">
        <v>577</v>
      </c>
      <c r="K89" s="46">
        <v>577</v>
      </c>
      <c r="L89" s="46">
        <v>577</v>
      </c>
      <c r="M89" s="46">
        <v>577</v>
      </c>
      <c r="N89" s="46">
        <v>577</v>
      </c>
      <c r="O89" s="46">
        <v>636</v>
      </c>
      <c r="P89" s="46">
        <v>636</v>
      </c>
      <c r="Q89" s="46">
        <v>636</v>
      </c>
      <c r="R89" s="46">
        <v>636</v>
      </c>
      <c r="S89" s="46">
        <v>636</v>
      </c>
      <c r="T89" s="46">
        <v>636</v>
      </c>
      <c r="U89" s="46">
        <v>636</v>
      </c>
      <c r="V89" s="46">
        <v>636</v>
      </c>
      <c r="W89" s="46">
        <v>573</v>
      </c>
      <c r="X89" s="46">
        <v>573</v>
      </c>
      <c r="Y89" s="46">
        <v>573</v>
      </c>
      <c r="Z89" s="46">
        <v>573</v>
      </c>
      <c r="AA89" s="46">
        <v>573</v>
      </c>
      <c r="AB89" s="46">
        <v>573</v>
      </c>
      <c r="AC89" s="46">
        <v>573</v>
      </c>
      <c r="AD89" s="46">
        <v>554</v>
      </c>
      <c r="AE89" s="46">
        <v>554</v>
      </c>
      <c r="AF89" s="46">
        <v>554</v>
      </c>
      <c r="AG89" s="46">
        <v>554</v>
      </c>
      <c r="AH89" s="46">
        <v>554</v>
      </c>
      <c r="AI89" s="46">
        <v>554</v>
      </c>
      <c r="AJ89" s="46">
        <v>554</v>
      </c>
      <c r="AK89" s="46">
        <v>494</v>
      </c>
      <c r="AL89" s="46">
        <v>494</v>
      </c>
      <c r="AM89" s="46">
        <v>494</v>
      </c>
      <c r="AN89" s="46">
        <v>494</v>
      </c>
      <c r="AO89" s="46">
        <v>494</v>
      </c>
      <c r="AP89" s="46">
        <v>494</v>
      </c>
      <c r="AQ89" s="46"/>
      <c r="AR89" s="46"/>
      <c r="AS89" s="46"/>
      <c r="AT89" s="46"/>
      <c r="AU89" s="46"/>
      <c r="AV89" s="44"/>
      <c r="AW89" s="54"/>
      <c r="AX89" s="45"/>
    </row>
    <row r="90" spans="1:50" ht="15" thickBot="1">
      <c r="D90" s="19"/>
      <c r="E90" s="19"/>
      <c r="F90" s="19"/>
      <c r="G90" s="19"/>
      <c r="H90" s="1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17"/>
    </row>
    <row r="91" spans="1:50">
      <c r="A91" t="s">
        <v>13</v>
      </c>
      <c r="B91" t="s">
        <v>5</v>
      </c>
      <c r="C91" s="39">
        <f>$C$1</f>
        <v>43466</v>
      </c>
      <c r="D91" s="34" t="s">
        <v>39</v>
      </c>
      <c r="E91" s="15" t="s">
        <v>37</v>
      </c>
      <c r="F91" s="15" t="s">
        <v>23</v>
      </c>
      <c r="G91" s="15" t="s">
        <v>22</v>
      </c>
      <c r="H91" s="61" t="s">
        <v>26</v>
      </c>
      <c r="I91" s="64" t="s">
        <v>18</v>
      </c>
      <c r="J91" s="15" t="s">
        <v>31</v>
      </c>
      <c r="K91" s="15" t="s">
        <v>34</v>
      </c>
      <c r="L91" s="15" t="s">
        <v>35</v>
      </c>
      <c r="M91" s="15" t="s">
        <v>27</v>
      </c>
      <c r="N91" s="15" t="s">
        <v>19</v>
      </c>
      <c r="O91" s="15" t="s">
        <v>24</v>
      </c>
      <c r="P91" s="15" t="s">
        <v>32</v>
      </c>
      <c r="Q91" s="15" t="s">
        <v>36</v>
      </c>
      <c r="R91" s="15" t="s">
        <v>28</v>
      </c>
      <c r="S91" s="15" t="s">
        <v>16</v>
      </c>
      <c r="T91" s="15" t="s">
        <v>25</v>
      </c>
      <c r="U91" s="15" t="s">
        <v>33</v>
      </c>
      <c r="V91" s="15" t="s">
        <v>40</v>
      </c>
      <c r="W91" s="15" t="s">
        <v>41</v>
      </c>
      <c r="X91" s="15" t="s">
        <v>42</v>
      </c>
      <c r="Y91" s="15" t="s">
        <v>29</v>
      </c>
      <c r="Z91" s="15" t="s">
        <v>43</v>
      </c>
      <c r="AA91" s="15" t="s">
        <v>37</v>
      </c>
      <c r="AB91" s="15" t="s">
        <v>23</v>
      </c>
      <c r="AC91" s="15" t="s">
        <v>44</v>
      </c>
      <c r="AD91" s="15" t="s">
        <v>18</v>
      </c>
      <c r="AE91" s="15" t="s">
        <v>30</v>
      </c>
      <c r="AF91" s="15" t="s">
        <v>38</v>
      </c>
      <c r="AG91" s="15" t="s">
        <v>31</v>
      </c>
      <c r="AH91" s="15" t="s">
        <v>34</v>
      </c>
      <c r="AI91" s="15" t="s">
        <v>27</v>
      </c>
      <c r="AJ91" s="15" t="s">
        <v>19</v>
      </c>
      <c r="AK91" s="15" t="s">
        <v>24</v>
      </c>
      <c r="AL91" s="15" t="s">
        <v>32</v>
      </c>
      <c r="AM91" s="15" t="s">
        <v>45</v>
      </c>
      <c r="AN91" s="15" t="s">
        <v>28</v>
      </c>
      <c r="AO91" s="15" t="s">
        <v>16</v>
      </c>
      <c r="AP91" s="15" t="s">
        <v>25</v>
      </c>
      <c r="AQ91" s="15"/>
      <c r="AR91" s="15"/>
      <c r="AS91" s="15"/>
      <c r="AT91" s="43"/>
      <c r="AU91" s="43"/>
      <c r="AV91" s="43"/>
      <c r="AW91" s="51"/>
      <c r="AX91" s="55"/>
    </row>
    <row r="92" spans="1:50">
      <c r="C92" s="35" t="s">
        <v>20</v>
      </c>
      <c r="D92" s="20">
        <v>32002</v>
      </c>
      <c r="E92" s="33">
        <v>31640</v>
      </c>
      <c r="F92" s="33">
        <v>20040</v>
      </c>
      <c r="G92" s="33">
        <v>36517</v>
      </c>
      <c r="H92" s="62">
        <v>24656</v>
      </c>
      <c r="I92" s="33">
        <v>34282</v>
      </c>
      <c r="J92" s="33">
        <v>34902</v>
      </c>
      <c r="K92" s="33">
        <v>19425</v>
      </c>
      <c r="L92" s="33">
        <v>26446</v>
      </c>
      <c r="M92" s="33">
        <v>32437</v>
      </c>
      <c r="N92" s="33">
        <v>33673</v>
      </c>
      <c r="O92" s="33">
        <v>27928</v>
      </c>
      <c r="P92" s="33">
        <v>19481</v>
      </c>
      <c r="Q92" s="33">
        <v>32300</v>
      </c>
      <c r="R92" s="33">
        <v>21005</v>
      </c>
      <c r="S92" s="33">
        <v>29431</v>
      </c>
      <c r="T92" s="33">
        <v>27168</v>
      </c>
      <c r="U92" s="33">
        <v>18859</v>
      </c>
      <c r="V92" s="33">
        <v>32165</v>
      </c>
      <c r="W92" s="33">
        <v>25981</v>
      </c>
      <c r="X92" s="33">
        <v>29605</v>
      </c>
      <c r="Y92" s="33">
        <v>33582</v>
      </c>
      <c r="Z92" s="33"/>
      <c r="AA92" s="2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29"/>
      <c r="AW92" s="52"/>
      <c r="AX92" s="14"/>
    </row>
    <row r="93" spans="1:50" s="13" customFormat="1">
      <c r="C93" s="35" t="s">
        <v>3</v>
      </c>
      <c r="D93" s="21">
        <v>32.002000000000002</v>
      </c>
      <c r="E93" s="16">
        <v>31.64</v>
      </c>
      <c r="F93" s="16">
        <v>20.04</v>
      </c>
      <c r="G93" s="16">
        <v>36.517000000000003</v>
      </c>
      <c r="H93" s="62">
        <v>24.655999999999999</v>
      </c>
      <c r="I93" s="16">
        <v>34.281999999999996</v>
      </c>
      <c r="J93" s="16">
        <v>34.902000000000001</v>
      </c>
      <c r="K93" s="16">
        <v>19.425000000000001</v>
      </c>
      <c r="L93" s="16">
        <v>26.446000000000002</v>
      </c>
      <c r="M93" s="16">
        <v>32.436999999999998</v>
      </c>
      <c r="N93" s="16">
        <v>33.673000000000002</v>
      </c>
      <c r="O93" s="16">
        <v>27.928000000000001</v>
      </c>
      <c r="P93" s="16">
        <v>19.481000000000002</v>
      </c>
      <c r="Q93" s="16">
        <v>32.299999999999997</v>
      </c>
      <c r="R93" s="16">
        <v>21.004999999999999</v>
      </c>
      <c r="S93" s="16">
        <v>29.431000000000001</v>
      </c>
      <c r="T93" s="16">
        <v>27.167999999999999</v>
      </c>
      <c r="U93" s="16">
        <v>18.859000000000002</v>
      </c>
      <c r="V93" s="16">
        <v>32.164999999999999</v>
      </c>
      <c r="W93" s="16">
        <v>25.981000000000002</v>
      </c>
      <c r="X93" s="16">
        <v>29.605</v>
      </c>
      <c r="Y93" s="16">
        <v>33.582000000000001</v>
      </c>
      <c r="Z93" s="16"/>
      <c r="AA93" s="21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29"/>
      <c r="AW93" s="52"/>
      <c r="AX93" s="14"/>
    </row>
    <row r="94" spans="1:50">
      <c r="C94" s="36" t="s">
        <v>21</v>
      </c>
      <c r="D94" s="31">
        <v>483</v>
      </c>
      <c r="E94" s="30">
        <v>432</v>
      </c>
      <c r="F94" s="30">
        <v>491</v>
      </c>
      <c r="G94" s="30">
        <v>494</v>
      </c>
      <c r="H94" s="63">
        <v>496</v>
      </c>
      <c r="I94" s="33">
        <v>514</v>
      </c>
      <c r="J94" s="30">
        <v>524</v>
      </c>
      <c r="K94" s="30">
        <v>500</v>
      </c>
      <c r="L94" s="30">
        <v>500</v>
      </c>
      <c r="M94" s="30">
        <v>523</v>
      </c>
      <c r="N94" s="30">
        <v>504</v>
      </c>
      <c r="O94" s="30">
        <v>490</v>
      </c>
      <c r="P94" s="30">
        <v>505</v>
      </c>
      <c r="Q94" s="30">
        <v>479</v>
      </c>
      <c r="R94" s="30">
        <v>490</v>
      </c>
      <c r="S94" s="30">
        <v>481</v>
      </c>
      <c r="T94" s="30">
        <v>499</v>
      </c>
      <c r="U94" s="30">
        <v>493</v>
      </c>
      <c r="V94" s="30">
        <v>514</v>
      </c>
      <c r="W94" s="30">
        <v>527</v>
      </c>
      <c r="X94" s="30">
        <v>543</v>
      </c>
      <c r="Y94" s="30">
        <v>524</v>
      </c>
      <c r="Z94" s="30"/>
      <c r="AA94" s="31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2"/>
      <c r="AW94" s="53"/>
      <c r="AX94" s="14"/>
    </row>
    <row r="95" spans="1:50" ht="15" thickBot="1">
      <c r="C95" s="37" t="s">
        <v>17</v>
      </c>
      <c r="D95" s="48">
        <v>648</v>
      </c>
      <c r="E95" s="46">
        <v>648</v>
      </c>
      <c r="F95" s="46">
        <v>648</v>
      </c>
      <c r="G95" s="46">
        <v>648</v>
      </c>
      <c r="H95" s="65">
        <v>546</v>
      </c>
      <c r="I95" s="46">
        <v>546</v>
      </c>
      <c r="J95" s="46">
        <v>546</v>
      </c>
      <c r="K95" s="46">
        <v>546</v>
      </c>
      <c r="L95" s="46">
        <v>546</v>
      </c>
      <c r="M95" s="46">
        <v>546</v>
      </c>
      <c r="N95" s="46">
        <v>546</v>
      </c>
      <c r="O95" s="46">
        <v>611</v>
      </c>
      <c r="P95" s="46">
        <v>611</v>
      </c>
      <c r="Q95" s="46">
        <v>611</v>
      </c>
      <c r="R95" s="46">
        <v>611</v>
      </c>
      <c r="S95" s="46">
        <v>611</v>
      </c>
      <c r="T95" s="46">
        <v>611</v>
      </c>
      <c r="U95" s="46">
        <v>611</v>
      </c>
      <c r="V95" s="46">
        <v>611</v>
      </c>
      <c r="W95" s="46">
        <v>547</v>
      </c>
      <c r="X95" s="46">
        <v>547</v>
      </c>
      <c r="Y95" s="46">
        <v>547</v>
      </c>
      <c r="Z95" s="46">
        <v>547</v>
      </c>
      <c r="AA95" s="46">
        <v>547</v>
      </c>
      <c r="AB95" s="46">
        <v>547</v>
      </c>
      <c r="AC95" s="46">
        <v>547</v>
      </c>
      <c r="AD95" s="46">
        <v>542</v>
      </c>
      <c r="AE95" s="46">
        <v>542</v>
      </c>
      <c r="AF95" s="46">
        <v>542</v>
      </c>
      <c r="AG95" s="46">
        <v>542</v>
      </c>
      <c r="AH95" s="46">
        <v>542</v>
      </c>
      <c r="AI95" s="46">
        <v>542</v>
      </c>
      <c r="AJ95" s="46">
        <v>542</v>
      </c>
      <c r="AK95" s="46">
        <v>496</v>
      </c>
      <c r="AL95" s="46">
        <v>496</v>
      </c>
      <c r="AM95" s="46">
        <v>496</v>
      </c>
      <c r="AN95" s="46">
        <v>496</v>
      </c>
      <c r="AO95" s="46">
        <v>496</v>
      </c>
      <c r="AP95" s="46">
        <v>496</v>
      </c>
      <c r="AQ95" s="46"/>
      <c r="AR95" s="46"/>
      <c r="AS95" s="46"/>
      <c r="AT95" s="46"/>
      <c r="AU95" s="46"/>
      <c r="AV95" s="44"/>
      <c r="AW95" s="54"/>
      <c r="AX95" s="45"/>
    </row>
    <row r="96" spans="1:50" ht="15" thickBot="1">
      <c r="D96" s="17"/>
      <c r="E96" s="17"/>
      <c r="F96" s="17"/>
      <c r="G96" s="17"/>
      <c r="H96" s="17"/>
      <c r="I96" s="7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17"/>
    </row>
    <row r="97" spans="1:50">
      <c r="A97" t="s">
        <v>13</v>
      </c>
      <c r="B97" t="s">
        <v>4</v>
      </c>
      <c r="C97" s="39">
        <f>$C$1</f>
        <v>43466</v>
      </c>
      <c r="D97" s="34" t="s">
        <v>39</v>
      </c>
      <c r="E97" s="15" t="s">
        <v>37</v>
      </c>
      <c r="F97" s="15" t="s">
        <v>23</v>
      </c>
      <c r="G97" s="15" t="s">
        <v>22</v>
      </c>
      <c r="H97" s="61" t="s">
        <v>26</v>
      </c>
      <c r="I97" s="64" t="s">
        <v>18</v>
      </c>
      <c r="J97" s="15" t="s">
        <v>31</v>
      </c>
      <c r="K97" s="15" t="s">
        <v>34</v>
      </c>
      <c r="L97" s="15" t="s">
        <v>35</v>
      </c>
      <c r="M97" s="15" t="s">
        <v>27</v>
      </c>
      <c r="N97" s="15" t="s">
        <v>19</v>
      </c>
      <c r="O97" s="15" t="s">
        <v>24</v>
      </c>
      <c r="P97" s="15" t="s">
        <v>32</v>
      </c>
      <c r="Q97" s="15" t="s">
        <v>36</v>
      </c>
      <c r="R97" s="15" t="s">
        <v>28</v>
      </c>
      <c r="S97" s="15" t="s">
        <v>16</v>
      </c>
      <c r="T97" s="15" t="s">
        <v>25</v>
      </c>
      <c r="U97" s="15" t="s">
        <v>33</v>
      </c>
      <c r="V97" s="15" t="s">
        <v>40</v>
      </c>
      <c r="W97" s="15" t="s">
        <v>41</v>
      </c>
      <c r="X97" s="15" t="s">
        <v>42</v>
      </c>
      <c r="Y97" s="15" t="s">
        <v>29</v>
      </c>
      <c r="Z97" s="15" t="s">
        <v>43</v>
      </c>
      <c r="AA97" s="15" t="s">
        <v>37</v>
      </c>
      <c r="AB97" s="15" t="s">
        <v>23</v>
      </c>
      <c r="AC97" s="15" t="s">
        <v>44</v>
      </c>
      <c r="AD97" s="15" t="s">
        <v>18</v>
      </c>
      <c r="AE97" s="15" t="s">
        <v>30</v>
      </c>
      <c r="AF97" s="15" t="s">
        <v>38</v>
      </c>
      <c r="AG97" s="15" t="s">
        <v>31</v>
      </c>
      <c r="AH97" s="15" t="s">
        <v>34</v>
      </c>
      <c r="AI97" s="15" t="s">
        <v>27</v>
      </c>
      <c r="AJ97" s="15" t="s">
        <v>19</v>
      </c>
      <c r="AK97" s="15" t="s">
        <v>24</v>
      </c>
      <c r="AL97" s="15" t="s">
        <v>32</v>
      </c>
      <c r="AM97" s="15" t="s">
        <v>45</v>
      </c>
      <c r="AN97" s="15" t="s">
        <v>28</v>
      </c>
      <c r="AO97" s="15" t="s">
        <v>16</v>
      </c>
      <c r="AP97" s="15" t="s">
        <v>25</v>
      </c>
      <c r="AQ97" s="15"/>
      <c r="AR97" s="15"/>
      <c r="AS97" s="15"/>
      <c r="AT97" s="43"/>
      <c r="AU97" s="43"/>
      <c r="AV97" s="43"/>
      <c r="AW97" s="51"/>
      <c r="AX97" s="55"/>
    </row>
    <row r="98" spans="1:50">
      <c r="C98" s="35" t="s">
        <v>20</v>
      </c>
      <c r="D98" s="20">
        <v>4529</v>
      </c>
      <c r="E98" s="33">
        <v>5583</v>
      </c>
      <c r="F98" s="33">
        <v>4980</v>
      </c>
      <c r="G98" s="33">
        <v>6428</v>
      </c>
      <c r="H98" s="62">
        <v>5143</v>
      </c>
      <c r="I98" s="33">
        <v>8311</v>
      </c>
      <c r="J98" s="33">
        <v>6107</v>
      </c>
      <c r="K98" s="33">
        <v>4159</v>
      </c>
      <c r="L98" s="33">
        <v>6516</v>
      </c>
      <c r="M98" s="33">
        <v>5531</v>
      </c>
      <c r="N98" s="33">
        <v>6414</v>
      </c>
      <c r="O98" s="33">
        <v>5780</v>
      </c>
      <c r="P98" s="33">
        <v>6289</v>
      </c>
      <c r="Q98" s="33">
        <v>5319</v>
      </c>
      <c r="R98" s="33">
        <v>5701</v>
      </c>
      <c r="S98" s="33">
        <v>6721</v>
      </c>
      <c r="T98" s="33">
        <v>6411</v>
      </c>
      <c r="U98" s="33">
        <v>7098</v>
      </c>
      <c r="V98" s="33">
        <v>6510</v>
      </c>
      <c r="W98" s="33">
        <v>6165</v>
      </c>
      <c r="X98" s="33">
        <v>6304</v>
      </c>
      <c r="Y98" s="33">
        <v>6431</v>
      </c>
      <c r="Z98" s="33"/>
      <c r="AA98" s="2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29"/>
      <c r="AW98" s="52"/>
      <c r="AX98" s="14"/>
    </row>
    <row r="99" spans="1:50" s="13" customFormat="1">
      <c r="C99" s="35" t="s">
        <v>3</v>
      </c>
      <c r="D99" s="21">
        <v>4.5289999999999999</v>
      </c>
      <c r="E99" s="16">
        <v>5.5830000000000002</v>
      </c>
      <c r="F99" s="16">
        <v>4.9800000000000004</v>
      </c>
      <c r="G99" s="16">
        <v>6.4279999999999999</v>
      </c>
      <c r="H99" s="62">
        <v>5.1429999999999998</v>
      </c>
      <c r="I99" s="16">
        <v>8.3109999999999999</v>
      </c>
      <c r="J99" s="16">
        <v>6.1070000000000002</v>
      </c>
      <c r="K99" s="16">
        <v>4.1589999999999998</v>
      </c>
      <c r="L99" s="16">
        <v>6.516</v>
      </c>
      <c r="M99" s="16">
        <v>5.5309999999999997</v>
      </c>
      <c r="N99" s="16">
        <v>6.4139999999999997</v>
      </c>
      <c r="O99" s="16">
        <v>5.78</v>
      </c>
      <c r="P99" s="16">
        <v>6.2889999999999997</v>
      </c>
      <c r="Q99" s="16">
        <v>5.319</v>
      </c>
      <c r="R99" s="16">
        <v>5.7009999999999996</v>
      </c>
      <c r="S99" s="16">
        <v>6.7210000000000001</v>
      </c>
      <c r="T99" s="16">
        <v>6.4109999999999996</v>
      </c>
      <c r="U99" s="16">
        <v>7.0979999999999999</v>
      </c>
      <c r="V99" s="16">
        <v>6.51</v>
      </c>
      <c r="W99" s="16">
        <v>6.165</v>
      </c>
      <c r="X99" s="16">
        <v>6.3040000000000003</v>
      </c>
      <c r="Y99" s="16">
        <v>6.431</v>
      </c>
      <c r="Z99" s="16"/>
      <c r="AA99" s="21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29"/>
      <c r="AW99" s="52"/>
      <c r="AX99" s="14"/>
    </row>
    <row r="100" spans="1:50">
      <c r="C100" s="36" t="s">
        <v>21</v>
      </c>
      <c r="D100" s="31">
        <v>493</v>
      </c>
      <c r="E100" s="30">
        <v>471</v>
      </c>
      <c r="F100" s="30">
        <v>526</v>
      </c>
      <c r="G100" s="30">
        <v>496</v>
      </c>
      <c r="H100" s="63">
        <v>494</v>
      </c>
      <c r="I100" s="33">
        <v>451</v>
      </c>
      <c r="J100" s="30">
        <v>431</v>
      </c>
      <c r="K100" s="30">
        <v>391</v>
      </c>
      <c r="L100" s="30">
        <v>379</v>
      </c>
      <c r="M100" s="30">
        <v>333</v>
      </c>
      <c r="N100" s="30">
        <v>343</v>
      </c>
      <c r="O100" s="30">
        <v>356</v>
      </c>
      <c r="P100" s="30">
        <v>402</v>
      </c>
      <c r="Q100" s="30">
        <v>447</v>
      </c>
      <c r="R100" s="30">
        <v>396</v>
      </c>
      <c r="S100" s="30">
        <v>408</v>
      </c>
      <c r="T100" s="30">
        <v>425</v>
      </c>
      <c r="U100" s="30">
        <v>422</v>
      </c>
      <c r="V100" s="30">
        <v>413</v>
      </c>
      <c r="W100" s="30">
        <v>388</v>
      </c>
      <c r="X100" s="30">
        <v>401</v>
      </c>
      <c r="Y100" s="30">
        <v>422</v>
      </c>
      <c r="Z100" s="30"/>
      <c r="AA100" s="31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2"/>
      <c r="AW100" s="53"/>
      <c r="AX100" s="14"/>
    </row>
    <row r="101" spans="1:50" ht="15" thickBot="1">
      <c r="C101" s="37" t="s">
        <v>17</v>
      </c>
      <c r="D101" s="48">
        <v>562</v>
      </c>
      <c r="E101" s="46">
        <v>562</v>
      </c>
      <c r="F101" s="46">
        <v>562</v>
      </c>
      <c r="G101" s="46">
        <v>562</v>
      </c>
      <c r="H101" s="65">
        <v>452</v>
      </c>
      <c r="I101" s="46">
        <v>452</v>
      </c>
      <c r="J101" s="46">
        <v>452</v>
      </c>
      <c r="K101" s="46">
        <v>452</v>
      </c>
      <c r="L101" s="46">
        <v>452</v>
      </c>
      <c r="M101" s="46">
        <v>452</v>
      </c>
      <c r="N101" s="46">
        <v>452</v>
      </c>
      <c r="O101" s="46">
        <v>535</v>
      </c>
      <c r="P101" s="46">
        <v>535</v>
      </c>
      <c r="Q101" s="46">
        <v>535</v>
      </c>
      <c r="R101" s="46">
        <v>535</v>
      </c>
      <c r="S101" s="46">
        <v>535</v>
      </c>
      <c r="T101" s="46">
        <v>535</v>
      </c>
      <c r="U101" s="46">
        <v>535</v>
      </c>
      <c r="V101" s="46">
        <v>535</v>
      </c>
      <c r="W101" s="46">
        <v>474</v>
      </c>
      <c r="X101" s="46">
        <v>474</v>
      </c>
      <c r="Y101" s="46">
        <v>474</v>
      </c>
      <c r="Z101" s="46">
        <v>474</v>
      </c>
      <c r="AA101" s="46">
        <v>474</v>
      </c>
      <c r="AB101" s="46">
        <v>474</v>
      </c>
      <c r="AC101" s="46">
        <v>474</v>
      </c>
      <c r="AD101" s="46">
        <v>457</v>
      </c>
      <c r="AE101" s="46">
        <v>457</v>
      </c>
      <c r="AF101" s="46">
        <v>457</v>
      </c>
      <c r="AG101" s="46">
        <v>457</v>
      </c>
      <c r="AH101" s="46">
        <v>457</v>
      </c>
      <c r="AI101" s="46">
        <v>457</v>
      </c>
      <c r="AJ101" s="46">
        <v>457</v>
      </c>
      <c r="AK101" s="46">
        <v>398</v>
      </c>
      <c r="AL101" s="46">
        <v>398</v>
      </c>
      <c r="AM101" s="46">
        <v>398</v>
      </c>
      <c r="AN101" s="46">
        <v>398</v>
      </c>
      <c r="AO101" s="46">
        <v>398</v>
      </c>
      <c r="AP101" s="46">
        <v>398</v>
      </c>
      <c r="AQ101" s="46"/>
      <c r="AR101" s="46"/>
      <c r="AS101" s="46"/>
      <c r="AT101" s="46"/>
      <c r="AU101" s="46"/>
      <c r="AV101" s="44"/>
      <c r="AW101" s="54"/>
      <c r="AX101" s="45"/>
    </row>
    <row r="102" spans="1:50">
      <c r="C102" s="8"/>
      <c r="D102" s="5"/>
      <c r="E102" s="5"/>
      <c r="F102" s="5"/>
      <c r="G102" s="5"/>
      <c r="I102" s="7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50" s="10" customFormat="1" ht="0.75" customHeight="1">
      <c r="C103" s="12"/>
      <c r="D103" s="11"/>
      <c r="E103" s="11"/>
      <c r="F103" s="11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spans="1:50" ht="15" thickBot="1">
      <c r="I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spans="1:50">
      <c r="A105" s="9" t="s">
        <v>8</v>
      </c>
      <c r="B105" t="s">
        <v>7</v>
      </c>
      <c r="C105" s="38">
        <f>$C$1</f>
        <v>43466</v>
      </c>
      <c r="D105" s="34" t="s">
        <v>39</v>
      </c>
      <c r="E105" s="15" t="s">
        <v>37</v>
      </c>
      <c r="F105" s="15" t="s">
        <v>23</v>
      </c>
      <c r="G105" s="15" t="s">
        <v>22</v>
      </c>
      <c r="H105" s="61" t="s">
        <v>26</v>
      </c>
      <c r="I105" s="64" t="s">
        <v>18</v>
      </c>
      <c r="J105" s="15" t="s">
        <v>31</v>
      </c>
      <c r="K105" s="15" t="s">
        <v>34</v>
      </c>
      <c r="L105" s="15" t="s">
        <v>35</v>
      </c>
      <c r="M105" s="15" t="s">
        <v>27</v>
      </c>
      <c r="N105" s="15" t="s">
        <v>19</v>
      </c>
      <c r="O105" s="15" t="s">
        <v>24</v>
      </c>
      <c r="P105" s="15" t="s">
        <v>32</v>
      </c>
      <c r="Q105" s="15" t="s">
        <v>36</v>
      </c>
      <c r="R105" s="15" t="s">
        <v>28</v>
      </c>
      <c r="S105" s="15" t="s">
        <v>16</v>
      </c>
      <c r="T105" s="15" t="s">
        <v>25</v>
      </c>
      <c r="U105" s="15" t="s">
        <v>33</v>
      </c>
      <c r="V105" s="15" t="s">
        <v>40</v>
      </c>
      <c r="W105" s="15" t="s">
        <v>41</v>
      </c>
      <c r="X105" s="15" t="s">
        <v>42</v>
      </c>
      <c r="Y105" s="15" t="s">
        <v>29</v>
      </c>
      <c r="Z105" s="15" t="s">
        <v>43</v>
      </c>
      <c r="AA105" s="15" t="s">
        <v>37</v>
      </c>
      <c r="AB105" s="15" t="s">
        <v>23</v>
      </c>
      <c r="AC105" s="15" t="s">
        <v>44</v>
      </c>
      <c r="AD105" s="15" t="s">
        <v>18</v>
      </c>
      <c r="AE105" s="15" t="s">
        <v>30</v>
      </c>
      <c r="AF105" s="15" t="s">
        <v>38</v>
      </c>
      <c r="AG105" s="15" t="s">
        <v>31</v>
      </c>
      <c r="AH105" s="15" t="s">
        <v>34</v>
      </c>
      <c r="AI105" s="15" t="s">
        <v>27</v>
      </c>
      <c r="AJ105" s="15" t="s">
        <v>19</v>
      </c>
      <c r="AK105" s="15" t="s">
        <v>24</v>
      </c>
      <c r="AL105" s="15" t="s">
        <v>32</v>
      </c>
      <c r="AM105" s="15" t="s">
        <v>45</v>
      </c>
      <c r="AN105" s="15" t="s">
        <v>28</v>
      </c>
      <c r="AO105" s="15" t="s">
        <v>16</v>
      </c>
      <c r="AP105" s="15" t="s">
        <v>25</v>
      </c>
      <c r="AQ105" s="15"/>
      <c r="AR105" s="15"/>
      <c r="AS105" s="15"/>
      <c r="AT105" s="43"/>
      <c r="AU105" s="43"/>
      <c r="AV105" s="43"/>
      <c r="AW105" s="51"/>
      <c r="AX105" s="55"/>
    </row>
    <row r="106" spans="1:50">
      <c r="C106" s="35" t="s">
        <v>20</v>
      </c>
      <c r="D106" s="20">
        <v>869565</v>
      </c>
      <c r="E106" s="33">
        <v>336347</v>
      </c>
      <c r="F106" s="33">
        <v>264974</v>
      </c>
      <c r="G106" s="33">
        <v>335283</v>
      </c>
      <c r="H106" s="62">
        <v>238670</v>
      </c>
      <c r="I106" s="33">
        <v>259673</v>
      </c>
      <c r="J106" s="33">
        <v>377854</v>
      </c>
      <c r="K106" s="33">
        <v>258384</v>
      </c>
      <c r="L106" s="33">
        <v>233941</v>
      </c>
      <c r="M106" s="33">
        <v>239623</v>
      </c>
      <c r="N106" s="33">
        <v>279724</v>
      </c>
      <c r="O106" s="33">
        <v>254814</v>
      </c>
      <c r="P106" s="33">
        <v>235576</v>
      </c>
      <c r="Q106" s="33">
        <v>319083</v>
      </c>
      <c r="R106" s="33">
        <v>246069</v>
      </c>
      <c r="S106" s="33">
        <v>300409</v>
      </c>
      <c r="T106" s="33">
        <v>275084</v>
      </c>
      <c r="U106" s="33">
        <v>249925</v>
      </c>
      <c r="V106" s="33">
        <v>332555</v>
      </c>
      <c r="W106" s="33">
        <v>251783</v>
      </c>
      <c r="X106" s="33">
        <v>251975</v>
      </c>
      <c r="Y106" s="33">
        <v>271428</v>
      </c>
      <c r="Z106" s="33"/>
      <c r="AA106" s="2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29"/>
      <c r="AW106" s="52"/>
      <c r="AX106" s="14"/>
    </row>
    <row r="107" spans="1:50" s="13" customFormat="1">
      <c r="C107" s="35" t="s">
        <v>3</v>
      </c>
      <c r="D107" s="21">
        <v>869.56500000000005</v>
      </c>
      <c r="E107" s="16">
        <v>336.34699999999998</v>
      </c>
      <c r="F107" s="16">
        <v>264.97399999999999</v>
      </c>
      <c r="G107" s="16">
        <v>335.28300000000002</v>
      </c>
      <c r="H107" s="62">
        <v>238.67</v>
      </c>
      <c r="I107" s="16">
        <v>259.673</v>
      </c>
      <c r="J107" s="16">
        <v>377.85399999999998</v>
      </c>
      <c r="K107" s="16">
        <v>258.38400000000001</v>
      </c>
      <c r="L107" s="16">
        <v>233.941</v>
      </c>
      <c r="M107" s="16">
        <v>239.62299999999999</v>
      </c>
      <c r="N107" s="16">
        <v>279.72399999999999</v>
      </c>
      <c r="O107" s="16">
        <v>254.81399999999999</v>
      </c>
      <c r="P107" s="16">
        <v>235.57599999999999</v>
      </c>
      <c r="Q107" s="16">
        <v>319.08300000000003</v>
      </c>
      <c r="R107" s="16">
        <v>246.06899999999999</v>
      </c>
      <c r="S107" s="16">
        <v>300.40899999999999</v>
      </c>
      <c r="T107" s="16">
        <v>275.084</v>
      </c>
      <c r="U107" s="16">
        <v>249.92500000000001</v>
      </c>
      <c r="V107" s="16">
        <v>332.55500000000001</v>
      </c>
      <c r="W107" s="16">
        <v>251.78299999999999</v>
      </c>
      <c r="X107" s="16">
        <v>251.97499999999999</v>
      </c>
      <c r="Y107" s="16">
        <v>271.428</v>
      </c>
      <c r="Z107" s="16"/>
      <c r="AA107" s="21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29"/>
      <c r="AW107" s="52"/>
      <c r="AX107" s="14"/>
    </row>
    <row r="108" spans="1:50">
      <c r="C108" s="36" t="s">
        <v>21</v>
      </c>
      <c r="D108" s="31">
        <v>239</v>
      </c>
      <c r="E108" s="30">
        <v>254</v>
      </c>
      <c r="F108" s="30">
        <v>263</v>
      </c>
      <c r="G108" s="30">
        <v>263</v>
      </c>
      <c r="H108" s="63">
        <v>266</v>
      </c>
      <c r="I108" s="33">
        <v>260</v>
      </c>
      <c r="J108" s="30">
        <v>247</v>
      </c>
      <c r="K108" s="30">
        <v>246</v>
      </c>
      <c r="L108" s="30">
        <v>241</v>
      </c>
      <c r="M108" s="30">
        <v>239</v>
      </c>
      <c r="N108" s="30">
        <v>233</v>
      </c>
      <c r="O108" s="30">
        <v>234</v>
      </c>
      <c r="P108" s="30">
        <v>238</v>
      </c>
      <c r="Q108" s="30">
        <v>233</v>
      </c>
      <c r="R108" s="30">
        <v>236</v>
      </c>
      <c r="S108" s="30">
        <v>222</v>
      </c>
      <c r="T108" s="30">
        <v>227</v>
      </c>
      <c r="U108" s="30">
        <v>230</v>
      </c>
      <c r="V108" s="30">
        <v>230</v>
      </c>
      <c r="W108" s="30">
        <v>232</v>
      </c>
      <c r="X108" s="30">
        <v>228</v>
      </c>
      <c r="Y108" s="30">
        <v>226</v>
      </c>
      <c r="Z108" s="30"/>
      <c r="AA108" s="31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2"/>
      <c r="AW108" s="53"/>
      <c r="AX108" s="14"/>
    </row>
    <row r="109" spans="1:50" ht="15" thickBot="1">
      <c r="C109" s="37" t="s">
        <v>17</v>
      </c>
      <c r="D109" s="48">
        <v>360</v>
      </c>
      <c r="E109" s="46">
        <v>360</v>
      </c>
      <c r="F109" s="46">
        <v>360</v>
      </c>
      <c r="G109" s="46">
        <v>360</v>
      </c>
      <c r="H109" s="65">
        <v>279</v>
      </c>
      <c r="I109" s="46">
        <v>279</v>
      </c>
      <c r="J109" s="46">
        <v>279</v>
      </c>
      <c r="K109" s="46">
        <v>279</v>
      </c>
      <c r="L109" s="46">
        <v>279</v>
      </c>
      <c r="M109" s="46">
        <v>279</v>
      </c>
      <c r="N109" s="46">
        <v>279</v>
      </c>
      <c r="O109" s="46">
        <v>294</v>
      </c>
      <c r="P109" s="46">
        <v>294</v>
      </c>
      <c r="Q109" s="46">
        <v>294</v>
      </c>
      <c r="R109" s="46">
        <v>294</v>
      </c>
      <c r="S109" s="46">
        <v>294</v>
      </c>
      <c r="T109" s="46">
        <v>294</v>
      </c>
      <c r="U109" s="46">
        <v>294</v>
      </c>
      <c r="V109" s="46">
        <v>294</v>
      </c>
      <c r="W109" s="46">
        <v>291</v>
      </c>
      <c r="X109" s="46">
        <v>291</v>
      </c>
      <c r="Y109" s="46">
        <v>291</v>
      </c>
      <c r="Z109" s="46">
        <v>291</v>
      </c>
      <c r="AA109" s="46">
        <v>291</v>
      </c>
      <c r="AB109" s="46">
        <v>291</v>
      </c>
      <c r="AC109" s="46">
        <v>291</v>
      </c>
      <c r="AD109" s="46">
        <v>289</v>
      </c>
      <c r="AE109" s="46">
        <v>289</v>
      </c>
      <c r="AF109" s="46">
        <v>289</v>
      </c>
      <c r="AG109" s="46">
        <v>289</v>
      </c>
      <c r="AH109" s="46">
        <v>289</v>
      </c>
      <c r="AI109" s="46">
        <v>289</v>
      </c>
      <c r="AJ109" s="46">
        <v>289</v>
      </c>
      <c r="AK109" s="46">
        <v>262</v>
      </c>
      <c r="AL109" s="46">
        <v>262</v>
      </c>
      <c r="AM109" s="46">
        <v>262</v>
      </c>
      <c r="AN109" s="46">
        <v>262</v>
      </c>
      <c r="AO109" s="46">
        <v>262</v>
      </c>
      <c r="AP109" s="46">
        <v>262</v>
      </c>
      <c r="AQ109" s="46"/>
      <c r="AR109" s="46"/>
      <c r="AS109" s="46"/>
      <c r="AT109" s="46"/>
      <c r="AU109" s="46"/>
      <c r="AV109" s="44"/>
      <c r="AW109" s="54"/>
      <c r="AX109" s="45"/>
    </row>
    <row r="110" spans="1:50" ht="15" thickBot="1">
      <c r="D110" s="17"/>
      <c r="E110" s="17"/>
      <c r="F110" s="17"/>
      <c r="G110" s="17"/>
      <c r="H110" s="17"/>
      <c r="I110" s="7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1"/>
      <c r="AU110" s="71"/>
      <c r="AV110" s="24"/>
    </row>
    <row r="111" spans="1:50">
      <c r="A111" t="s">
        <v>8</v>
      </c>
      <c r="B111" t="s">
        <v>6</v>
      </c>
      <c r="C111" s="39">
        <f>$C$1</f>
        <v>43466</v>
      </c>
      <c r="D111" s="34" t="s">
        <v>39</v>
      </c>
      <c r="E111" s="15" t="s">
        <v>37</v>
      </c>
      <c r="F111" s="15" t="s">
        <v>23</v>
      </c>
      <c r="G111" s="15" t="s">
        <v>22</v>
      </c>
      <c r="H111" s="61" t="s">
        <v>26</v>
      </c>
      <c r="I111" s="64" t="s">
        <v>18</v>
      </c>
      <c r="J111" s="15" t="s">
        <v>31</v>
      </c>
      <c r="K111" s="15" t="s">
        <v>34</v>
      </c>
      <c r="L111" s="15" t="s">
        <v>35</v>
      </c>
      <c r="M111" s="15" t="s">
        <v>27</v>
      </c>
      <c r="N111" s="15" t="s">
        <v>19</v>
      </c>
      <c r="O111" s="15" t="s">
        <v>24</v>
      </c>
      <c r="P111" s="15" t="s">
        <v>32</v>
      </c>
      <c r="Q111" s="15" t="s">
        <v>36</v>
      </c>
      <c r="R111" s="15" t="s">
        <v>28</v>
      </c>
      <c r="S111" s="15" t="s">
        <v>16</v>
      </c>
      <c r="T111" s="15" t="s">
        <v>25</v>
      </c>
      <c r="U111" s="15" t="s">
        <v>33</v>
      </c>
      <c r="V111" s="15" t="s">
        <v>40</v>
      </c>
      <c r="W111" s="15" t="s">
        <v>41</v>
      </c>
      <c r="X111" s="15" t="s">
        <v>42</v>
      </c>
      <c r="Y111" s="15" t="s">
        <v>29</v>
      </c>
      <c r="Z111" s="15" t="s">
        <v>43</v>
      </c>
      <c r="AA111" s="15" t="s">
        <v>37</v>
      </c>
      <c r="AB111" s="15" t="s">
        <v>23</v>
      </c>
      <c r="AC111" s="15" t="s">
        <v>44</v>
      </c>
      <c r="AD111" s="15" t="s">
        <v>18</v>
      </c>
      <c r="AE111" s="15" t="s">
        <v>30</v>
      </c>
      <c r="AF111" s="15" t="s">
        <v>38</v>
      </c>
      <c r="AG111" s="15" t="s">
        <v>31</v>
      </c>
      <c r="AH111" s="15" t="s">
        <v>34</v>
      </c>
      <c r="AI111" s="15" t="s">
        <v>27</v>
      </c>
      <c r="AJ111" s="15" t="s">
        <v>19</v>
      </c>
      <c r="AK111" s="15" t="s">
        <v>24</v>
      </c>
      <c r="AL111" s="15" t="s">
        <v>32</v>
      </c>
      <c r="AM111" s="15" t="s">
        <v>45</v>
      </c>
      <c r="AN111" s="15" t="s">
        <v>28</v>
      </c>
      <c r="AO111" s="15" t="s">
        <v>16</v>
      </c>
      <c r="AP111" s="15" t="s">
        <v>25</v>
      </c>
      <c r="AQ111" s="15"/>
      <c r="AR111" s="15"/>
      <c r="AS111" s="15"/>
      <c r="AT111" s="43"/>
      <c r="AU111" s="43"/>
      <c r="AV111" s="43"/>
      <c r="AW111" s="51"/>
      <c r="AX111" s="55"/>
    </row>
    <row r="112" spans="1:50">
      <c r="C112" s="35" t="s">
        <v>20</v>
      </c>
      <c r="D112" s="20">
        <v>178881</v>
      </c>
      <c r="E112" s="33">
        <v>78195</v>
      </c>
      <c r="F112" s="33">
        <v>77989</v>
      </c>
      <c r="G112" s="33">
        <v>82781</v>
      </c>
      <c r="H112" s="62">
        <v>69319</v>
      </c>
      <c r="I112" s="33">
        <v>77827</v>
      </c>
      <c r="J112" s="33">
        <v>97007</v>
      </c>
      <c r="K112" s="33">
        <v>67757</v>
      </c>
      <c r="L112" s="33">
        <v>59490</v>
      </c>
      <c r="M112" s="33">
        <v>59141</v>
      </c>
      <c r="N112" s="33">
        <v>73271</v>
      </c>
      <c r="O112" s="33">
        <v>62042</v>
      </c>
      <c r="P112" s="33">
        <v>68627</v>
      </c>
      <c r="Q112" s="33">
        <v>75360</v>
      </c>
      <c r="R112" s="33">
        <v>64497</v>
      </c>
      <c r="S112" s="33">
        <v>72647</v>
      </c>
      <c r="T112" s="33">
        <v>63014</v>
      </c>
      <c r="U112" s="33">
        <v>66054</v>
      </c>
      <c r="V112" s="33">
        <v>72235</v>
      </c>
      <c r="W112" s="33">
        <v>56538</v>
      </c>
      <c r="X112" s="33">
        <v>60859</v>
      </c>
      <c r="Y112" s="33">
        <v>66437</v>
      </c>
      <c r="Z112" s="33"/>
      <c r="AA112" s="2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29"/>
      <c r="AW112" s="52"/>
      <c r="AX112" s="14"/>
    </row>
    <row r="113" spans="1:50" s="13" customFormat="1">
      <c r="C113" s="35" t="s">
        <v>3</v>
      </c>
      <c r="D113" s="21">
        <v>178.881</v>
      </c>
      <c r="E113" s="16">
        <v>78.194999999999993</v>
      </c>
      <c r="F113" s="16">
        <v>77.989000000000004</v>
      </c>
      <c r="G113" s="16">
        <v>82.781000000000006</v>
      </c>
      <c r="H113" s="62">
        <v>69.319000000000003</v>
      </c>
      <c r="I113" s="16">
        <v>77.826999999999998</v>
      </c>
      <c r="J113" s="16">
        <v>97.007000000000005</v>
      </c>
      <c r="K113" s="16">
        <v>67.757000000000005</v>
      </c>
      <c r="L113" s="16">
        <v>59.49</v>
      </c>
      <c r="M113" s="16">
        <v>59.140999999999998</v>
      </c>
      <c r="N113" s="16">
        <v>73.271000000000001</v>
      </c>
      <c r="O113" s="16">
        <v>62.042000000000002</v>
      </c>
      <c r="P113" s="16">
        <v>68.626999999999995</v>
      </c>
      <c r="Q113" s="16">
        <v>75.36</v>
      </c>
      <c r="R113" s="16">
        <v>64.497</v>
      </c>
      <c r="S113" s="16">
        <v>72.647000000000006</v>
      </c>
      <c r="T113" s="16">
        <v>63.014000000000003</v>
      </c>
      <c r="U113" s="16">
        <v>66.054000000000002</v>
      </c>
      <c r="V113" s="16">
        <v>72.234999999999999</v>
      </c>
      <c r="W113" s="16">
        <v>56.537999999999997</v>
      </c>
      <c r="X113" s="16">
        <v>60.859000000000002</v>
      </c>
      <c r="Y113" s="16">
        <v>66.436999999999998</v>
      </c>
      <c r="Z113" s="16"/>
      <c r="AA113" s="21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29"/>
      <c r="AW113" s="52"/>
      <c r="AX113" s="14"/>
    </row>
    <row r="114" spans="1:50">
      <c r="C114" s="36" t="s">
        <v>21</v>
      </c>
      <c r="D114" s="31">
        <v>234</v>
      </c>
      <c r="E114" s="30">
        <v>255</v>
      </c>
      <c r="F114" s="30">
        <v>269</v>
      </c>
      <c r="G114" s="30">
        <v>268</v>
      </c>
      <c r="H114" s="63">
        <v>272</v>
      </c>
      <c r="I114" s="33">
        <v>273</v>
      </c>
      <c r="J114" s="30">
        <v>248</v>
      </c>
      <c r="K114" s="30">
        <v>251</v>
      </c>
      <c r="L114" s="30">
        <v>235</v>
      </c>
      <c r="M114" s="30">
        <v>230</v>
      </c>
      <c r="N114" s="30">
        <v>234</v>
      </c>
      <c r="O114" s="30">
        <v>233</v>
      </c>
      <c r="P114" s="30">
        <v>244</v>
      </c>
      <c r="Q114" s="30">
        <v>235</v>
      </c>
      <c r="R114" s="30">
        <v>237</v>
      </c>
      <c r="S114" s="30">
        <v>232</v>
      </c>
      <c r="T114" s="30">
        <v>230</v>
      </c>
      <c r="U114" s="30">
        <v>230</v>
      </c>
      <c r="V114" s="30">
        <v>239</v>
      </c>
      <c r="W114" s="30">
        <v>254</v>
      </c>
      <c r="X114" s="30">
        <v>249</v>
      </c>
      <c r="Y114" s="30">
        <v>236</v>
      </c>
      <c r="Z114" s="30"/>
      <c r="AA114" s="31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2"/>
      <c r="AW114" s="53"/>
      <c r="AX114" s="14"/>
    </row>
    <row r="115" spans="1:50" ht="15" thickBot="1">
      <c r="C115" s="37" t="s">
        <v>17</v>
      </c>
      <c r="D115" s="48">
        <v>355</v>
      </c>
      <c r="E115" s="46">
        <v>355</v>
      </c>
      <c r="F115" s="46">
        <v>355</v>
      </c>
      <c r="G115" s="46">
        <v>355</v>
      </c>
      <c r="H115" s="65">
        <v>278</v>
      </c>
      <c r="I115" s="46">
        <v>278</v>
      </c>
      <c r="J115" s="46">
        <v>278</v>
      </c>
      <c r="K115" s="46">
        <v>278</v>
      </c>
      <c r="L115" s="46">
        <v>278</v>
      </c>
      <c r="M115" s="46">
        <v>278</v>
      </c>
      <c r="N115" s="46">
        <v>278</v>
      </c>
      <c r="O115" s="46">
        <v>290</v>
      </c>
      <c r="P115" s="46">
        <v>290</v>
      </c>
      <c r="Q115" s="46">
        <v>290</v>
      </c>
      <c r="R115" s="46">
        <v>290</v>
      </c>
      <c r="S115" s="46">
        <v>290</v>
      </c>
      <c r="T115" s="46">
        <v>290</v>
      </c>
      <c r="U115" s="46">
        <v>290</v>
      </c>
      <c r="V115" s="46">
        <v>290</v>
      </c>
      <c r="W115" s="46">
        <v>293</v>
      </c>
      <c r="X115" s="46">
        <v>293</v>
      </c>
      <c r="Y115" s="46">
        <v>293</v>
      </c>
      <c r="Z115" s="46">
        <v>293</v>
      </c>
      <c r="AA115" s="46">
        <v>293</v>
      </c>
      <c r="AB115" s="46">
        <v>293</v>
      </c>
      <c r="AC115" s="46">
        <v>293</v>
      </c>
      <c r="AD115" s="46">
        <v>290</v>
      </c>
      <c r="AE115" s="46">
        <v>290</v>
      </c>
      <c r="AF115" s="46">
        <v>290</v>
      </c>
      <c r="AG115" s="46">
        <v>290</v>
      </c>
      <c r="AH115" s="46">
        <v>290</v>
      </c>
      <c r="AI115" s="46">
        <v>290</v>
      </c>
      <c r="AJ115" s="46">
        <v>290</v>
      </c>
      <c r="AK115" s="46">
        <v>275</v>
      </c>
      <c r="AL115" s="46">
        <v>275</v>
      </c>
      <c r="AM115" s="46">
        <v>275</v>
      </c>
      <c r="AN115" s="46">
        <v>275</v>
      </c>
      <c r="AO115" s="46">
        <v>275</v>
      </c>
      <c r="AP115" s="46">
        <v>275</v>
      </c>
      <c r="AQ115" s="46"/>
      <c r="AR115" s="46"/>
      <c r="AS115" s="46"/>
      <c r="AT115" s="46"/>
      <c r="AU115" s="46"/>
      <c r="AV115" s="44"/>
      <c r="AW115" s="54"/>
      <c r="AX115" s="45"/>
    </row>
    <row r="116" spans="1:50" ht="15" thickBot="1">
      <c r="D116" s="17"/>
      <c r="E116" s="17"/>
      <c r="F116" s="17"/>
      <c r="G116" s="17"/>
      <c r="H116" s="17"/>
      <c r="I116" s="71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9"/>
      <c r="W116" s="19"/>
      <c r="X116" s="19"/>
      <c r="Y116" s="19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17"/>
    </row>
    <row r="117" spans="1:50">
      <c r="A117" t="s">
        <v>8</v>
      </c>
      <c r="B117" t="s">
        <v>5</v>
      </c>
      <c r="C117" s="39">
        <f>$C$1</f>
        <v>43466</v>
      </c>
      <c r="D117" s="34" t="s">
        <v>39</v>
      </c>
      <c r="E117" s="15" t="s">
        <v>37</v>
      </c>
      <c r="F117" s="15" t="s">
        <v>23</v>
      </c>
      <c r="G117" s="15" t="s">
        <v>22</v>
      </c>
      <c r="H117" s="61" t="s">
        <v>26</v>
      </c>
      <c r="I117" s="64" t="s">
        <v>18</v>
      </c>
      <c r="J117" s="15" t="s">
        <v>31</v>
      </c>
      <c r="K117" s="15" t="s">
        <v>34</v>
      </c>
      <c r="L117" s="15" t="s">
        <v>35</v>
      </c>
      <c r="M117" s="15" t="s">
        <v>27</v>
      </c>
      <c r="N117" s="15" t="s">
        <v>19</v>
      </c>
      <c r="O117" s="15" t="s">
        <v>24</v>
      </c>
      <c r="P117" s="15" t="s">
        <v>32</v>
      </c>
      <c r="Q117" s="15" t="s">
        <v>36</v>
      </c>
      <c r="R117" s="15" t="s">
        <v>28</v>
      </c>
      <c r="S117" s="15" t="s">
        <v>16</v>
      </c>
      <c r="T117" s="15" t="s">
        <v>25</v>
      </c>
      <c r="U117" s="15" t="s">
        <v>33</v>
      </c>
      <c r="V117" s="15" t="s">
        <v>40</v>
      </c>
      <c r="W117" s="15" t="s">
        <v>41</v>
      </c>
      <c r="X117" s="15" t="s">
        <v>42</v>
      </c>
      <c r="Y117" s="15" t="s">
        <v>29</v>
      </c>
      <c r="Z117" s="15" t="s">
        <v>43</v>
      </c>
      <c r="AA117" s="15" t="s">
        <v>37</v>
      </c>
      <c r="AB117" s="15" t="s">
        <v>23</v>
      </c>
      <c r="AC117" s="15" t="s">
        <v>44</v>
      </c>
      <c r="AD117" s="15" t="s">
        <v>18</v>
      </c>
      <c r="AE117" s="15" t="s">
        <v>30</v>
      </c>
      <c r="AF117" s="15" t="s">
        <v>38</v>
      </c>
      <c r="AG117" s="15" t="s">
        <v>31</v>
      </c>
      <c r="AH117" s="15" t="s">
        <v>34</v>
      </c>
      <c r="AI117" s="15" t="s">
        <v>27</v>
      </c>
      <c r="AJ117" s="15" t="s">
        <v>19</v>
      </c>
      <c r="AK117" s="15" t="s">
        <v>24</v>
      </c>
      <c r="AL117" s="15" t="s">
        <v>32</v>
      </c>
      <c r="AM117" s="15" t="s">
        <v>45</v>
      </c>
      <c r="AN117" s="15" t="s">
        <v>28</v>
      </c>
      <c r="AO117" s="15" t="s">
        <v>16</v>
      </c>
      <c r="AP117" s="15" t="s">
        <v>25</v>
      </c>
      <c r="AQ117" s="15"/>
      <c r="AR117" s="15"/>
      <c r="AS117" s="15"/>
      <c r="AT117" s="43"/>
      <c r="AU117" s="43"/>
      <c r="AV117" s="43"/>
      <c r="AW117" s="51"/>
      <c r="AX117" s="55"/>
    </row>
    <row r="118" spans="1:50">
      <c r="C118" s="35" t="s">
        <v>20</v>
      </c>
      <c r="D118" s="20">
        <v>59375</v>
      </c>
      <c r="E118" s="33">
        <v>55737</v>
      </c>
      <c r="F118" s="33">
        <v>61997</v>
      </c>
      <c r="G118" s="33">
        <v>67926</v>
      </c>
      <c r="H118" s="62">
        <v>57625</v>
      </c>
      <c r="I118" s="33">
        <v>65334</v>
      </c>
      <c r="J118" s="33">
        <v>56891</v>
      </c>
      <c r="K118" s="33">
        <v>47182</v>
      </c>
      <c r="L118" s="33">
        <v>49896</v>
      </c>
      <c r="M118" s="33">
        <v>54346</v>
      </c>
      <c r="N118" s="33">
        <v>59064</v>
      </c>
      <c r="O118" s="33">
        <v>54296</v>
      </c>
      <c r="P118" s="33">
        <v>48792</v>
      </c>
      <c r="Q118" s="33">
        <v>62706</v>
      </c>
      <c r="R118" s="33">
        <v>58618</v>
      </c>
      <c r="S118" s="33">
        <v>68438</v>
      </c>
      <c r="T118" s="33">
        <v>52137</v>
      </c>
      <c r="U118" s="33">
        <v>55640</v>
      </c>
      <c r="V118" s="33">
        <v>65236</v>
      </c>
      <c r="W118" s="33">
        <v>50725</v>
      </c>
      <c r="X118" s="33">
        <v>53652</v>
      </c>
      <c r="Y118" s="33">
        <v>56804</v>
      </c>
      <c r="Z118" s="33"/>
      <c r="AA118" s="2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29"/>
      <c r="AW118" s="52"/>
      <c r="AX118" s="14"/>
    </row>
    <row r="119" spans="1:50" s="13" customFormat="1">
      <c r="C119" s="35" t="s">
        <v>3</v>
      </c>
      <c r="D119" s="21">
        <v>59.375</v>
      </c>
      <c r="E119" s="16">
        <v>55.737000000000002</v>
      </c>
      <c r="F119" s="16">
        <v>61.997</v>
      </c>
      <c r="G119" s="16">
        <v>67.926000000000002</v>
      </c>
      <c r="H119" s="62">
        <v>57.625</v>
      </c>
      <c r="I119" s="16">
        <v>65.334000000000003</v>
      </c>
      <c r="J119" s="16">
        <v>56.890999999999998</v>
      </c>
      <c r="K119" s="16">
        <v>47.182000000000002</v>
      </c>
      <c r="L119" s="16">
        <v>49.896000000000001</v>
      </c>
      <c r="M119" s="16">
        <v>54.345999999999997</v>
      </c>
      <c r="N119" s="16">
        <v>59.064</v>
      </c>
      <c r="O119" s="16">
        <v>54.295999999999999</v>
      </c>
      <c r="P119" s="16">
        <v>48.792000000000002</v>
      </c>
      <c r="Q119" s="16">
        <v>62.706000000000003</v>
      </c>
      <c r="R119" s="16">
        <v>58.618000000000002</v>
      </c>
      <c r="S119" s="16">
        <v>68.438000000000002</v>
      </c>
      <c r="T119" s="16">
        <v>52.137</v>
      </c>
      <c r="U119" s="16">
        <v>55.64</v>
      </c>
      <c r="V119" s="16">
        <v>65.236000000000004</v>
      </c>
      <c r="W119" s="16">
        <v>50.725000000000001</v>
      </c>
      <c r="X119" s="16">
        <v>53.652000000000001</v>
      </c>
      <c r="Y119" s="16">
        <v>56.804000000000002</v>
      </c>
      <c r="Z119" s="16"/>
      <c r="AA119" s="21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29"/>
      <c r="AW119" s="52"/>
      <c r="AX119" s="14"/>
    </row>
    <row r="120" spans="1:50">
      <c r="C120" s="36" t="s">
        <v>21</v>
      </c>
      <c r="D120" s="31">
        <v>232</v>
      </c>
      <c r="E120" s="30">
        <v>250</v>
      </c>
      <c r="F120" s="30">
        <v>264</v>
      </c>
      <c r="G120" s="30">
        <v>262</v>
      </c>
      <c r="H120" s="63">
        <v>255</v>
      </c>
      <c r="I120" s="33">
        <v>252</v>
      </c>
      <c r="J120" s="30">
        <v>233</v>
      </c>
      <c r="K120" s="30">
        <v>224</v>
      </c>
      <c r="L120" s="30">
        <v>209</v>
      </c>
      <c r="M120" s="30">
        <v>209</v>
      </c>
      <c r="N120" s="30">
        <v>203</v>
      </c>
      <c r="O120" s="30">
        <v>222</v>
      </c>
      <c r="P120" s="30">
        <v>231</v>
      </c>
      <c r="Q120" s="30">
        <v>211</v>
      </c>
      <c r="R120" s="30">
        <v>210</v>
      </c>
      <c r="S120" s="30">
        <v>196</v>
      </c>
      <c r="T120" s="30">
        <v>208</v>
      </c>
      <c r="U120" s="30">
        <v>217</v>
      </c>
      <c r="V120" s="30">
        <v>211</v>
      </c>
      <c r="W120" s="30">
        <v>227</v>
      </c>
      <c r="X120" s="30">
        <v>217</v>
      </c>
      <c r="Y120" s="30">
        <v>219</v>
      </c>
      <c r="Z120" s="30"/>
      <c r="AA120" s="31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2"/>
      <c r="AW120" s="53"/>
      <c r="AX120" s="14"/>
    </row>
    <row r="121" spans="1:50" ht="15" thickBot="1">
      <c r="C121" s="37" t="s">
        <v>17</v>
      </c>
      <c r="D121" s="48">
        <v>347</v>
      </c>
      <c r="E121" s="46">
        <v>347</v>
      </c>
      <c r="F121" s="46">
        <v>347</v>
      </c>
      <c r="G121" s="46">
        <v>347</v>
      </c>
      <c r="H121" s="65">
        <v>267</v>
      </c>
      <c r="I121" s="46">
        <v>267</v>
      </c>
      <c r="J121" s="46">
        <v>267</v>
      </c>
      <c r="K121" s="46">
        <v>267</v>
      </c>
      <c r="L121" s="46">
        <v>267</v>
      </c>
      <c r="M121" s="46">
        <v>267</v>
      </c>
      <c r="N121" s="46">
        <v>267</v>
      </c>
      <c r="O121" s="46">
        <v>287</v>
      </c>
      <c r="P121" s="46">
        <v>287</v>
      </c>
      <c r="Q121" s="46">
        <v>287</v>
      </c>
      <c r="R121" s="46">
        <v>287</v>
      </c>
      <c r="S121" s="46">
        <v>287</v>
      </c>
      <c r="T121" s="46">
        <v>287</v>
      </c>
      <c r="U121" s="46">
        <v>287</v>
      </c>
      <c r="V121" s="46">
        <v>287</v>
      </c>
      <c r="W121" s="46">
        <v>285</v>
      </c>
      <c r="X121" s="46">
        <v>285</v>
      </c>
      <c r="Y121" s="46">
        <v>285</v>
      </c>
      <c r="Z121" s="46">
        <v>285</v>
      </c>
      <c r="AA121" s="46">
        <v>285</v>
      </c>
      <c r="AB121" s="46">
        <v>285</v>
      </c>
      <c r="AC121" s="46">
        <v>285</v>
      </c>
      <c r="AD121" s="46">
        <v>289</v>
      </c>
      <c r="AE121" s="46">
        <v>289</v>
      </c>
      <c r="AF121" s="46">
        <v>289</v>
      </c>
      <c r="AG121" s="46">
        <v>289</v>
      </c>
      <c r="AH121" s="46">
        <v>289</v>
      </c>
      <c r="AI121" s="46">
        <v>289</v>
      </c>
      <c r="AJ121" s="46">
        <v>289</v>
      </c>
      <c r="AK121" s="46">
        <v>268</v>
      </c>
      <c r="AL121" s="46">
        <v>268</v>
      </c>
      <c r="AM121" s="46">
        <v>268</v>
      </c>
      <c r="AN121" s="46">
        <v>268</v>
      </c>
      <c r="AO121" s="46">
        <v>268</v>
      </c>
      <c r="AP121" s="46">
        <v>268</v>
      </c>
      <c r="AQ121" s="46"/>
      <c r="AR121" s="46"/>
      <c r="AS121" s="46"/>
      <c r="AT121" s="46"/>
      <c r="AU121" s="46"/>
      <c r="AV121" s="44"/>
      <c r="AW121" s="54"/>
      <c r="AX121" s="45"/>
    </row>
    <row r="122" spans="1:50" ht="15" thickBot="1">
      <c r="D122" s="17"/>
      <c r="E122" s="17"/>
      <c r="F122" s="17"/>
      <c r="G122" s="17"/>
      <c r="H122" s="17"/>
      <c r="I122" s="71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17"/>
    </row>
    <row r="123" spans="1:50">
      <c r="A123" t="s">
        <v>8</v>
      </c>
      <c r="B123" t="s">
        <v>4</v>
      </c>
      <c r="C123" s="39">
        <f>$C$1</f>
        <v>43466</v>
      </c>
      <c r="D123" s="34" t="s">
        <v>39</v>
      </c>
      <c r="E123" s="15" t="s">
        <v>37</v>
      </c>
      <c r="F123" s="15" t="s">
        <v>23</v>
      </c>
      <c r="G123" s="15" t="s">
        <v>22</v>
      </c>
      <c r="H123" s="61" t="s">
        <v>26</v>
      </c>
      <c r="I123" s="64" t="s">
        <v>18</v>
      </c>
      <c r="J123" s="15" t="s">
        <v>31</v>
      </c>
      <c r="K123" s="15" t="s">
        <v>34</v>
      </c>
      <c r="L123" s="15" t="s">
        <v>35</v>
      </c>
      <c r="M123" s="15" t="s">
        <v>27</v>
      </c>
      <c r="N123" s="15" t="s">
        <v>19</v>
      </c>
      <c r="O123" s="15" t="s">
        <v>24</v>
      </c>
      <c r="P123" s="15" t="s">
        <v>32</v>
      </c>
      <c r="Q123" s="15" t="s">
        <v>36</v>
      </c>
      <c r="R123" s="15" t="s">
        <v>28</v>
      </c>
      <c r="S123" s="15" t="s">
        <v>16</v>
      </c>
      <c r="T123" s="15" t="s">
        <v>25</v>
      </c>
      <c r="U123" s="15" t="s">
        <v>33</v>
      </c>
      <c r="V123" s="15" t="s">
        <v>40</v>
      </c>
      <c r="W123" s="15" t="s">
        <v>41</v>
      </c>
      <c r="X123" s="15" t="s">
        <v>42</v>
      </c>
      <c r="Y123" s="15" t="s">
        <v>29</v>
      </c>
      <c r="Z123" s="15" t="s">
        <v>43</v>
      </c>
      <c r="AA123" s="15" t="s">
        <v>37</v>
      </c>
      <c r="AB123" s="15" t="s">
        <v>23</v>
      </c>
      <c r="AC123" s="15" t="s">
        <v>44</v>
      </c>
      <c r="AD123" s="15" t="s">
        <v>18</v>
      </c>
      <c r="AE123" s="15" t="s">
        <v>30</v>
      </c>
      <c r="AF123" s="15" t="s">
        <v>38</v>
      </c>
      <c r="AG123" s="15" t="s">
        <v>31</v>
      </c>
      <c r="AH123" s="15" t="s">
        <v>34</v>
      </c>
      <c r="AI123" s="15" t="s">
        <v>27</v>
      </c>
      <c r="AJ123" s="15" t="s">
        <v>19</v>
      </c>
      <c r="AK123" s="15" t="s">
        <v>24</v>
      </c>
      <c r="AL123" s="15" t="s">
        <v>32</v>
      </c>
      <c r="AM123" s="15" t="s">
        <v>45</v>
      </c>
      <c r="AN123" s="15" t="s">
        <v>28</v>
      </c>
      <c r="AO123" s="15" t="s">
        <v>16</v>
      </c>
      <c r="AP123" s="15" t="s">
        <v>25</v>
      </c>
      <c r="AQ123" s="15"/>
      <c r="AR123" s="15"/>
      <c r="AS123" s="15"/>
      <c r="AT123" s="43"/>
      <c r="AU123" s="43"/>
      <c r="AV123" s="43"/>
      <c r="AW123" s="51"/>
      <c r="AX123" s="55"/>
    </row>
    <row r="124" spans="1:50">
      <c r="C124" s="35" t="s">
        <v>20</v>
      </c>
      <c r="D124" s="20">
        <v>155459</v>
      </c>
      <c r="E124" s="33">
        <v>50353</v>
      </c>
      <c r="F124" s="33">
        <v>128493</v>
      </c>
      <c r="G124" s="33">
        <v>74741</v>
      </c>
      <c r="H124" s="62">
        <v>34844</v>
      </c>
      <c r="I124" s="33">
        <v>118944</v>
      </c>
      <c r="J124" s="33">
        <v>66152</v>
      </c>
      <c r="K124" s="33">
        <v>29393</v>
      </c>
      <c r="L124" s="33">
        <v>52220</v>
      </c>
      <c r="M124" s="33">
        <v>35074</v>
      </c>
      <c r="N124" s="33">
        <v>96595</v>
      </c>
      <c r="O124" s="33">
        <v>35642</v>
      </c>
      <c r="P124" s="33">
        <v>62894</v>
      </c>
      <c r="Q124" s="33">
        <v>99707</v>
      </c>
      <c r="R124" s="33">
        <v>45984</v>
      </c>
      <c r="S124" s="33">
        <v>65981</v>
      </c>
      <c r="T124" s="33">
        <v>39623</v>
      </c>
      <c r="U124" s="33">
        <v>101485</v>
      </c>
      <c r="V124" s="33">
        <v>56911</v>
      </c>
      <c r="W124" s="33">
        <v>34852</v>
      </c>
      <c r="X124" s="33">
        <v>58562</v>
      </c>
      <c r="Y124" s="33">
        <v>41131</v>
      </c>
      <c r="Z124" s="33"/>
      <c r="AA124" s="2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29"/>
      <c r="AW124" s="52"/>
      <c r="AX124" s="14"/>
    </row>
    <row r="125" spans="1:50" s="13" customFormat="1">
      <c r="C125" s="35" t="s">
        <v>3</v>
      </c>
      <c r="D125" s="21">
        <v>155.459</v>
      </c>
      <c r="E125" s="16">
        <v>50.353000000000002</v>
      </c>
      <c r="F125" s="16">
        <v>128.49299999999999</v>
      </c>
      <c r="G125" s="16">
        <v>74.741</v>
      </c>
      <c r="H125" s="62">
        <v>34.844000000000001</v>
      </c>
      <c r="I125" s="16">
        <v>118.944</v>
      </c>
      <c r="J125" s="16">
        <v>66.152000000000001</v>
      </c>
      <c r="K125" s="16">
        <v>29.393000000000001</v>
      </c>
      <c r="L125" s="16">
        <v>52.22</v>
      </c>
      <c r="M125" s="16">
        <v>35.073999999999998</v>
      </c>
      <c r="N125" s="16">
        <v>96.594999999999999</v>
      </c>
      <c r="O125" s="16">
        <v>35.642000000000003</v>
      </c>
      <c r="P125" s="16">
        <v>62.893999999999998</v>
      </c>
      <c r="Q125" s="16">
        <v>99.706999999999994</v>
      </c>
      <c r="R125" s="16">
        <v>45.984000000000002</v>
      </c>
      <c r="S125" s="16">
        <v>65.980999999999995</v>
      </c>
      <c r="T125" s="16">
        <v>39.622999999999998</v>
      </c>
      <c r="U125" s="16">
        <v>101.485</v>
      </c>
      <c r="V125" s="16">
        <v>56.911000000000001</v>
      </c>
      <c r="W125" s="16">
        <v>34.851999999999997</v>
      </c>
      <c r="X125" s="16">
        <v>58.561999999999998</v>
      </c>
      <c r="Y125" s="16">
        <v>41.131</v>
      </c>
      <c r="Z125" s="16"/>
      <c r="AA125" s="21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29"/>
      <c r="AW125" s="52"/>
      <c r="AX125" s="14"/>
    </row>
    <row r="126" spans="1:50">
      <c r="C126" s="36" t="s">
        <v>21</v>
      </c>
      <c r="D126" s="31">
        <v>160</v>
      </c>
      <c r="E126" s="30">
        <v>176</v>
      </c>
      <c r="F126" s="30">
        <v>164</v>
      </c>
      <c r="G126" s="30">
        <v>170</v>
      </c>
      <c r="H126" s="63">
        <v>167</v>
      </c>
      <c r="I126" s="33">
        <v>153</v>
      </c>
      <c r="J126" s="30">
        <v>160</v>
      </c>
      <c r="K126" s="30">
        <v>123</v>
      </c>
      <c r="L126" s="30">
        <v>147</v>
      </c>
      <c r="M126" s="30">
        <v>133</v>
      </c>
      <c r="N126" s="30">
        <v>152</v>
      </c>
      <c r="O126" s="30">
        <v>158</v>
      </c>
      <c r="P126" s="30">
        <v>157</v>
      </c>
      <c r="Q126" s="30">
        <v>152</v>
      </c>
      <c r="R126" s="30">
        <v>159</v>
      </c>
      <c r="S126" s="30">
        <v>151</v>
      </c>
      <c r="T126" s="30">
        <v>151</v>
      </c>
      <c r="U126" s="30">
        <v>152</v>
      </c>
      <c r="V126" s="30">
        <v>162</v>
      </c>
      <c r="W126" s="30">
        <v>152</v>
      </c>
      <c r="X126" s="30">
        <v>165</v>
      </c>
      <c r="Y126" s="30">
        <v>150</v>
      </c>
      <c r="Z126" s="30"/>
      <c r="AA126" s="31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2"/>
      <c r="AW126" s="53"/>
      <c r="AX126" s="14"/>
    </row>
    <row r="127" spans="1:50" ht="15" thickBot="1">
      <c r="C127" s="37" t="s">
        <v>17</v>
      </c>
      <c r="D127" s="48">
        <v>237</v>
      </c>
      <c r="E127" s="46">
        <v>237</v>
      </c>
      <c r="F127" s="46">
        <v>237</v>
      </c>
      <c r="G127" s="46">
        <v>237</v>
      </c>
      <c r="H127" s="65">
        <v>174</v>
      </c>
      <c r="I127" s="46">
        <v>174</v>
      </c>
      <c r="J127" s="46">
        <v>174</v>
      </c>
      <c r="K127" s="46">
        <v>174</v>
      </c>
      <c r="L127" s="46">
        <v>174</v>
      </c>
      <c r="M127" s="46">
        <v>174</v>
      </c>
      <c r="N127" s="46">
        <v>174</v>
      </c>
      <c r="O127" s="46">
        <v>177</v>
      </c>
      <c r="P127" s="46">
        <v>177</v>
      </c>
      <c r="Q127" s="46">
        <v>177</v>
      </c>
      <c r="R127" s="46">
        <v>177</v>
      </c>
      <c r="S127" s="46">
        <v>177</v>
      </c>
      <c r="T127" s="46">
        <v>177</v>
      </c>
      <c r="U127" s="46">
        <v>177</v>
      </c>
      <c r="V127" s="46">
        <v>177</v>
      </c>
      <c r="W127" s="46">
        <v>183</v>
      </c>
      <c r="X127" s="46">
        <v>183</v>
      </c>
      <c r="Y127" s="46">
        <v>183</v>
      </c>
      <c r="Z127" s="46">
        <v>183</v>
      </c>
      <c r="AA127" s="46">
        <v>183</v>
      </c>
      <c r="AB127" s="46">
        <v>183</v>
      </c>
      <c r="AC127" s="46">
        <v>183</v>
      </c>
      <c r="AD127" s="46">
        <v>197</v>
      </c>
      <c r="AE127" s="46">
        <v>197</v>
      </c>
      <c r="AF127" s="46">
        <v>197</v>
      </c>
      <c r="AG127" s="46">
        <v>197</v>
      </c>
      <c r="AH127" s="46">
        <v>197</v>
      </c>
      <c r="AI127" s="46">
        <v>197</v>
      </c>
      <c r="AJ127" s="46">
        <v>197</v>
      </c>
      <c r="AK127" s="46">
        <v>174</v>
      </c>
      <c r="AL127" s="46">
        <v>174</v>
      </c>
      <c r="AM127" s="46">
        <v>174</v>
      </c>
      <c r="AN127" s="46">
        <v>174</v>
      </c>
      <c r="AO127" s="46">
        <v>174</v>
      </c>
      <c r="AP127" s="46">
        <v>174</v>
      </c>
      <c r="AQ127" s="46"/>
      <c r="AR127" s="46"/>
      <c r="AS127" s="46"/>
      <c r="AT127" s="46"/>
      <c r="AU127" s="46"/>
      <c r="AV127" s="44"/>
      <c r="AW127" s="54"/>
      <c r="AX127" s="45"/>
    </row>
    <row r="128" spans="1:50" ht="15" thickBot="1">
      <c r="B128" s="25"/>
      <c r="C128" s="26"/>
      <c r="D128" s="26"/>
      <c r="E128" s="27"/>
      <c r="F128" s="27"/>
      <c r="G128" s="27"/>
      <c r="H128" s="27"/>
      <c r="I128" s="73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7"/>
    </row>
    <row r="129" spans="1:50" s="10" customFormat="1" ht="0.75" customHeight="1">
      <c r="C129" s="12"/>
      <c r="D129" s="11"/>
      <c r="E129" s="11"/>
      <c r="F129" s="11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50" ht="15" thickBot="1">
      <c r="D130" s="17"/>
      <c r="E130" s="17"/>
      <c r="F130" s="17"/>
      <c r="G130" s="17"/>
      <c r="H130" s="17"/>
      <c r="I130" s="24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17"/>
    </row>
    <row r="131" spans="1:50">
      <c r="A131" s="9" t="s">
        <v>9</v>
      </c>
      <c r="B131" t="s">
        <v>7</v>
      </c>
      <c r="C131" s="38">
        <f>$C$1</f>
        <v>43466</v>
      </c>
      <c r="D131" s="34" t="s">
        <v>39</v>
      </c>
      <c r="E131" s="15" t="s">
        <v>37</v>
      </c>
      <c r="F131" s="15" t="s">
        <v>23</v>
      </c>
      <c r="G131" s="15" t="s">
        <v>22</v>
      </c>
      <c r="H131" s="61" t="s">
        <v>26</v>
      </c>
      <c r="I131" s="64" t="s">
        <v>18</v>
      </c>
      <c r="J131" s="15" t="s">
        <v>31</v>
      </c>
      <c r="K131" s="15" t="s">
        <v>34</v>
      </c>
      <c r="L131" s="15" t="s">
        <v>35</v>
      </c>
      <c r="M131" s="15" t="s">
        <v>27</v>
      </c>
      <c r="N131" s="15" t="s">
        <v>19</v>
      </c>
      <c r="O131" s="15" t="s">
        <v>24</v>
      </c>
      <c r="P131" s="15" t="s">
        <v>32</v>
      </c>
      <c r="Q131" s="15" t="s">
        <v>36</v>
      </c>
      <c r="R131" s="15" t="s">
        <v>28</v>
      </c>
      <c r="S131" s="15" t="s">
        <v>16</v>
      </c>
      <c r="T131" s="15" t="s">
        <v>25</v>
      </c>
      <c r="U131" s="15" t="s">
        <v>33</v>
      </c>
      <c r="V131" s="15" t="s">
        <v>40</v>
      </c>
      <c r="W131" s="15" t="s">
        <v>41</v>
      </c>
      <c r="X131" s="15" t="s">
        <v>42</v>
      </c>
      <c r="Y131" s="15" t="s">
        <v>29</v>
      </c>
      <c r="Z131" s="15" t="s">
        <v>43</v>
      </c>
      <c r="AA131" s="15" t="s">
        <v>37</v>
      </c>
      <c r="AB131" s="15" t="s">
        <v>23</v>
      </c>
      <c r="AC131" s="15" t="s">
        <v>44</v>
      </c>
      <c r="AD131" s="15" t="s">
        <v>18</v>
      </c>
      <c r="AE131" s="15" t="s">
        <v>30</v>
      </c>
      <c r="AF131" s="15" t="s">
        <v>38</v>
      </c>
      <c r="AG131" s="15" t="s">
        <v>31</v>
      </c>
      <c r="AH131" s="15" t="s">
        <v>34</v>
      </c>
      <c r="AI131" s="15" t="s">
        <v>27</v>
      </c>
      <c r="AJ131" s="15" t="s">
        <v>19</v>
      </c>
      <c r="AK131" s="15" t="s">
        <v>24</v>
      </c>
      <c r="AL131" s="15" t="s">
        <v>32</v>
      </c>
      <c r="AM131" s="15" t="s">
        <v>45</v>
      </c>
      <c r="AN131" s="15" t="s">
        <v>28</v>
      </c>
      <c r="AO131" s="15" t="s">
        <v>16</v>
      </c>
      <c r="AP131" s="15" t="s">
        <v>25</v>
      </c>
      <c r="AQ131" s="15"/>
      <c r="AR131" s="15"/>
      <c r="AS131" s="15"/>
      <c r="AT131" s="43"/>
      <c r="AU131" s="43"/>
      <c r="AV131" s="43"/>
      <c r="AW131" s="51"/>
      <c r="AX131" s="55"/>
    </row>
    <row r="132" spans="1:50">
      <c r="C132" s="35" t="s">
        <v>20</v>
      </c>
      <c r="D132" s="20">
        <v>335537</v>
      </c>
      <c r="E132" s="33">
        <v>311104</v>
      </c>
      <c r="F132" s="33">
        <v>453652</v>
      </c>
      <c r="G132" s="33">
        <v>650174</v>
      </c>
      <c r="H132" s="62">
        <v>431989</v>
      </c>
      <c r="I132" s="33">
        <v>387405</v>
      </c>
      <c r="J132" s="33">
        <v>523977</v>
      </c>
      <c r="K132" s="33">
        <v>312303</v>
      </c>
      <c r="L132" s="33">
        <v>264100</v>
      </c>
      <c r="M132" s="33">
        <v>397744</v>
      </c>
      <c r="N132" s="33">
        <v>395037</v>
      </c>
      <c r="O132" s="33">
        <v>445254</v>
      </c>
      <c r="P132" s="33">
        <v>300779</v>
      </c>
      <c r="Q132" s="33">
        <v>365907</v>
      </c>
      <c r="R132" s="33">
        <v>363592</v>
      </c>
      <c r="S132" s="33">
        <v>340653</v>
      </c>
      <c r="T132" s="33">
        <v>427614</v>
      </c>
      <c r="U132" s="33">
        <v>419817</v>
      </c>
      <c r="V132" s="33">
        <v>306882</v>
      </c>
      <c r="W132" s="33">
        <v>444320</v>
      </c>
      <c r="X132" s="33">
        <v>346829</v>
      </c>
      <c r="Y132" s="33">
        <v>441327</v>
      </c>
      <c r="Z132" s="33"/>
      <c r="AA132" s="2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29"/>
      <c r="AW132" s="52"/>
      <c r="AX132" s="14"/>
    </row>
    <row r="133" spans="1:50" s="13" customFormat="1">
      <c r="C133" s="35" t="s">
        <v>3</v>
      </c>
      <c r="D133" s="21">
        <v>335.53699999999998</v>
      </c>
      <c r="E133" s="16">
        <v>311.10399999999998</v>
      </c>
      <c r="F133" s="16">
        <v>453.65199999999999</v>
      </c>
      <c r="G133" s="16">
        <v>650.17399999999998</v>
      </c>
      <c r="H133" s="62">
        <v>431.98899999999998</v>
      </c>
      <c r="I133" s="16">
        <v>387.40499999999997</v>
      </c>
      <c r="J133" s="16">
        <v>523.97699999999998</v>
      </c>
      <c r="K133" s="16">
        <v>312.303</v>
      </c>
      <c r="L133" s="16">
        <v>264.10000000000002</v>
      </c>
      <c r="M133" s="16">
        <v>397.74400000000003</v>
      </c>
      <c r="N133" s="16">
        <v>395.03699999999998</v>
      </c>
      <c r="O133" s="16">
        <v>445.25400000000002</v>
      </c>
      <c r="P133" s="16">
        <v>300.779</v>
      </c>
      <c r="Q133" s="16">
        <v>365.90699999999998</v>
      </c>
      <c r="R133" s="16">
        <v>363.59199999999998</v>
      </c>
      <c r="S133" s="16">
        <v>340.65300000000002</v>
      </c>
      <c r="T133" s="16">
        <v>427.61399999999998</v>
      </c>
      <c r="U133" s="16">
        <v>419.81700000000001</v>
      </c>
      <c r="V133" s="16">
        <v>306.88200000000001</v>
      </c>
      <c r="W133" s="16">
        <v>444.32</v>
      </c>
      <c r="X133" s="16">
        <v>346.82900000000001</v>
      </c>
      <c r="Y133" s="16">
        <v>441.327</v>
      </c>
      <c r="Z133" s="16"/>
      <c r="AA133" s="21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29"/>
      <c r="AW133" s="52"/>
      <c r="AX133" s="14"/>
    </row>
    <row r="134" spans="1:50">
      <c r="C134" s="36" t="s">
        <v>21</v>
      </c>
      <c r="D134" s="31">
        <v>143.0896234990478</v>
      </c>
      <c r="E134" s="30">
        <v>140.58749485702529</v>
      </c>
      <c r="F134" s="30">
        <v>122.93775184502658</v>
      </c>
      <c r="G134" s="30">
        <v>138.23640133256634</v>
      </c>
      <c r="H134" s="63">
        <v>138.44456456067169</v>
      </c>
      <c r="I134" s="33">
        <v>143.38935997212221</v>
      </c>
      <c r="J134" s="30">
        <v>149.58709256322319</v>
      </c>
      <c r="K134" s="30">
        <v>138.46179191362233</v>
      </c>
      <c r="L134" s="30">
        <v>150.11541082923137</v>
      </c>
      <c r="M134" s="30">
        <v>143.24515517518807</v>
      </c>
      <c r="N134" s="30">
        <v>155.8151059267866</v>
      </c>
      <c r="O134" s="30">
        <v>156.78617598045162</v>
      </c>
      <c r="P134" s="30">
        <v>153.61442121956654</v>
      </c>
      <c r="Q134" s="30">
        <v>167.38251522927956</v>
      </c>
      <c r="R134" s="30">
        <v>155.18035050276134</v>
      </c>
      <c r="S134" s="30">
        <v>159.46152242898199</v>
      </c>
      <c r="T134" s="30">
        <v>162.93937055381724</v>
      </c>
      <c r="U134" s="30">
        <v>173.75743716905222</v>
      </c>
      <c r="V134" s="30">
        <v>166.70955611603156</v>
      </c>
      <c r="W134" s="30">
        <v>157.70690493338134</v>
      </c>
      <c r="X134" s="30">
        <v>161.70315631045847</v>
      </c>
      <c r="Y134" s="30">
        <v>165.70429182896129</v>
      </c>
      <c r="Z134" s="30"/>
      <c r="AA134" s="31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2"/>
      <c r="AW134" s="53"/>
      <c r="AX134" s="14"/>
    </row>
    <row r="135" spans="1:50" ht="15" thickBot="1">
      <c r="C135" s="37" t="s">
        <v>17</v>
      </c>
      <c r="D135" s="48">
        <v>106</v>
      </c>
      <c r="E135" s="46">
        <v>106</v>
      </c>
      <c r="F135" s="46">
        <v>106</v>
      </c>
      <c r="G135" s="46">
        <v>106</v>
      </c>
      <c r="H135" s="65">
        <v>107</v>
      </c>
      <c r="I135" s="46">
        <v>107</v>
      </c>
      <c r="J135" s="46">
        <v>107</v>
      </c>
      <c r="K135" s="46">
        <v>107</v>
      </c>
      <c r="L135" s="46">
        <v>107</v>
      </c>
      <c r="M135" s="46">
        <v>107</v>
      </c>
      <c r="N135" s="46">
        <v>107</v>
      </c>
      <c r="O135" s="46">
        <v>115</v>
      </c>
      <c r="P135" s="46">
        <v>115</v>
      </c>
      <c r="Q135" s="46">
        <v>115</v>
      </c>
      <c r="R135" s="46">
        <v>115</v>
      </c>
      <c r="S135" s="46">
        <v>115</v>
      </c>
      <c r="T135" s="46">
        <v>115</v>
      </c>
      <c r="U135" s="46">
        <v>115</v>
      </c>
      <c r="V135" s="46">
        <v>115</v>
      </c>
      <c r="W135" s="46">
        <v>117</v>
      </c>
      <c r="X135" s="46">
        <v>117</v>
      </c>
      <c r="Y135" s="46">
        <v>117</v>
      </c>
      <c r="Z135" s="46">
        <v>117</v>
      </c>
      <c r="AA135" s="46">
        <v>117</v>
      </c>
      <c r="AB135" s="46">
        <v>117</v>
      </c>
      <c r="AC135" s="46">
        <v>117</v>
      </c>
      <c r="AD135" s="46">
        <v>121</v>
      </c>
      <c r="AE135" s="46">
        <v>121</v>
      </c>
      <c r="AF135" s="46">
        <v>121</v>
      </c>
      <c r="AG135" s="46">
        <v>121</v>
      </c>
      <c r="AH135" s="46">
        <v>121</v>
      </c>
      <c r="AI135" s="46">
        <v>121</v>
      </c>
      <c r="AJ135" s="46">
        <v>121</v>
      </c>
      <c r="AK135" s="46">
        <v>123</v>
      </c>
      <c r="AL135" s="46">
        <v>123</v>
      </c>
      <c r="AM135" s="46">
        <v>123</v>
      </c>
      <c r="AN135" s="46">
        <v>123</v>
      </c>
      <c r="AO135" s="46">
        <v>123</v>
      </c>
      <c r="AP135" s="46">
        <v>123</v>
      </c>
      <c r="AQ135" s="46"/>
      <c r="AR135" s="46"/>
      <c r="AS135" s="46"/>
      <c r="AT135" s="46"/>
      <c r="AU135" s="46"/>
      <c r="AV135" s="44"/>
      <c r="AW135" s="54"/>
      <c r="AX135" s="45"/>
    </row>
    <row r="136" spans="1:50" ht="15" thickBot="1">
      <c r="D136" s="17"/>
      <c r="E136" s="17"/>
      <c r="F136" s="17"/>
      <c r="G136" s="17"/>
      <c r="H136" s="17"/>
      <c r="I136" s="6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1:50">
      <c r="A137" t="s">
        <v>9</v>
      </c>
      <c r="B137" t="s">
        <v>6</v>
      </c>
      <c r="C137" s="39">
        <f>$C$1</f>
        <v>43466</v>
      </c>
      <c r="D137" s="34" t="s">
        <v>39</v>
      </c>
      <c r="E137" s="15" t="s">
        <v>37</v>
      </c>
      <c r="F137" s="15" t="s">
        <v>23</v>
      </c>
      <c r="G137" s="15" t="s">
        <v>22</v>
      </c>
      <c r="H137" s="61" t="s">
        <v>26</v>
      </c>
      <c r="I137" s="64" t="s">
        <v>18</v>
      </c>
      <c r="J137" s="15" t="s">
        <v>31</v>
      </c>
      <c r="K137" s="15" t="s">
        <v>34</v>
      </c>
      <c r="L137" s="15" t="s">
        <v>35</v>
      </c>
      <c r="M137" s="15" t="s">
        <v>27</v>
      </c>
      <c r="N137" s="15" t="s">
        <v>19</v>
      </c>
      <c r="O137" s="15" t="s">
        <v>24</v>
      </c>
      <c r="P137" s="15" t="s">
        <v>32</v>
      </c>
      <c r="Q137" s="15" t="s">
        <v>36</v>
      </c>
      <c r="R137" s="15" t="s">
        <v>28</v>
      </c>
      <c r="S137" s="15" t="s">
        <v>16</v>
      </c>
      <c r="T137" s="15" t="s">
        <v>25</v>
      </c>
      <c r="U137" s="15" t="s">
        <v>33</v>
      </c>
      <c r="V137" s="15" t="s">
        <v>40</v>
      </c>
      <c r="W137" s="15" t="s">
        <v>41</v>
      </c>
      <c r="X137" s="15" t="s">
        <v>42</v>
      </c>
      <c r="Y137" s="15" t="s">
        <v>29</v>
      </c>
      <c r="Z137" s="15" t="s">
        <v>43</v>
      </c>
      <c r="AA137" s="15" t="s">
        <v>37</v>
      </c>
      <c r="AB137" s="15" t="s">
        <v>23</v>
      </c>
      <c r="AC137" s="15" t="s">
        <v>44</v>
      </c>
      <c r="AD137" s="15" t="s">
        <v>18</v>
      </c>
      <c r="AE137" s="15" t="s">
        <v>30</v>
      </c>
      <c r="AF137" s="15" t="s">
        <v>38</v>
      </c>
      <c r="AG137" s="15" t="s">
        <v>31</v>
      </c>
      <c r="AH137" s="15" t="s">
        <v>34</v>
      </c>
      <c r="AI137" s="15" t="s">
        <v>27</v>
      </c>
      <c r="AJ137" s="15" t="s">
        <v>19</v>
      </c>
      <c r="AK137" s="15" t="s">
        <v>24</v>
      </c>
      <c r="AL137" s="15" t="s">
        <v>32</v>
      </c>
      <c r="AM137" s="15" t="s">
        <v>45</v>
      </c>
      <c r="AN137" s="15" t="s">
        <v>28</v>
      </c>
      <c r="AO137" s="15" t="s">
        <v>16</v>
      </c>
      <c r="AP137" s="15" t="s">
        <v>25</v>
      </c>
      <c r="AQ137" s="15"/>
      <c r="AR137" s="15"/>
      <c r="AS137" s="15"/>
      <c r="AT137" s="43"/>
      <c r="AU137" s="43"/>
      <c r="AV137" s="43"/>
      <c r="AW137" s="51"/>
      <c r="AX137" s="55"/>
    </row>
    <row r="138" spans="1:50">
      <c r="C138" s="35" t="s">
        <v>20</v>
      </c>
      <c r="D138" s="20">
        <v>308140</v>
      </c>
      <c r="E138" s="33">
        <v>85399</v>
      </c>
      <c r="F138" s="33">
        <v>106000</v>
      </c>
      <c r="G138" s="33">
        <v>93128</v>
      </c>
      <c r="H138" s="62">
        <v>135575</v>
      </c>
      <c r="I138" s="33">
        <v>374258</v>
      </c>
      <c r="J138" s="33">
        <v>441184</v>
      </c>
      <c r="K138" s="33">
        <v>283628</v>
      </c>
      <c r="L138" s="33">
        <v>188673</v>
      </c>
      <c r="M138" s="33">
        <v>279425</v>
      </c>
      <c r="N138" s="33">
        <v>308651</v>
      </c>
      <c r="O138" s="33">
        <v>356606</v>
      </c>
      <c r="P138" s="33">
        <v>188443</v>
      </c>
      <c r="Q138" s="33">
        <v>330575</v>
      </c>
      <c r="R138" s="33">
        <v>325145</v>
      </c>
      <c r="S138" s="33">
        <v>316767</v>
      </c>
      <c r="T138" s="33">
        <v>267441</v>
      </c>
      <c r="U138" s="33">
        <v>363540</v>
      </c>
      <c r="V138" s="33">
        <v>227735</v>
      </c>
      <c r="W138" s="33">
        <v>147770</v>
      </c>
      <c r="X138" s="33">
        <v>148678</v>
      </c>
      <c r="Y138" s="33">
        <v>213400</v>
      </c>
      <c r="Z138" s="33"/>
      <c r="AA138" s="2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29"/>
      <c r="AW138" s="52"/>
      <c r="AX138" s="14"/>
    </row>
    <row r="139" spans="1:50" s="13" customFormat="1">
      <c r="C139" s="35" t="s">
        <v>3</v>
      </c>
      <c r="D139" s="21">
        <v>308.14</v>
      </c>
      <c r="E139" s="16">
        <v>85.399000000000001</v>
      </c>
      <c r="F139" s="16">
        <v>106</v>
      </c>
      <c r="G139" s="16">
        <v>93.128</v>
      </c>
      <c r="H139" s="62">
        <v>135.57499999999999</v>
      </c>
      <c r="I139" s="16">
        <v>374.25799999999998</v>
      </c>
      <c r="J139" s="16">
        <v>441.18400000000003</v>
      </c>
      <c r="K139" s="16">
        <v>283.62799999999999</v>
      </c>
      <c r="L139" s="16">
        <v>188.673</v>
      </c>
      <c r="M139" s="16">
        <v>279.42500000000001</v>
      </c>
      <c r="N139" s="16">
        <v>308.65100000000001</v>
      </c>
      <c r="O139" s="16">
        <v>356.60599999999999</v>
      </c>
      <c r="P139" s="16">
        <v>188.44300000000001</v>
      </c>
      <c r="Q139" s="16">
        <v>330.57499999999999</v>
      </c>
      <c r="R139" s="16">
        <v>325.14499999999998</v>
      </c>
      <c r="S139" s="16">
        <v>316.767</v>
      </c>
      <c r="T139" s="16">
        <v>267.44099999999997</v>
      </c>
      <c r="U139" s="16">
        <v>363.54</v>
      </c>
      <c r="V139" s="16">
        <v>227.73500000000001</v>
      </c>
      <c r="W139" s="16">
        <v>147.77000000000001</v>
      </c>
      <c r="X139" s="16">
        <v>148.678</v>
      </c>
      <c r="Y139" s="16">
        <v>213.4</v>
      </c>
      <c r="Z139" s="16"/>
      <c r="AA139" s="21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29"/>
      <c r="AW139" s="52"/>
      <c r="AX139" s="14"/>
    </row>
    <row r="140" spans="1:50">
      <c r="C140" s="36" t="s">
        <v>21</v>
      </c>
      <c r="D140" s="31">
        <v>133.06568442915557</v>
      </c>
      <c r="E140" s="30">
        <v>145.27297743533296</v>
      </c>
      <c r="F140" s="30">
        <v>134.09806603773586</v>
      </c>
      <c r="G140" s="30">
        <v>152.18308135039945</v>
      </c>
      <c r="H140" s="63">
        <v>138.03658491609809</v>
      </c>
      <c r="I140" s="33">
        <v>104.21001020686265</v>
      </c>
      <c r="J140" s="30">
        <v>115.86267861028504</v>
      </c>
      <c r="K140" s="30">
        <v>104.99180616864344</v>
      </c>
      <c r="L140" s="30">
        <v>118.10165736485878</v>
      </c>
      <c r="M140" s="30">
        <v>114.09963317527064</v>
      </c>
      <c r="N140" s="30">
        <v>127.06350214319734</v>
      </c>
      <c r="O140" s="30">
        <v>120.13942558453869</v>
      </c>
      <c r="P140" s="30">
        <v>149.8713191787437</v>
      </c>
      <c r="Q140" s="30">
        <v>106.16205097179157</v>
      </c>
      <c r="R140" s="30">
        <v>124.09777176336711</v>
      </c>
      <c r="S140" s="30">
        <v>121.07633370900378</v>
      </c>
      <c r="T140" s="30">
        <v>128.0608732393313</v>
      </c>
      <c r="U140" s="30">
        <v>122.08186169334874</v>
      </c>
      <c r="V140" s="30">
        <v>158.04478889937866</v>
      </c>
      <c r="W140" s="30">
        <v>157.08898964607161</v>
      </c>
      <c r="X140" s="30">
        <v>159.33848316496051</v>
      </c>
      <c r="Y140" s="30">
        <v>156.02785848172445</v>
      </c>
      <c r="Z140" s="30"/>
      <c r="AA140" s="31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2"/>
      <c r="AW140" s="53"/>
      <c r="AX140" s="14"/>
    </row>
    <row r="141" spans="1:50" ht="15" thickBot="1">
      <c r="C141" s="37" t="s">
        <v>17</v>
      </c>
      <c r="D141" s="48">
        <v>87</v>
      </c>
      <c r="E141" s="46">
        <v>87</v>
      </c>
      <c r="F141" s="46">
        <v>87</v>
      </c>
      <c r="G141" s="46">
        <v>87</v>
      </c>
      <c r="H141" s="65">
        <v>93</v>
      </c>
      <c r="I141" s="46">
        <v>93</v>
      </c>
      <c r="J141" s="46">
        <v>93</v>
      </c>
      <c r="K141" s="46">
        <v>93</v>
      </c>
      <c r="L141" s="46">
        <v>93</v>
      </c>
      <c r="M141" s="46">
        <v>93</v>
      </c>
      <c r="N141" s="46">
        <v>93</v>
      </c>
      <c r="O141" s="46">
        <v>90</v>
      </c>
      <c r="P141" s="46">
        <v>90</v>
      </c>
      <c r="Q141" s="46">
        <v>90</v>
      </c>
      <c r="R141" s="46">
        <v>90</v>
      </c>
      <c r="S141" s="46">
        <v>90</v>
      </c>
      <c r="T141" s="46">
        <v>90</v>
      </c>
      <c r="U141" s="46">
        <v>90</v>
      </c>
      <c r="V141" s="46">
        <v>90</v>
      </c>
      <c r="W141" s="46">
        <v>100</v>
      </c>
      <c r="X141" s="46">
        <v>100</v>
      </c>
      <c r="Y141" s="46">
        <v>100</v>
      </c>
      <c r="Z141" s="46">
        <v>100</v>
      </c>
      <c r="AA141" s="46">
        <v>100</v>
      </c>
      <c r="AB141" s="46">
        <v>100</v>
      </c>
      <c r="AC141" s="46">
        <v>100</v>
      </c>
      <c r="AD141" s="46">
        <v>103</v>
      </c>
      <c r="AE141" s="46">
        <v>103</v>
      </c>
      <c r="AF141" s="46">
        <v>103</v>
      </c>
      <c r="AG141" s="46">
        <v>103</v>
      </c>
      <c r="AH141" s="46">
        <v>103</v>
      </c>
      <c r="AI141" s="46">
        <v>103</v>
      </c>
      <c r="AJ141" s="46">
        <v>103</v>
      </c>
      <c r="AK141" s="46">
        <v>104</v>
      </c>
      <c r="AL141" s="46">
        <v>104</v>
      </c>
      <c r="AM141" s="46">
        <v>104</v>
      </c>
      <c r="AN141" s="46">
        <v>104</v>
      </c>
      <c r="AO141" s="46">
        <v>104</v>
      </c>
      <c r="AP141" s="46">
        <v>104</v>
      </c>
      <c r="AQ141" s="46"/>
      <c r="AR141" s="46"/>
      <c r="AS141" s="46"/>
      <c r="AT141" s="46"/>
      <c r="AU141" s="46"/>
      <c r="AV141" s="44"/>
      <c r="AW141" s="54"/>
      <c r="AX141" s="45"/>
    </row>
    <row r="142" spans="1:50" ht="15" thickBot="1">
      <c r="D142" s="19"/>
      <c r="E142" s="19"/>
      <c r="F142" s="19"/>
      <c r="G142" s="19"/>
      <c r="H142" s="17"/>
      <c r="I142" s="70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17"/>
    </row>
    <row r="143" spans="1:50">
      <c r="A143" t="s">
        <v>9</v>
      </c>
      <c r="B143" t="s">
        <v>5</v>
      </c>
      <c r="C143" s="39">
        <f>$C$1</f>
        <v>43466</v>
      </c>
      <c r="D143" s="34" t="s">
        <v>39</v>
      </c>
      <c r="E143" s="15" t="s">
        <v>37</v>
      </c>
      <c r="F143" s="15" t="s">
        <v>23</v>
      </c>
      <c r="G143" s="15" t="s">
        <v>22</v>
      </c>
      <c r="H143" s="61" t="s">
        <v>26</v>
      </c>
      <c r="I143" s="64" t="s">
        <v>18</v>
      </c>
      <c r="J143" s="15" t="s">
        <v>31</v>
      </c>
      <c r="K143" s="15" t="s">
        <v>34</v>
      </c>
      <c r="L143" s="15" t="s">
        <v>35</v>
      </c>
      <c r="M143" s="15" t="s">
        <v>27</v>
      </c>
      <c r="N143" s="15" t="s">
        <v>19</v>
      </c>
      <c r="O143" s="15" t="s">
        <v>24</v>
      </c>
      <c r="P143" s="15" t="s">
        <v>32</v>
      </c>
      <c r="Q143" s="15" t="s">
        <v>36</v>
      </c>
      <c r="R143" s="15" t="s">
        <v>28</v>
      </c>
      <c r="S143" s="15" t="s">
        <v>16</v>
      </c>
      <c r="T143" s="15" t="s">
        <v>25</v>
      </c>
      <c r="U143" s="15" t="s">
        <v>33</v>
      </c>
      <c r="V143" s="15" t="s">
        <v>40</v>
      </c>
      <c r="W143" s="15" t="s">
        <v>41</v>
      </c>
      <c r="X143" s="15" t="s">
        <v>42</v>
      </c>
      <c r="Y143" s="15" t="s">
        <v>29</v>
      </c>
      <c r="Z143" s="15" t="s">
        <v>43</v>
      </c>
      <c r="AA143" s="15" t="s">
        <v>37</v>
      </c>
      <c r="AB143" s="15" t="s">
        <v>23</v>
      </c>
      <c r="AC143" s="15" t="s">
        <v>44</v>
      </c>
      <c r="AD143" s="15" t="s">
        <v>18</v>
      </c>
      <c r="AE143" s="15" t="s">
        <v>30</v>
      </c>
      <c r="AF143" s="15" t="s">
        <v>38</v>
      </c>
      <c r="AG143" s="15" t="s">
        <v>31</v>
      </c>
      <c r="AH143" s="15" t="s">
        <v>34</v>
      </c>
      <c r="AI143" s="15" t="s">
        <v>27</v>
      </c>
      <c r="AJ143" s="15" t="s">
        <v>19</v>
      </c>
      <c r="AK143" s="15" t="s">
        <v>24</v>
      </c>
      <c r="AL143" s="15" t="s">
        <v>32</v>
      </c>
      <c r="AM143" s="15" t="s">
        <v>45</v>
      </c>
      <c r="AN143" s="15" t="s">
        <v>28</v>
      </c>
      <c r="AO143" s="15" t="s">
        <v>16</v>
      </c>
      <c r="AP143" s="15" t="s">
        <v>25</v>
      </c>
      <c r="AQ143" s="15"/>
      <c r="AR143" s="15"/>
      <c r="AS143" s="15"/>
      <c r="AT143" s="43"/>
      <c r="AU143" s="43"/>
      <c r="AV143" s="43"/>
      <c r="AW143" s="51"/>
      <c r="AX143" s="55"/>
    </row>
    <row r="144" spans="1:50">
      <c r="C144" s="35" t="s">
        <v>20</v>
      </c>
      <c r="D144" s="20">
        <v>133355</v>
      </c>
      <c r="E144" s="33">
        <v>157384</v>
      </c>
      <c r="F144" s="33">
        <v>122934</v>
      </c>
      <c r="G144" s="33">
        <v>126010</v>
      </c>
      <c r="H144" s="62">
        <v>221234</v>
      </c>
      <c r="I144" s="33">
        <v>156170</v>
      </c>
      <c r="J144" s="33">
        <v>309796</v>
      </c>
      <c r="K144" s="33">
        <v>141519</v>
      </c>
      <c r="L144" s="33">
        <v>154887</v>
      </c>
      <c r="M144" s="33">
        <v>170572</v>
      </c>
      <c r="N144" s="33">
        <v>172027</v>
      </c>
      <c r="O144" s="33">
        <v>323223</v>
      </c>
      <c r="P144" s="33">
        <v>177388</v>
      </c>
      <c r="Q144" s="33">
        <v>188641</v>
      </c>
      <c r="R144" s="33">
        <v>213243</v>
      </c>
      <c r="S144" s="33">
        <v>172051</v>
      </c>
      <c r="T144" s="33">
        <v>314071</v>
      </c>
      <c r="U144" s="33">
        <v>125737</v>
      </c>
      <c r="V144" s="33">
        <v>331885</v>
      </c>
      <c r="W144" s="33">
        <v>194659</v>
      </c>
      <c r="X144" s="33">
        <v>178811</v>
      </c>
      <c r="Y144" s="33">
        <v>277050</v>
      </c>
      <c r="Z144" s="33"/>
      <c r="AA144" s="2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29"/>
      <c r="AW144" s="52"/>
      <c r="AX144" s="14"/>
    </row>
    <row r="145" spans="1:50" s="13" customFormat="1">
      <c r="C145" s="35" t="s">
        <v>3</v>
      </c>
      <c r="D145" s="21">
        <v>133.35499999999999</v>
      </c>
      <c r="E145" s="16">
        <v>157.38399999999999</v>
      </c>
      <c r="F145" s="16">
        <v>122.934</v>
      </c>
      <c r="G145" s="16">
        <v>126.01</v>
      </c>
      <c r="H145" s="62">
        <v>221.23400000000001</v>
      </c>
      <c r="I145" s="16">
        <v>156.16999999999999</v>
      </c>
      <c r="J145" s="16">
        <v>309.79599999999999</v>
      </c>
      <c r="K145" s="16">
        <v>141.51900000000001</v>
      </c>
      <c r="L145" s="16">
        <v>154.887</v>
      </c>
      <c r="M145" s="16">
        <v>170.572</v>
      </c>
      <c r="N145" s="16">
        <v>172.02699999999999</v>
      </c>
      <c r="O145" s="16">
        <v>323.22300000000001</v>
      </c>
      <c r="P145" s="16">
        <v>177.38800000000001</v>
      </c>
      <c r="Q145" s="16">
        <v>188.64099999999999</v>
      </c>
      <c r="R145" s="16">
        <v>213.24299999999999</v>
      </c>
      <c r="S145" s="16">
        <v>172.05099999999999</v>
      </c>
      <c r="T145" s="16">
        <v>314.07100000000003</v>
      </c>
      <c r="U145" s="16">
        <v>125.73699999999999</v>
      </c>
      <c r="V145" s="16">
        <v>331.88499999999999</v>
      </c>
      <c r="W145" s="16">
        <v>194.65899999999999</v>
      </c>
      <c r="X145" s="16">
        <v>178.81100000000001</v>
      </c>
      <c r="Y145" s="16">
        <v>277.05</v>
      </c>
      <c r="Z145" s="16"/>
      <c r="AA145" s="21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29"/>
      <c r="AW145" s="52"/>
      <c r="AX145" s="14"/>
    </row>
    <row r="146" spans="1:50">
      <c r="C146" s="36" t="s">
        <v>21</v>
      </c>
      <c r="D146" s="31">
        <v>120.43429192756177</v>
      </c>
      <c r="E146" s="30">
        <v>135.08069435266609</v>
      </c>
      <c r="F146" s="30">
        <v>148.37125612117072</v>
      </c>
      <c r="G146" s="30">
        <v>151.11276882787081</v>
      </c>
      <c r="H146" s="63">
        <v>135.24579404612311</v>
      </c>
      <c r="I146" s="33">
        <v>138.68579112505603</v>
      </c>
      <c r="J146" s="30">
        <v>143.19464421748506</v>
      </c>
      <c r="K146" s="30">
        <v>147.15351295585751</v>
      </c>
      <c r="L146" s="30">
        <v>145.0995564508319</v>
      </c>
      <c r="M146" s="30">
        <v>142.99570855709027</v>
      </c>
      <c r="N146" s="30">
        <v>141.34727106791377</v>
      </c>
      <c r="O146" s="30">
        <v>140.20450277362687</v>
      </c>
      <c r="P146" s="30">
        <v>147.65872550567119</v>
      </c>
      <c r="Q146" s="30">
        <v>153.78895892197349</v>
      </c>
      <c r="R146" s="30">
        <v>153.47846822638962</v>
      </c>
      <c r="S146" s="30">
        <v>129.73466588395303</v>
      </c>
      <c r="T146" s="30">
        <v>143.49534977759805</v>
      </c>
      <c r="U146" s="30">
        <v>154.89033458727343</v>
      </c>
      <c r="V146" s="30">
        <v>134.98888169094715</v>
      </c>
      <c r="W146" s="30">
        <v>142.04803271361715</v>
      </c>
      <c r="X146" s="30">
        <v>156.01252160102007</v>
      </c>
      <c r="Y146" s="30">
        <v>141.35733622089876</v>
      </c>
      <c r="Z146" s="30"/>
      <c r="AA146" s="31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2"/>
      <c r="AW146" s="53"/>
      <c r="AX146" s="14"/>
    </row>
    <row r="147" spans="1:50" ht="15" thickBot="1">
      <c r="C147" s="37" t="s">
        <v>17</v>
      </c>
      <c r="D147" s="48">
        <v>104</v>
      </c>
      <c r="E147" s="46">
        <v>104</v>
      </c>
      <c r="F147" s="46">
        <v>104</v>
      </c>
      <c r="G147" s="46">
        <v>104</v>
      </c>
      <c r="H147" s="65">
        <v>105</v>
      </c>
      <c r="I147" s="46">
        <v>105</v>
      </c>
      <c r="J147" s="46">
        <v>105</v>
      </c>
      <c r="K147" s="46">
        <v>105</v>
      </c>
      <c r="L147" s="46">
        <v>105</v>
      </c>
      <c r="M147" s="46">
        <v>105</v>
      </c>
      <c r="N147" s="46">
        <v>105</v>
      </c>
      <c r="O147" s="46">
        <v>104</v>
      </c>
      <c r="P147" s="46">
        <v>104</v>
      </c>
      <c r="Q147" s="46">
        <v>104</v>
      </c>
      <c r="R147" s="46">
        <v>104</v>
      </c>
      <c r="S147" s="46">
        <v>104</v>
      </c>
      <c r="T147" s="46">
        <v>104</v>
      </c>
      <c r="U147" s="46">
        <v>104</v>
      </c>
      <c r="V147" s="46">
        <v>104</v>
      </c>
      <c r="W147" s="46">
        <v>105</v>
      </c>
      <c r="X147" s="46">
        <v>105</v>
      </c>
      <c r="Y147" s="46">
        <v>105</v>
      </c>
      <c r="Z147" s="46">
        <v>105</v>
      </c>
      <c r="AA147" s="46">
        <v>105</v>
      </c>
      <c r="AB147" s="46">
        <v>105</v>
      </c>
      <c r="AC147" s="46">
        <v>105</v>
      </c>
      <c r="AD147" s="46">
        <v>109</v>
      </c>
      <c r="AE147" s="46">
        <v>109</v>
      </c>
      <c r="AF147" s="46">
        <v>109</v>
      </c>
      <c r="AG147" s="46">
        <v>109</v>
      </c>
      <c r="AH147" s="46">
        <v>109</v>
      </c>
      <c r="AI147" s="46">
        <v>109</v>
      </c>
      <c r="AJ147" s="46">
        <v>109</v>
      </c>
      <c r="AK147" s="46">
        <v>111</v>
      </c>
      <c r="AL147" s="46">
        <v>111</v>
      </c>
      <c r="AM147" s="46">
        <v>111</v>
      </c>
      <c r="AN147" s="46">
        <v>111</v>
      </c>
      <c r="AO147" s="46">
        <v>111</v>
      </c>
      <c r="AP147" s="46">
        <v>111</v>
      </c>
      <c r="AQ147" s="46"/>
      <c r="AR147" s="46"/>
      <c r="AS147" s="46"/>
      <c r="AT147" s="46"/>
      <c r="AU147" s="46"/>
      <c r="AV147" s="44"/>
      <c r="AW147" s="54"/>
      <c r="AX147" s="45"/>
    </row>
    <row r="148" spans="1:50" ht="15" thickBot="1">
      <c r="D148" s="17"/>
      <c r="E148" s="17"/>
      <c r="F148" s="17"/>
      <c r="G148" s="17"/>
      <c r="H148" s="17"/>
      <c r="I148" s="6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17"/>
    </row>
    <row r="149" spans="1:50">
      <c r="A149" t="s">
        <v>9</v>
      </c>
      <c r="B149" t="s">
        <v>4</v>
      </c>
      <c r="C149" s="39">
        <f>$C$1</f>
        <v>43466</v>
      </c>
      <c r="D149" s="34" t="s">
        <v>39</v>
      </c>
      <c r="E149" s="15" t="s">
        <v>37</v>
      </c>
      <c r="F149" s="15" t="s">
        <v>23</v>
      </c>
      <c r="G149" s="15" t="s">
        <v>22</v>
      </c>
      <c r="H149" s="61" t="s">
        <v>26</v>
      </c>
      <c r="I149" s="64" t="s">
        <v>18</v>
      </c>
      <c r="J149" s="15" t="s">
        <v>31</v>
      </c>
      <c r="K149" s="15" t="s">
        <v>34</v>
      </c>
      <c r="L149" s="15" t="s">
        <v>35</v>
      </c>
      <c r="M149" s="15" t="s">
        <v>27</v>
      </c>
      <c r="N149" s="15" t="s">
        <v>19</v>
      </c>
      <c r="O149" s="15" t="s">
        <v>24</v>
      </c>
      <c r="P149" s="15" t="s">
        <v>32</v>
      </c>
      <c r="Q149" s="15" t="s">
        <v>36</v>
      </c>
      <c r="R149" s="15" t="s">
        <v>28</v>
      </c>
      <c r="S149" s="15" t="s">
        <v>16</v>
      </c>
      <c r="T149" s="15" t="s">
        <v>25</v>
      </c>
      <c r="U149" s="15" t="s">
        <v>33</v>
      </c>
      <c r="V149" s="15" t="s">
        <v>40</v>
      </c>
      <c r="W149" s="15" t="s">
        <v>41</v>
      </c>
      <c r="X149" s="15" t="s">
        <v>42</v>
      </c>
      <c r="Y149" s="15" t="s">
        <v>29</v>
      </c>
      <c r="Z149" s="15" t="s">
        <v>43</v>
      </c>
      <c r="AA149" s="15" t="s">
        <v>37</v>
      </c>
      <c r="AB149" s="15" t="s">
        <v>23</v>
      </c>
      <c r="AC149" s="15" t="s">
        <v>44</v>
      </c>
      <c r="AD149" s="15" t="s">
        <v>18</v>
      </c>
      <c r="AE149" s="15" t="s">
        <v>30</v>
      </c>
      <c r="AF149" s="15" t="s">
        <v>38</v>
      </c>
      <c r="AG149" s="15" t="s">
        <v>31</v>
      </c>
      <c r="AH149" s="15" t="s">
        <v>34</v>
      </c>
      <c r="AI149" s="15" t="s">
        <v>27</v>
      </c>
      <c r="AJ149" s="15" t="s">
        <v>19</v>
      </c>
      <c r="AK149" s="15" t="s">
        <v>24</v>
      </c>
      <c r="AL149" s="15" t="s">
        <v>32</v>
      </c>
      <c r="AM149" s="15" t="s">
        <v>45</v>
      </c>
      <c r="AN149" s="15" t="s">
        <v>28</v>
      </c>
      <c r="AO149" s="15" t="s">
        <v>16</v>
      </c>
      <c r="AP149" s="15" t="s">
        <v>25</v>
      </c>
      <c r="AQ149" s="15"/>
      <c r="AR149" s="15"/>
      <c r="AS149" s="15"/>
      <c r="AT149" s="43"/>
      <c r="AU149" s="43"/>
      <c r="AV149" s="43"/>
      <c r="AW149" s="51"/>
      <c r="AX149" s="55"/>
    </row>
    <row r="150" spans="1:50">
      <c r="C150" s="35" t="s">
        <v>20</v>
      </c>
      <c r="D150" s="20">
        <v>67905</v>
      </c>
      <c r="E150" s="33">
        <v>60470</v>
      </c>
      <c r="F150" s="33">
        <v>54400</v>
      </c>
      <c r="G150" s="33">
        <v>66355</v>
      </c>
      <c r="H150" s="62">
        <v>55568</v>
      </c>
      <c r="I150" s="33">
        <v>85745</v>
      </c>
      <c r="J150" s="33">
        <v>106623</v>
      </c>
      <c r="K150" s="33">
        <v>65130</v>
      </c>
      <c r="L150" s="33">
        <v>72926</v>
      </c>
      <c r="M150" s="33">
        <v>63560</v>
      </c>
      <c r="N150" s="33">
        <v>45048</v>
      </c>
      <c r="O150" s="33">
        <v>79204</v>
      </c>
      <c r="P150" s="33">
        <v>74170</v>
      </c>
      <c r="Q150" s="33">
        <v>74600</v>
      </c>
      <c r="R150" s="33">
        <v>58934</v>
      </c>
      <c r="S150" s="33">
        <v>72015</v>
      </c>
      <c r="T150" s="33">
        <v>98670</v>
      </c>
      <c r="U150" s="33">
        <v>66791</v>
      </c>
      <c r="V150" s="33">
        <v>108030</v>
      </c>
      <c r="W150" s="33">
        <v>54955</v>
      </c>
      <c r="X150" s="33">
        <v>92421</v>
      </c>
      <c r="Y150" s="33">
        <v>75795</v>
      </c>
      <c r="Z150" s="33"/>
      <c r="AA150" s="2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29"/>
      <c r="AW150" s="52"/>
      <c r="AX150" s="14"/>
    </row>
    <row r="151" spans="1:50" s="13" customFormat="1">
      <c r="C151" s="35" t="s">
        <v>3</v>
      </c>
      <c r="D151" s="21">
        <v>67.905000000000001</v>
      </c>
      <c r="E151" s="16">
        <v>60.47</v>
      </c>
      <c r="F151" s="16">
        <v>54.4</v>
      </c>
      <c r="G151" s="16">
        <v>66.355000000000004</v>
      </c>
      <c r="H151" s="62">
        <v>55.567999999999998</v>
      </c>
      <c r="I151" s="16">
        <v>85.745000000000005</v>
      </c>
      <c r="J151" s="16">
        <v>106.623</v>
      </c>
      <c r="K151" s="16">
        <v>65.13</v>
      </c>
      <c r="L151" s="16">
        <v>72.926000000000002</v>
      </c>
      <c r="M151" s="16">
        <v>63.56</v>
      </c>
      <c r="N151" s="16">
        <v>45.048000000000002</v>
      </c>
      <c r="O151" s="16">
        <v>79.203999999999994</v>
      </c>
      <c r="P151" s="16">
        <v>74.17</v>
      </c>
      <c r="Q151" s="16">
        <v>74.599999999999994</v>
      </c>
      <c r="R151" s="16">
        <v>58.933999999999997</v>
      </c>
      <c r="S151" s="16">
        <v>72.015000000000001</v>
      </c>
      <c r="T151" s="16">
        <v>98.67</v>
      </c>
      <c r="U151" s="16">
        <v>66.790999999999997</v>
      </c>
      <c r="V151" s="16">
        <v>108.03</v>
      </c>
      <c r="W151" s="16">
        <v>54.954999999999998</v>
      </c>
      <c r="X151" s="16">
        <v>92.421000000000006</v>
      </c>
      <c r="Y151" s="16">
        <v>75.795000000000002</v>
      </c>
      <c r="Z151" s="16"/>
      <c r="AA151" s="21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29"/>
      <c r="AW151" s="52"/>
      <c r="AX151" s="14"/>
    </row>
    <row r="152" spans="1:50">
      <c r="C152" s="36" t="s">
        <v>21</v>
      </c>
      <c r="D152" s="31">
        <v>143.05029084750754</v>
      </c>
      <c r="E152" s="30">
        <v>137.92715396064165</v>
      </c>
      <c r="F152" s="30">
        <v>129.40441176470588</v>
      </c>
      <c r="G152" s="30">
        <v>139.01288523848993</v>
      </c>
      <c r="H152" s="63">
        <v>135.39349985603224</v>
      </c>
      <c r="I152" s="33">
        <v>145.11749956265672</v>
      </c>
      <c r="J152" s="30">
        <v>123.69955825666132</v>
      </c>
      <c r="K152" s="30">
        <v>143.83598955934286</v>
      </c>
      <c r="L152" s="30">
        <v>145.75823437457149</v>
      </c>
      <c r="M152" s="30">
        <v>141.12759597230962</v>
      </c>
      <c r="N152" s="30">
        <v>141.75708133546439</v>
      </c>
      <c r="O152" s="30">
        <v>141.59105600727236</v>
      </c>
      <c r="P152" s="30">
        <v>143.85007415397061</v>
      </c>
      <c r="Q152" s="30">
        <v>146.53150134048258</v>
      </c>
      <c r="R152" s="30">
        <v>148.33303356296875</v>
      </c>
      <c r="S152" s="30">
        <v>150.18753037561618</v>
      </c>
      <c r="T152" s="30">
        <v>142.18784838350055</v>
      </c>
      <c r="U152" s="30">
        <v>137.82889910317257</v>
      </c>
      <c r="V152" s="30">
        <v>143.72063315745626</v>
      </c>
      <c r="W152" s="30">
        <v>157.29633336366118</v>
      </c>
      <c r="X152" s="30">
        <v>123.45512383549193</v>
      </c>
      <c r="Y152" s="30">
        <v>158.31479649053367</v>
      </c>
      <c r="Z152" s="30"/>
      <c r="AA152" s="31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2"/>
      <c r="AW152" s="53"/>
      <c r="AX152" s="14"/>
    </row>
    <row r="153" spans="1:50" ht="15" thickBot="1">
      <c r="C153" s="37" t="s">
        <v>17</v>
      </c>
      <c r="D153" s="48">
        <v>100</v>
      </c>
      <c r="E153" s="46">
        <v>100</v>
      </c>
      <c r="F153" s="46">
        <v>100</v>
      </c>
      <c r="G153" s="46">
        <v>100</v>
      </c>
      <c r="H153" s="66">
        <v>93</v>
      </c>
      <c r="I153" s="46">
        <v>93</v>
      </c>
      <c r="J153" s="46">
        <v>93</v>
      </c>
      <c r="K153" s="46">
        <v>93</v>
      </c>
      <c r="L153" s="46">
        <v>93</v>
      </c>
      <c r="M153" s="46">
        <v>93</v>
      </c>
      <c r="N153" s="46">
        <v>93</v>
      </c>
      <c r="O153" s="46">
        <v>93</v>
      </c>
      <c r="P153" s="46">
        <v>93</v>
      </c>
      <c r="Q153" s="46">
        <v>93</v>
      </c>
      <c r="R153" s="46">
        <v>93</v>
      </c>
      <c r="S153" s="46">
        <v>93</v>
      </c>
      <c r="T153" s="46">
        <v>93</v>
      </c>
      <c r="U153" s="46">
        <v>93</v>
      </c>
      <c r="V153" s="46">
        <v>93</v>
      </c>
      <c r="W153" s="46">
        <v>99</v>
      </c>
      <c r="X153" s="46">
        <v>99</v>
      </c>
      <c r="Y153" s="46">
        <v>99</v>
      </c>
      <c r="Z153" s="46">
        <v>99</v>
      </c>
      <c r="AA153" s="46">
        <v>99</v>
      </c>
      <c r="AB153" s="46">
        <v>99</v>
      </c>
      <c r="AC153" s="46">
        <v>99</v>
      </c>
      <c r="AD153" s="46">
        <v>107</v>
      </c>
      <c r="AE153" s="46">
        <v>107</v>
      </c>
      <c r="AF153" s="46">
        <v>107</v>
      </c>
      <c r="AG153" s="46">
        <v>107</v>
      </c>
      <c r="AH153" s="46">
        <v>107</v>
      </c>
      <c r="AI153" s="46">
        <v>107</v>
      </c>
      <c r="AJ153" s="46">
        <v>107</v>
      </c>
      <c r="AK153" s="46">
        <v>102</v>
      </c>
      <c r="AL153" s="46">
        <v>102</v>
      </c>
      <c r="AM153" s="46">
        <v>102</v>
      </c>
      <c r="AN153" s="46">
        <v>102</v>
      </c>
      <c r="AO153" s="46">
        <v>102</v>
      </c>
      <c r="AP153" s="46">
        <v>102</v>
      </c>
      <c r="AQ153" s="46"/>
      <c r="AR153" s="46"/>
      <c r="AS153" s="46"/>
      <c r="AT153" s="46"/>
      <c r="AU153" s="46"/>
      <c r="AV153" s="44"/>
      <c r="AW153" s="54"/>
      <c r="AX153" s="45"/>
    </row>
    <row r="154" spans="1:50">
      <c r="A154" s="40"/>
      <c r="B154" s="40"/>
      <c r="C154" s="41"/>
      <c r="D154" s="5"/>
      <c r="E154" s="5"/>
      <c r="F154" s="5"/>
      <c r="G154" s="5"/>
      <c r="H154" s="5"/>
      <c r="I154" s="6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8"/>
      <c r="AV154" s="58"/>
      <c r="AW154" s="7"/>
      <c r="AX154" s="7"/>
    </row>
    <row r="155" spans="1:50" hidden="1">
      <c r="A155" s="7"/>
      <c r="B155" s="7"/>
      <c r="C155" s="8"/>
      <c r="D155" s="11"/>
      <c r="E155" s="11"/>
      <c r="F155" s="11"/>
      <c r="G155" s="11"/>
      <c r="H155" s="11"/>
      <c r="I155" s="69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59"/>
      <c r="AV155" s="59"/>
      <c r="AW155" s="60"/>
      <c r="AX155" s="60"/>
    </row>
    <row r="156" spans="1:50" ht="15" thickBot="1">
      <c r="D156" s="17"/>
      <c r="E156" s="17"/>
      <c r="F156" s="17"/>
      <c r="G156" s="17"/>
      <c r="H156" s="17"/>
      <c r="I156" s="24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17"/>
    </row>
    <row r="157" spans="1:50">
      <c r="A157" s="42" t="s">
        <v>14</v>
      </c>
      <c r="B157" t="s">
        <v>7</v>
      </c>
      <c r="C157" s="38">
        <f>$C$1</f>
        <v>43466</v>
      </c>
      <c r="D157" s="34" t="s">
        <v>39</v>
      </c>
      <c r="E157" s="15" t="s">
        <v>37</v>
      </c>
      <c r="F157" s="15" t="s">
        <v>23</v>
      </c>
      <c r="G157" s="15" t="s">
        <v>22</v>
      </c>
      <c r="H157" s="61" t="s">
        <v>26</v>
      </c>
      <c r="I157" s="64" t="s">
        <v>18</v>
      </c>
      <c r="J157" s="15" t="s">
        <v>31</v>
      </c>
      <c r="K157" s="15" t="s">
        <v>34</v>
      </c>
      <c r="L157" s="15" t="s">
        <v>35</v>
      </c>
      <c r="M157" s="15" t="s">
        <v>27</v>
      </c>
      <c r="N157" s="15" t="s">
        <v>19</v>
      </c>
      <c r="O157" s="15" t="s">
        <v>24</v>
      </c>
      <c r="P157" s="15" t="s">
        <v>32</v>
      </c>
      <c r="Q157" s="15" t="s">
        <v>36</v>
      </c>
      <c r="R157" s="15" t="s">
        <v>28</v>
      </c>
      <c r="S157" s="15" t="s">
        <v>16</v>
      </c>
      <c r="T157" s="15" t="s">
        <v>25</v>
      </c>
      <c r="U157" s="15" t="s">
        <v>33</v>
      </c>
      <c r="V157" s="15" t="s">
        <v>40</v>
      </c>
      <c r="W157" s="15" t="s">
        <v>41</v>
      </c>
      <c r="X157" s="15" t="s">
        <v>42</v>
      </c>
      <c r="Y157" s="15" t="s">
        <v>29</v>
      </c>
      <c r="Z157" s="15" t="s">
        <v>43</v>
      </c>
      <c r="AA157" s="15" t="s">
        <v>37</v>
      </c>
      <c r="AB157" s="15" t="s">
        <v>23</v>
      </c>
      <c r="AC157" s="15" t="s">
        <v>44</v>
      </c>
      <c r="AD157" s="15" t="s">
        <v>18</v>
      </c>
      <c r="AE157" s="15" t="s">
        <v>30</v>
      </c>
      <c r="AF157" s="15" t="s">
        <v>38</v>
      </c>
      <c r="AG157" s="15" t="s">
        <v>31</v>
      </c>
      <c r="AH157" s="15" t="s">
        <v>34</v>
      </c>
      <c r="AI157" s="15" t="s">
        <v>27</v>
      </c>
      <c r="AJ157" s="15" t="s">
        <v>19</v>
      </c>
      <c r="AK157" s="15" t="s">
        <v>24</v>
      </c>
      <c r="AL157" s="15" t="s">
        <v>32</v>
      </c>
      <c r="AM157" s="15" t="s">
        <v>45</v>
      </c>
      <c r="AN157" s="15" t="s">
        <v>28</v>
      </c>
      <c r="AO157" s="15" t="s">
        <v>16</v>
      </c>
      <c r="AP157" s="15" t="s">
        <v>25</v>
      </c>
      <c r="AQ157" s="15"/>
      <c r="AR157" s="15"/>
      <c r="AS157" s="15"/>
      <c r="AT157" s="43"/>
      <c r="AU157" s="43"/>
      <c r="AV157" s="43"/>
      <c r="AW157" s="51"/>
      <c r="AX157" s="55"/>
    </row>
    <row r="158" spans="1:50">
      <c r="C158" s="35" t="s">
        <v>20</v>
      </c>
      <c r="D158" s="20">
        <v>236482</v>
      </c>
      <c r="E158" s="33">
        <v>124628</v>
      </c>
      <c r="F158" s="33">
        <v>112865</v>
      </c>
      <c r="G158" s="33">
        <v>123602</v>
      </c>
      <c r="H158" s="62">
        <v>88566</v>
      </c>
      <c r="I158" s="33">
        <v>127673</v>
      </c>
      <c r="J158" s="33">
        <v>150076</v>
      </c>
      <c r="K158" s="33">
        <v>77802</v>
      </c>
      <c r="L158" s="33">
        <v>78883</v>
      </c>
      <c r="M158" s="33">
        <v>84776</v>
      </c>
      <c r="N158" s="33">
        <v>100417</v>
      </c>
      <c r="O158" s="33">
        <v>91096</v>
      </c>
      <c r="P158" s="33">
        <v>80484</v>
      </c>
      <c r="Q158" s="33">
        <v>110062</v>
      </c>
      <c r="R158" s="33">
        <v>87846</v>
      </c>
      <c r="S158" s="33">
        <v>103725</v>
      </c>
      <c r="T158" s="33">
        <v>90541</v>
      </c>
      <c r="U158" s="33">
        <v>89645</v>
      </c>
      <c r="V158" s="33">
        <v>89511</v>
      </c>
      <c r="W158" s="33">
        <v>93305</v>
      </c>
      <c r="X158" s="33">
        <v>101199</v>
      </c>
      <c r="Y158" s="33">
        <v>111925</v>
      </c>
      <c r="Z158" s="33"/>
      <c r="AA158" s="2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29"/>
      <c r="AW158" s="52"/>
      <c r="AX158" s="14"/>
    </row>
    <row r="159" spans="1:50" s="13" customFormat="1">
      <c r="C159" s="35" t="s">
        <v>3</v>
      </c>
      <c r="D159" s="21">
        <v>236.482</v>
      </c>
      <c r="E159" s="16">
        <v>124.628</v>
      </c>
      <c r="F159" s="16">
        <v>112.86499999999999</v>
      </c>
      <c r="G159" s="16">
        <v>123.602</v>
      </c>
      <c r="H159" s="62">
        <v>88.566000000000003</v>
      </c>
      <c r="I159" s="16">
        <v>127.673</v>
      </c>
      <c r="J159" s="16">
        <v>150.07599999999999</v>
      </c>
      <c r="K159" s="16">
        <v>77.802000000000007</v>
      </c>
      <c r="L159" s="16">
        <v>78.882999999999996</v>
      </c>
      <c r="M159" s="16">
        <v>84.775999999999996</v>
      </c>
      <c r="N159" s="16">
        <v>100.417</v>
      </c>
      <c r="O159" s="16">
        <v>91.096000000000004</v>
      </c>
      <c r="P159" s="16">
        <v>80.483999999999995</v>
      </c>
      <c r="Q159" s="16">
        <v>110.062</v>
      </c>
      <c r="R159" s="16">
        <v>87.846000000000004</v>
      </c>
      <c r="S159" s="16">
        <v>103.72499999999999</v>
      </c>
      <c r="T159" s="16">
        <v>90.540999999999997</v>
      </c>
      <c r="U159" s="16">
        <v>89.644999999999996</v>
      </c>
      <c r="V159" s="16">
        <v>89.510999999999996</v>
      </c>
      <c r="W159" s="16">
        <v>93.305000000000007</v>
      </c>
      <c r="X159" s="16">
        <v>101.199</v>
      </c>
      <c r="Y159" s="16">
        <v>111.925</v>
      </c>
      <c r="Z159" s="16"/>
      <c r="AA159" s="21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29"/>
      <c r="AW159" s="52"/>
      <c r="AX159" s="14"/>
    </row>
    <row r="160" spans="1:50">
      <c r="C160" s="36" t="s">
        <v>21</v>
      </c>
      <c r="D160" s="31">
        <v>358.07877978027926</v>
      </c>
      <c r="E160" s="30">
        <v>378.14483101710692</v>
      </c>
      <c r="F160" s="30">
        <v>398.42103397864707</v>
      </c>
      <c r="G160" s="30">
        <v>450.88008284655587</v>
      </c>
      <c r="H160" s="63">
        <v>462.27430390894926</v>
      </c>
      <c r="I160" s="33">
        <v>481.03921737563934</v>
      </c>
      <c r="J160" s="30">
        <v>480.73692662384394</v>
      </c>
      <c r="K160" s="30">
        <v>445.95434564664146</v>
      </c>
      <c r="L160" s="30">
        <v>447.50323897417695</v>
      </c>
      <c r="M160" s="30">
        <v>434.61857129376239</v>
      </c>
      <c r="N160" s="30">
        <v>437.79767370066821</v>
      </c>
      <c r="O160" s="30">
        <v>424.79037498902255</v>
      </c>
      <c r="P160" s="30">
        <v>422.42865662740422</v>
      </c>
      <c r="Q160" s="30">
        <v>438.15643909796296</v>
      </c>
      <c r="R160" s="30">
        <v>435.65979099788268</v>
      </c>
      <c r="S160" s="30">
        <v>440.72345143408052</v>
      </c>
      <c r="T160" s="30">
        <v>446.07122739974153</v>
      </c>
      <c r="U160" s="30">
        <v>467.28953092754756</v>
      </c>
      <c r="V160" s="30">
        <v>458.97205929997432</v>
      </c>
      <c r="W160" s="30">
        <v>468.21751245913936</v>
      </c>
      <c r="X160" s="30">
        <v>482.24981472148932</v>
      </c>
      <c r="Y160" s="30">
        <v>463.21581416126872</v>
      </c>
      <c r="Z160" s="30"/>
      <c r="AA160" s="31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2"/>
      <c r="AW160" s="53"/>
      <c r="AX160" s="14"/>
    </row>
    <row r="161" spans="1:50" ht="15" thickBot="1">
      <c r="C161" s="37" t="s">
        <v>17</v>
      </c>
      <c r="D161" s="48">
        <v>368</v>
      </c>
      <c r="E161" s="46">
        <v>368</v>
      </c>
      <c r="F161" s="46">
        <v>368</v>
      </c>
      <c r="G161" s="46">
        <v>368</v>
      </c>
      <c r="H161" s="65">
        <v>430</v>
      </c>
      <c r="I161" s="46">
        <v>430</v>
      </c>
      <c r="J161" s="46">
        <v>430</v>
      </c>
      <c r="K161" s="46">
        <v>430</v>
      </c>
      <c r="L161" s="46">
        <v>430</v>
      </c>
      <c r="M161" s="46">
        <v>430</v>
      </c>
      <c r="N161" s="46">
        <v>430</v>
      </c>
      <c r="O161" s="46">
        <v>453</v>
      </c>
      <c r="P161" s="46">
        <v>453</v>
      </c>
      <c r="Q161" s="46">
        <v>453</v>
      </c>
      <c r="R161" s="46">
        <v>453</v>
      </c>
      <c r="S161" s="46">
        <v>453</v>
      </c>
      <c r="T161" s="46">
        <v>453</v>
      </c>
      <c r="U161" s="46">
        <v>453</v>
      </c>
      <c r="V161" s="46">
        <v>453</v>
      </c>
      <c r="W161" s="46">
        <v>423</v>
      </c>
      <c r="X161" s="46">
        <v>423</v>
      </c>
      <c r="Y161" s="46">
        <v>423</v>
      </c>
      <c r="Z161" s="46">
        <v>423</v>
      </c>
      <c r="AA161" s="46">
        <v>423</v>
      </c>
      <c r="AB161" s="46">
        <v>423</v>
      </c>
      <c r="AC161" s="46">
        <v>423</v>
      </c>
      <c r="AD161" s="46">
        <v>424</v>
      </c>
      <c r="AE161" s="46">
        <v>424</v>
      </c>
      <c r="AF161" s="46">
        <v>424</v>
      </c>
      <c r="AG161" s="46">
        <v>424</v>
      </c>
      <c r="AH161" s="46">
        <v>424</v>
      </c>
      <c r="AI161" s="46">
        <v>424</v>
      </c>
      <c r="AJ161" s="46">
        <v>424</v>
      </c>
      <c r="AK161" s="46">
        <v>363</v>
      </c>
      <c r="AL161" s="46">
        <v>363</v>
      </c>
      <c r="AM161" s="46">
        <v>363</v>
      </c>
      <c r="AN161" s="46">
        <v>363</v>
      </c>
      <c r="AO161" s="46">
        <v>363</v>
      </c>
      <c r="AP161" s="46">
        <v>363</v>
      </c>
      <c r="AQ161" s="46"/>
      <c r="AR161" s="46"/>
      <c r="AS161" s="46"/>
      <c r="AT161" s="46"/>
      <c r="AU161" s="46"/>
      <c r="AV161" s="44"/>
      <c r="AW161" s="54"/>
      <c r="AX161" s="45"/>
    </row>
    <row r="162" spans="1:50" ht="15" thickBot="1">
      <c r="D162" s="17"/>
      <c r="E162" s="17"/>
      <c r="F162" s="17"/>
      <c r="G162" s="17"/>
      <c r="H162" s="17"/>
      <c r="I162" s="71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</row>
    <row r="163" spans="1:50">
      <c r="A163" t="s">
        <v>14</v>
      </c>
      <c r="B163" t="s">
        <v>6</v>
      </c>
      <c r="C163" s="39">
        <f>$C$1</f>
        <v>43466</v>
      </c>
      <c r="D163" s="34" t="s">
        <v>39</v>
      </c>
      <c r="E163" s="15" t="s">
        <v>37</v>
      </c>
      <c r="F163" s="15" t="s">
        <v>23</v>
      </c>
      <c r="G163" s="15" t="s">
        <v>22</v>
      </c>
      <c r="H163" s="61" t="s">
        <v>26</v>
      </c>
      <c r="I163" s="64" t="s">
        <v>18</v>
      </c>
      <c r="J163" s="15" t="s">
        <v>31</v>
      </c>
      <c r="K163" s="15" t="s">
        <v>34</v>
      </c>
      <c r="L163" s="15" t="s">
        <v>35</v>
      </c>
      <c r="M163" s="15" t="s">
        <v>27</v>
      </c>
      <c r="N163" s="15" t="s">
        <v>19</v>
      </c>
      <c r="O163" s="15" t="s">
        <v>24</v>
      </c>
      <c r="P163" s="15" t="s">
        <v>32</v>
      </c>
      <c r="Q163" s="15" t="s">
        <v>36</v>
      </c>
      <c r="R163" s="15" t="s">
        <v>28</v>
      </c>
      <c r="S163" s="15" t="s">
        <v>16</v>
      </c>
      <c r="T163" s="15" t="s">
        <v>25</v>
      </c>
      <c r="U163" s="15" t="s">
        <v>33</v>
      </c>
      <c r="V163" s="15" t="s">
        <v>40</v>
      </c>
      <c r="W163" s="15" t="s">
        <v>41</v>
      </c>
      <c r="X163" s="15" t="s">
        <v>42</v>
      </c>
      <c r="Y163" s="15" t="s">
        <v>29</v>
      </c>
      <c r="Z163" s="15" t="s">
        <v>43</v>
      </c>
      <c r="AA163" s="15" t="s">
        <v>37</v>
      </c>
      <c r="AB163" s="15" t="s">
        <v>23</v>
      </c>
      <c r="AC163" s="15" t="s">
        <v>44</v>
      </c>
      <c r="AD163" s="15" t="s">
        <v>18</v>
      </c>
      <c r="AE163" s="15" t="s">
        <v>30</v>
      </c>
      <c r="AF163" s="15" t="s">
        <v>38</v>
      </c>
      <c r="AG163" s="15" t="s">
        <v>31</v>
      </c>
      <c r="AH163" s="15" t="s">
        <v>34</v>
      </c>
      <c r="AI163" s="15" t="s">
        <v>27</v>
      </c>
      <c r="AJ163" s="15" t="s">
        <v>19</v>
      </c>
      <c r="AK163" s="15" t="s">
        <v>24</v>
      </c>
      <c r="AL163" s="15" t="s">
        <v>32</v>
      </c>
      <c r="AM163" s="15" t="s">
        <v>45</v>
      </c>
      <c r="AN163" s="15" t="s">
        <v>28</v>
      </c>
      <c r="AO163" s="15" t="s">
        <v>16</v>
      </c>
      <c r="AP163" s="15" t="s">
        <v>25</v>
      </c>
      <c r="AQ163" s="15"/>
      <c r="AR163" s="15"/>
      <c r="AS163" s="15"/>
      <c r="AT163" s="43"/>
      <c r="AU163" s="43"/>
      <c r="AV163" s="43"/>
      <c r="AW163" s="51"/>
      <c r="AX163" s="55"/>
    </row>
    <row r="164" spans="1:50">
      <c r="C164" s="35" t="s">
        <v>20</v>
      </c>
      <c r="D164" s="20">
        <v>44587</v>
      </c>
      <c r="E164" s="33">
        <v>33778</v>
      </c>
      <c r="F164" s="33">
        <v>24437</v>
      </c>
      <c r="G164" s="33">
        <v>26844</v>
      </c>
      <c r="H164" s="62">
        <v>18322</v>
      </c>
      <c r="I164" s="33">
        <v>20055</v>
      </c>
      <c r="J164" s="33">
        <v>41238</v>
      </c>
      <c r="K164" s="33">
        <v>15028</v>
      </c>
      <c r="L164" s="33">
        <v>16344</v>
      </c>
      <c r="M164" s="33">
        <v>17608</v>
      </c>
      <c r="N164" s="33">
        <v>25464</v>
      </c>
      <c r="O164" s="33">
        <v>26491</v>
      </c>
      <c r="P164" s="33">
        <v>21245</v>
      </c>
      <c r="Q164" s="33">
        <v>26229</v>
      </c>
      <c r="R164" s="33">
        <v>18092</v>
      </c>
      <c r="S164" s="33">
        <v>26733</v>
      </c>
      <c r="T164" s="33">
        <v>29188</v>
      </c>
      <c r="U164" s="33">
        <v>20887</v>
      </c>
      <c r="V164" s="33">
        <v>27524</v>
      </c>
      <c r="W164" s="33">
        <v>20789</v>
      </c>
      <c r="X164" s="33">
        <v>19386</v>
      </c>
      <c r="Y164" s="33">
        <v>28456</v>
      </c>
      <c r="Z164" s="33"/>
      <c r="AA164" s="2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29"/>
      <c r="AW164" s="52"/>
      <c r="AX164" s="14"/>
    </row>
    <row r="165" spans="1:50" s="13" customFormat="1">
      <c r="C165" s="35" t="s">
        <v>3</v>
      </c>
      <c r="D165" s="21">
        <v>44.587000000000003</v>
      </c>
      <c r="E165" s="16">
        <v>33.777999999999999</v>
      </c>
      <c r="F165" s="16">
        <v>24.437000000000001</v>
      </c>
      <c r="G165" s="16">
        <v>26.844000000000001</v>
      </c>
      <c r="H165" s="62">
        <v>18.321999999999999</v>
      </c>
      <c r="I165" s="16">
        <v>20.055</v>
      </c>
      <c r="J165" s="16">
        <v>41.238</v>
      </c>
      <c r="K165" s="16">
        <v>15.028</v>
      </c>
      <c r="L165" s="16">
        <v>16.344000000000001</v>
      </c>
      <c r="M165" s="16">
        <v>17.608000000000001</v>
      </c>
      <c r="N165" s="16">
        <v>25.463999999999999</v>
      </c>
      <c r="O165" s="16">
        <v>26.491</v>
      </c>
      <c r="P165" s="16">
        <v>21.245000000000001</v>
      </c>
      <c r="Q165" s="16">
        <v>26.228999999999999</v>
      </c>
      <c r="R165" s="16">
        <v>18.091999999999999</v>
      </c>
      <c r="S165" s="16">
        <v>26.733000000000001</v>
      </c>
      <c r="T165" s="16">
        <v>29.187999999999999</v>
      </c>
      <c r="U165" s="16">
        <v>20.887</v>
      </c>
      <c r="V165" s="16">
        <v>27.524000000000001</v>
      </c>
      <c r="W165" s="16">
        <v>20.789000000000001</v>
      </c>
      <c r="X165" s="16">
        <v>19.385999999999999</v>
      </c>
      <c r="Y165" s="16">
        <v>28.456</v>
      </c>
      <c r="Z165" s="16"/>
      <c r="AA165" s="21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29"/>
      <c r="AW165" s="52"/>
      <c r="AX165" s="14"/>
    </row>
    <row r="166" spans="1:50">
      <c r="C166" s="36" t="s">
        <v>21</v>
      </c>
      <c r="D166" s="31">
        <v>252</v>
      </c>
      <c r="E166" s="30">
        <v>280</v>
      </c>
      <c r="F166" s="30">
        <v>305</v>
      </c>
      <c r="G166" s="30">
        <v>344</v>
      </c>
      <c r="H166" s="63">
        <v>378</v>
      </c>
      <c r="I166" s="33">
        <v>395.37771129394167</v>
      </c>
      <c r="J166" s="30">
        <v>394.91852175178235</v>
      </c>
      <c r="K166" s="30">
        <v>404</v>
      </c>
      <c r="L166" s="30">
        <v>403</v>
      </c>
      <c r="M166" s="30">
        <v>393</v>
      </c>
      <c r="N166" s="30">
        <v>376.56644674835059</v>
      </c>
      <c r="O166" s="30">
        <v>367.76218338303573</v>
      </c>
      <c r="P166" s="30">
        <v>375.68227818310191</v>
      </c>
      <c r="Q166" s="30">
        <v>367.87342254756186</v>
      </c>
      <c r="R166" s="30">
        <v>376</v>
      </c>
      <c r="S166" s="30">
        <v>381.7867803837953</v>
      </c>
      <c r="T166" s="30">
        <v>388</v>
      </c>
      <c r="U166" s="30">
        <v>382.96121989754391</v>
      </c>
      <c r="V166" s="30">
        <v>391</v>
      </c>
      <c r="W166" s="30">
        <v>391.00384818894605</v>
      </c>
      <c r="X166" s="30">
        <v>398.95460641700197</v>
      </c>
      <c r="Y166" s="30">
        <v>391.02459938150128</v>
      </c>
      <c r="Z166" s="30"/>
      <c r="AA166" s="31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2"/>
      <c r="AW166" s="53"/>
      <c r="AX166" s="14"/>
    </row>
    <row r="167" spans="1:50" ht="15" thickBot="1">
      <c r="C167" s="37" t="s">
        <v>17</v>
      </c>
      <c r="D167" s="48">
        <v>319</v>
      </c>
      <c r="E167" s="46">
        <v>319</v>
      </c>
      <c r="F167" s="46">
        <v>319</v>
      </c>
      <c r="G167" s="46">
        <v>319</v>
      </c>
      <c r="H167" s="65">
        <v>391</v>
      </c>
      <c r="I167" s="46">
        <v>391</v>
      </c>
      <c r="J167" s="46">
        <v>391</v>
      </c>
      <c r="K167" s="46">
        <v>391</v>
      </c>
      <c r="L167" s="46">
        <v>391</v>
      </c>
      <c r="M167" s="46">
        <v>391</v>
      </c>
      <c r="N167" s="46">
        <v>391</v>
      </c>
      <c r="O167" s="46">
        <v>410</v>
      </c>
      <c r="P167" s="46">
        <v>410</v>
      </c>
      <c r="Q167" s="46">
        <v>410</v>
      </c>
      <c r="R167" s="46">
        <v>410</v>
      </c>
      <c r="S167" s="46">
        <v>410</v>
      </c>
      <c r="T167" s="46">
        <v>410</v>
      </c>
      <c r="U167" s="46">
        <v>410</v>
      </c>
      <c r="V167" s="46">
        <v>410</v>
      </c>
      <c r="W167" s="46">
        <v>374</v>
      </c>
      <c r="X167" s="46">
        <v>374</v>
      </c>
      <c r="Y167" s="46">
        <v>374</v>
      </c>
      <c r="Z167" s="46">
        <v>374</v>
      </c>
      <c r="AA167" s="46">
        <v>374</v>
      </c>
      <c r="AB167" s="46">
        <v>374</v>
      </c>
      <c r="AC167" s="46">
        <v>374</v>
      </c>
      <c r="AD167" s="46">
        <v>392</v>
      </c>
      <c r="AE167" s="46">
        <v>392</v>
      </c>
      <c r="AF167" s="46">
        <v>392</v>
      </c>
      <c r="AG167" s="46">
        <v>392</v>
      </c>
      <c r="AH167" s="46">
        <v>392</v>
      </c>
      <c r="AI167" s="46">
        <v>392</v>
      </c>
      <c r="AJ167" s="46">
        <v>392</v>
      </c>
      <c r="AK167" s="46">
        <v>334</v>
      </c>
      <c r="AL167" s="46">
        <v>334</v>
      </c>
      <c r="AM167" s="46">
        <v>334</v>
      </c>
      <c r="AN167" s="46">
        <v>334</v>
      </c>
      <c r="AO167" s="46">
        <v>334</v>
      </c>
      <c r="AP167" s="46">
        <v>334</v>
      </c>
      <c r="AQ167" s="46"/>
      <c r="AR167" s="46"/>
      <c r="AS167" s="46"/>
      <c r="AT167" s="46"/>
      <c r="AU167" s="46"/>
      <c r="AV167" s="44"/>
      <c r="AW167" s="54"/>
      <c r="AX167" s="45"/>
    </row>
    <row r="168" spans="1:50" ht="15" thickBot="1">
      <c r="D168" s="19"/>
      <c r="E168" s="19"/>
      <c r="F168" s="19"/>
      <c r="G168" s="19"/>
      <c r="H168" s="17"/>
      <c r="I168" s="72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17"/>
    </row>
    <row r="169" spans="1:50">
      <c r="A169" t="s">
        <v>14</v>
      </c>
      <c r="B169" t="s">
        <v>5</v>
      </c>
      <c r="C169" s="39">
        <f>$C$1</f>
        <v>43466</v>
      </c>
      <c r="D169" s="34" t="s">
        <v>39</v>
      </c>
      <c r="E169" s="15" t="s">
        <v>37</v>
      </c>
      <c r="F169" s="15" t="s">
        <v>23</v>
      </c>
      <c r="G169" s="15" t="s">
        <v>22</v>
      </c>
      <c r="H169" s="61" t="s">
        <v>26</v>
      </c>
      <c r="I169" s="64" t="s">
        <v>18</v>
      </c>
      <c r="J169" s="15" t="s">
        <v>31</v>
      </c>
      <c r="K169" s="15" t="s">
        <v>34</v>
      </c>
      <c r="L169" s="15" t="s">
        <v>35</v>
      </c>
      <c r="M169" s="15" t="s">
        <v>27</v>
      </c>
      <c r="N169" s="15" t="s">
        <v>19</v>
      </c>
      <c r="O169" s="15" t="s">
        <v>24</v>
      </c>
      <c r="P169" s="15" t="s">
        <v>32</v>
      </c>
      <c r="Q169" s="15" t="s">
        <v>36</v>
      </c>
      <c r="R169" s="15" t="s">
        <v>28</v>
      </c>
      <c r="S169" s="15" t="s">
        <v>16</v>
      </c>
      <c r="T169" s="15" t="s">
        <v>25</v>
      </c>
      <c r="U169" s="15" t="s">
        <v>33</v>
      </c>
      <c r="V169" s="15" t="s">
        <v>40</v>
      </c>
      <c r="W169" s="15" t="s">
        <v>41</v>
      </c>
      <c r="X169" s="15" t="s">
        <v>42</v>
      </c>
      <c r="Y169" s="15" t="s">
        <v>29</v>
      </c>
      <c r="Z169" s="15" t="s">
        <v>43</v>
      </c>
      <c r="AA169" s="15" t="s">
        <v>37</v>
      </c>
      <c r="AB169" s="15" t="s">
        <v>23</v>
      </c>
      <c r="AC169" s="15" t="s">
        <v>44</v>
      </c>
      <c r="AD169" s="15" t="s">
        <v>18</v>
      </c>
      <c r="AE169" s="15" t="s">
        <v>30</v>
      </c>
      <c r="AF169" s="15" t="s">
        <v>38</v>
      </c>
      <c r="AG169" s="15" t="s">
        <v>31</v>
      </c>
      <c r="AH169" s="15" t="s">
        <v>34</v>
      </c>
      <c r="AI169" s="15" t="s">
        <v>27</v>
      </c>
      <c r="AJ169" s="15" t="s">
        <v>19</v>
      </c>
      <c r="AK169" s="15" t="s">
        <v>24</v>
      </c>
      <c r="AL169" s="15" t="s">
        <v>32</v>
      </c>
      <c r="AM169" s="15" t="s">
        <v>45</v>
      </c>
      <c r="AN169" s="15" t="s">
        <v>28</v>
      </c>
      <c r="AO169" s="15" t="s">
        <v>16</v>
      </c>
      <c r="AP169" s="15" t="s">
        <v>25</v>
      </c>
      <c r="AQ169" s="15"/>
      <c r="AR169" s="15"/>
      <c r="AS169" s="15"/>
      <c r="AT169" s="43"/>
      <c r="AU169" s="43"/>
      <c r="AV169" s="43"/>
      <c r="AW169" s="51"/>
      <c r="AX169" s="55"/>
    </row>
    <row r="170" spans="1:50">
      <c r="C170" s="35" t="s">
        <v>20</v>
      </c>
      <c r="D170" s="20">
        <v>26065</v>
      </c>
      <c r="E170" s="33">
        <v>29617</v>
      </c>
      <c r="F170" s="33">
        <v>20611</v>
      </c>
      <c r="G170" s="33">
        <v>33308</v>
      </c>
      <c r="H170" s="62">
        <v>24993</v>
      </c>
      <c r="I170" s="33">
        <v>29587</v>
      </c>
      <c r="J170" s="33">
        <v>31383</v>
      </c>
      <c r="K170" s="33">
        <v>20671</v>
      </c>
      <c r="L170" s="33">
        <v>23664</v>
      </c>
      <c r="M170" s="33">
        <v>21022</v>
      </c>
      <c r="N170" s="33">
        <v>30712</v>
      </c>
      <c r="O170" s="33">
        <v>26566</v>
      </c>
      <c r="P170" s="33">
        <v>20462</v>
      </c>
      <c r="Q170" s="33">
        <v>28666</v>
      </c>
      <c r="R170" s="33">
        <v>26235</v>
      </c>
      <c r="S170" s="33">
        <v>25811</v>
      </c>
      <c r="T170" s="33">
        <v>25721</v>
      </c>
      <c r="U170" s="33">
        <v>24376</v>
      </c>
      <c r="V170" s="33">
        <v>29165</v>
      </c>
      <c r="W170" s="33">
        <v>27223</v>
      </c>
      <c r="X170" s="33">
        <v>23805</v>
      </c>
      <c r="Y170" s="33">
        <v>29572</v>
      </c>
      <c r="Z170" s="33"/>
      <c r="AA170" s="2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29"/>
      <c r="AW170" s="52"/>
      <c r="AX170" s="14"/>
    </row>
    <row r="171" spans="1:50" s="13" customFormat="1">
      <c r="C171" s="35" t="s">
        <v>3</v>
      </c>
      <c r="D171" s="21">
        <v>26.065000000000001</v>
      </c>
      <c r="E171" s="16">
        <v>29.617000000000001</v>
      </c>
      <c r="F171" s="16">
        <v>20.611000000000001</v>
      </c>
      <c r="G171" s="16">
        <v>33.308</v>
      </c>
      <c r="H171" s="62">
        <v>24.992999999999999</v>
      </c>
      <c r="I171" s="16">
        <v>29.587</v>
      </c>
      <c r="J171" s="16">
        <v>31.382999999999999</v>
      </c>
      <c r="K171" s="16">
        <v>20.670999999999999</v>
      </c>
      <c r="L171" s="16">
        <v>23.664000000000001</v>
      </c>
      <c r="M171" s="16">
        <v>21.021999999999998</v>
      </c>
      <c r="N171" s="16">
        <v>30.712</v>
      </c>
      <c r="O171" s="16">
        <v>26.565999999999999</v>
      </c>
      <c r="P171" s="16">
        <v>20.462</v>
      </c>
      <c r="Q171" s="16">
        <v>28.666</v>
      </c>
      <c r="R171" s="16">
        <v>26.234999999999999</v>
      </c>
      <c r="S171" s="16">
        <v>25.811</v>
      </c>
      <c r="T171" s="16">
        <v>25.721</v>
      </c>
      <c r="U171" s="16">
        <v>24.376000000000001</v>
      </c>
      <c r="V171" s="16">
        <v>29.164999999999999</v>
      </c>
      <c r="W171" s="16">
        <v>27.222999999999999</v>
      </c>
      <c r="X171" s="16">
        <v>23.805</v>
      </c>
      <c r="Y171" s="16">
        <v>29.571999999999999</v>
      </c>
      <c r="Z171" s="16"/>
      <c r="AA171" s="21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29"/>
      <c r="AW171" s="52"/>
      <c r="AX171" s="14"/>
    </row>
    <row r="172" spans="1:50">
      <c r="C172" s="36" t="s">
        <v>21</v>
      </c>
      <c r="D172" s="31">
        <v>296.28774218300401</v>
      </c>
      <c r="E172" s="30">
        <v>298</v>
      </c>
      <c r="F172" s="30">
        <v>340</v>
      </c>
      <c r="G172" s="30">
        <v>386.57595772787317</v>
      </c>
      <c r="H172" s="63">
        <v>413.20033609410638</v>
      </c>
      <c r="I172" s="33">
        <v>417.2416939872241</v>
      </c>
      <c r="J172" s="30">
        <v>428.54032437944107</v>
      </c>
      <c r="K172" s="30">
        <v>432</v>
      </c>
      <c r="L172" s="30">
        <v>399.53279242731577</v>
      </c>
      <c r="M172" s="30">
        <v>422.42079726001333</v>
      </c>
      <c r="N172" s="30">
        <v>398.12216723104973</v>
      </c>
      <c r="O172" s="30">
        <v>425.32387261913726</v>
      </c>
      <c r="P172" s="30">
        <v>423.10653895024922</v>
      </c>
      <c r="Q172" s="30">
        <v>413.64236377590174</v>
      </c>
      <c r="R172" s="30">
        <v>414.00800457404233</v>
      </c>
      <c r="S172" s="30">
        <v>417.65266746735887</v>
      </c>
      <c r="T172" s="30">
        <v>426</v>
      </c>
      <c r="U172" s="30">
        <v>427.88874302592717</v>
      </c>
      <c r="V172" s="30">
        <v>422.48568489627979</v>
      </c>
      <c r="W172" s="30">
        <v>428</v>
      </c>
      <c r="X172" s="30">
        <v>412.50787649653432</v>
      </c>
      <c r="Y172" s="30">
        <v>412.2126335722981</v>
      </c>
      <c r="Z172" s="30"/>
      <c r="AA172" s="31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2"/>
      <c r="AW172" s="53"/>
      <c r="AX172" s="14"/>
    </row>
    <row r="173" spans="1:50" ht="15" thickBot="1">
      <c r="C173" s="37" t="s">
        <v>17</v>
      </c>
      <c r="D173" s="48">
        <v>357</v>
      </c>
      <c r="E173" s="46">
        <v>357</v>
      </c>
      <c r="F173" s="46">
        <v>357</v>
      </c>
      <c r="G173" s="46">
        <v>357</v>
      </c>
      <c r="H173" s="65">
        <v>448</v>
      </c>
      <c r="I173" s="46">
        <v>448</v>
      </c>
      <c r="J173" s="46">
        <v>448</v>
      </c>
      <c r="K173" s="46">
        <v>448</v>
      </c>
      <c r="L173" s="46">
        <v>448</v>
      </c>
      <c r="M173" s="46">
        <v>448</v>
      </c>
      <c r="N173" s="46">
        <v>448</v>
      </c>
      <c r="O173" s="46">
        <v>463</v>
      </c>
      <c r="P173" s="46">
        <v>463</v>
      </c>
      <c r="Q173" s="46">
        <v>463</v>
      </c>
      <c r="R173" s="46">
        <v>463</v>
      </c>
      <c r="S173" s="46">
        <v>463</v>
      </c>
      <c r="T173" s="46">
        <v>463</v>
      </c>
      <c r="U173" s="46">
        <v>463</v>
      </c>
      <c r="V173" s="46">
        <v>463</v>
      </c>
      <c r="W173" s="46">
        <v>399</v>
      </c>
      <c r="X173" s="46">
        <v>399</v>
      </c>
      <c r="Y173" s="46">
        <v>399</v>
      </c>
      <c r="Z173" s="46">
        <v>399</v>
      </c>
      <c r="AA173" s="46">
        <v>399</v>
      </c>
      <c r="AB173" s="46">
        <v>399</v>
      </c>
      <c r="AC173" s="46">
        <v>399</v>
      </c>
      <c r="AD173" s="46">
        <v>439</v>
      </c>
      <c r="AE173" s="46">
        <v>439</v>
      </c>
      <c r="AF173" s="46">
        <v>439</v>
      </c>
      <c r="AG173" s="46">
        <v>439</v>
      </c>
      <c r="AH173" s="46">
        <v>439</v>
      </c>
      <c r="AI173" s="46">
        <v>439</v>
      </c>
      <c r="AJ173" s="46">
        <v>439</v>
      </c>
      <c r="AK173" s="46">
        <v>382</v>
      </c>
      <c r="AL173" s="46">
        <v>382</v>
      </c>
      <c r="AM173" s="46">
        <v>382</v>
      </c>
      <c r="AN173" s="46">
        <v>382</v>
      </c>
      <c r="AO173" s="46">
        <v>382</v>
      </c>
      <c r="AP173" s="46">
        <v>382</v>
      </c>
      <c r="AQ173" s="46"/>
      <c r="AR173" s="46"/>
      <c r="AS173" s="46"/>
      <c r="AT173" s="46"/>
      <c r="AU173" s="46"/>
      <c r="AV173" s="44"/>
      <c r="AW173" s="54"/>
      <c r="AX173" s="45"/>
    </row>
    <row r="174" spans="1:50" ht="15" thickBot="1">
      <c r="D174" s="17"/>
      <c r="E174" s="17"/>
      <c r="F174" s="17"/>
      <c r="G174" s="17"/>
      <c r="H174" s="17"/>
      <c r="I174" s="7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17"/>
    </row>
    <row r="175" spans="1:50">
      <c r="A175" t="s">
        <v>14</v>
      </c>
      <c r="B175" t="s">
        <v>4</v>
      </c>
      <c r="C175" s="39">
        <f>$C$1</f>
        <v>43466</v>
      </c>
      <c r="D175" s="34" t="s">
        <v>39</v>
      </c>
      <c r="E175" s="15" t="s">
        <v>37</v>
      </c>
      <c r="F175" s="15" t="s">
        <v>23</v>
      </c>
      <c r="G175" s="15" t="s">
        <v>22</v>
      </c>
      <c r="H175" s="61" t="s">
        <v>26</v>
      </c>
      <c r="I175" s="64" t="s">
        <v>18</v>
      </c>
      <c r="J175" s="15" t="s">
        <v>31</v>
      </c>
      <c r="K175" s="15" t="s">
        <v>34</v>
      </c>
      <c r="L175" s="15" t="s">
        <v>35</v>
      </c>
      <c r="M175" s="15" t="s">
        <v>27</v>
      </c>
      <c r="N175" s="15" t="s">
        <v>19</v>
      </c>
      <c r="O175" s="15" t="s">
        <v>24</v>
      </c>
      <c r="P175" s="15" t="s">
        <v>32</v>
      </c>
      <c r="Q175" s="15" t="s">
        <v>36</v>
      </c>
      <c r="R175" s="15" t="s">
        <v>28</v>
      </c>
      <c r="S175" s="15" t="s">
        <v>16</v>
      </c>
      <c r="T175" s="15" t="s">
        <v>25</v>
      </c>
      <c r="U175" s="15" t="s">
        <v>33</v>
      </c>
      <c r="V175" s="15" t="s">
        <v>40</v>
      </c>
      <c r="W175" s="15" t="s">
        <v>41</v>
      </c>
      <c r="X175" s="15" t="s">
        <v>42</v>
      </c>
      <c r="Y175" s="15" t="s">
        <v>29</v>
      </c>
      <c r="Z175" s="15" t="s">
        <v>43</v>
      </c>
      <c r="AA175" s="15" t="s">
        <v>37</v>
      </c>
      <c r="AB175" s="15" t="s">
        <v>23</v>
      </c>
      <c r="AC175" s="15" t="s">
        <v>44</v>
      </c>
      <c r="AD175" s="15" t="s">
        <v>18</v>
      </c>
      <c r="AE175" s="15" t="s">
        <v>30</v>
      </c>
      <c r="AF175" s="15" t="s">
        <v>38</v>
      </c>
      <c r="AG175" s="15" t="s">
        <v>31</v>
      </c>
      <c r="AH175" s="15" t="s">
        <v>34</v>
      </c>
      <c r="AI175" s="15" t="s">
        <v>27</v>
      </c>
      <c r="AJ175" s="15" t="s">
        <v>19</v>
      </c>
      <c r="AK175" s="15" t="s">
        <v>24</v>
      </c>
      <c r="AL175" s="15" t="s">
        <v>32</v>
      </c>
      <c r="AM175" s="15" t="s">
        <v>45</v>
      </c>
      <c r="AN175" s="15" t="s">
        <v>28</v>
      </c>
      <c r="AO175" s="15" t="s">
        <v>16</v>
      </c>
      <c r="AP175" s="15" t="s">
        <v>25</v>
      </c>
      <c r="AQ175" s="15"/>
      <c r="AR175" s="15"/>
      <c r="AS175" s="15"/>
      <c r="AT175" s="43"/>
      <c r="AU175" s="43"/>
      <c r="AV175" s="43"/>
      <c r="AW175" s="51"/>
      <c r="AX175" s="55"/>
    </row>
    <row r="176" spans="1:50">
      <c r="C176" s="35" t="s">
        <v>20</v>
      </c>
      <c r="D176" s="20">
        <v>17138</v>
      </c>
      <c r="E176" s="33">
        <v>9431</v>
      </c>
      <c r="F176" s="33">
        <v>14113</v>
      </c>
      <c r="G176" s="33">
        <v>13018</v>
      </c>
      <c r="H176" s="62">
        <v>9764</v>
      </c>
      <c r="I176" s="33">
        <v>16842</v>
      </c>
      <c r="J176" s="33">
        <v>16813</v>
      </c>
      <c r="K176" s="33">
        <v>12525</v>
      </c>
      <c r="L176" s="33">
        <v>12138</v>
      </c>
      <c r="M176" s="33">
        <v>10414</v>
      </c>
      <c r="N176" s="33">
        <v>12326</v>
      </c>
      <c r="O176" s="33">
        <v>10053</v>
      </c>
      <c r="P176" s="33">
        <v>12791</v>
      </c>
      <c r="Q176" s="33">
        <v>13335</v>
      </c>
      <c r="R176" s="33">
        <v>9158</v>
      </c>
      <c r="S176" s="33">
        <v>14259</v>
      </c>
      <c r="T176" s="33">
        <v>9288</v>
      </c>
      <c r="U176" s="33">
        <v>12988</v>
      </c>
      <c r="V176" s="33">
        <v>10813</v>
      </c>
      <c r="W176" s="33">
        <v>9289</v>
      </c>
      <c r="X176" s="33">
        <v>12088</v>
      </c>
      <c r="Y176" s="33">
        <v>10393</v>
      </c>
      <c r="Z176" s="33"/>
      <c r="AA176" s="2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29"/>
      <c r="AW176" s="52"/>
      <c r="AX176" s="14"/>
    </row>
    <row r="177" spans="3:50" s="13" customFormat="1">
      <c r="C177" s="35" t="s">
        <v>3</v>
      </c>
      <c r="D177" s="21">
        <v>17.138000000000002</v>
      </c>
      <c r="E177" s="16">
        <v>9.4309999999999992</v>
      </c>
      <c r="F177" s="16">
        <v>14.113</v>
      </c>
      <c r="G177" s="16">
        <v>13.018000000000001</v>
      </c>
      <c r="H177" s="62">
        <v>9.7639999999999993</v>
      </c>
      <c r="I177" s="16">
        <v>16.841999999999999</v>
      </c>
      <c r="J177" s="16">
        <v>16.812999999999999</v>
      </c>
      <c r="K177" s="16">
        <v>12.525</v>
      </c>
      <c r="L177" s="16">
        <v>12.138</v>
      </c>
      <c r="M177" s="16">
        <v>10.414</v>
      </c>
      <c r="N177" s="16">
        <v>12.326000000000001</v>
      </c>
      <c r="O177" s="16">
        <v>10.053000000000001</v>
      </c>
      <c r="P177" s="16">
        <v>12.791</v>
      </c>
      <c r="Q177" s="16">
        <v>13.335000000000001</v>
      </c>
      <c r="R177" s="16">
        <v>9.1579999999999995</v>
      </c>
      <c r="S177" s="16">
        <v>14.259</v>
      </c>
      <c r="T177" s="16">
        <v>9.2880000000000003</v>
      </c>
      <c r="U177" s="16">
        <v>12.988</v>
      </c>
      <c r="V177" s="16">
        <v>10.813000000000001</v>
      </c>
      <c r="W177" s="16">
        <v>9.2889999999999997</v>
      </c>
      <c r="X177" s="16">
        <v>12.087999999999999</v>
      </c>
      <c r="Y177" s="16">
        <v>10.393000000000001</v>
      </c>
      <c r="Z177" s="16"/>
      <c r="AA177" s="21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29"/>
      <c r="AW177" s="52"/>
      <c r="AX177" s="14"/>
    </row>
    <row r="178" spans="3:50">
      <c r="C178" s="36" t="s">
        <v>21</v>
      </c>
      <c r="D178" s="31">
        <v>275</v>
      </c>
      <c r="E178" s="30">
        <v>330</v>
      </c>
      <c r="F178" s="30">
        <v>332</v>
      </c>
      <c r="G178" s="30">
        <v>324</v>
      </c>
      <c r="H178" s="63">
        <v>402</v>
      </c>
      <c r="I178" s="33">
        <v>397</v>
      </c>
      <c r="J178" s="30">
        <v>307</v>
      </c>
      <c r="K178" s="30">
        <v>284</v>
      </c>
      <c r="L178" s="30">
        <v>257</v>
      </c>
      <c r="M178" s="30">
        <v>296</v>
      </c>
      <c r="N178" s="30">
        <v>307</v>
      </c>
      <c r="O178" s="30">
        <v>346</v>
      </c>
      <c r="P178" s="30">
        <v>378</v>
      </c>
      <c r="Q178" s="30">
        <v>327</v>
      </c>
      <c r="R178" s="30">
        <v>356</v>
      </c>
      <c r="S178" s="30">
        <v>392</v>
      </c>
      <c r="T178" s="30">
        <v>397</v>
      </c>
      <c r="U178" s="30">
        <v>377</v>
      </c>
      <c r="V178" s="30">
        <v>355</v>
      </c>
      <c r="W178" s="30">
        <v>334</v>
      </c>
      <c r="X178" s="30">
        <v>351</v>
      </c>
      <c r="Y178" s="30">
        <v>328</v>
      </c>
      <c r="Z178" s="30"/>
      <c r="AA178" s="31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2"/>
      <c r="AW178" s="53"/>
      <c r="AX178" s="14"/>
    </row>
    <row r="179" spans="3:50" ht="15" thickBot="1">
      <c r="C179" s="37" t="s">
        <v>17</v>
      </c>
      <c r="D179" s="48">
        <v>348</v>
      </c>
      <c r="E179" s="46">
        <v>348</v>
      </c>
      <c r="F179" s="46">
        <v>348</v>
      </c>
      <c r="G179" s="46">
        <v>348</v>
      </c>
      <c r="H179" s="66">
        <v>445</v>
      </c>
      <c r="I179" s="46">
        <v>445</v>
      </c>
      <c r="J179" s="46">
        <v>445</v>
      </c>
      <c r="K179" s="46">
        <v>445</v>
      </c>
      <c r="L179" s="46">
        <v>445</v>
      </c>
      <c r="M179" s="46">
        <v>445</v>
      </c>
      <c r="N179" s="46">
        <v>445</v>
      </c>
      <c r="O179" s="46">
        <v>408</v>
      </c>
      <c r="P179" s="46">
        <v>408</v>
      </c>
      <c r="Q179" s="46">
        <v>408</v>
      </c>
      <c r="R179" s="46">
        <v>408</v>
      </c>
      <c r="S179" s="46">
        <v>408</v>
      </c>
      <c r="T179" s="46">
        <v>408</v>
      </c>
      <c r="U179" s="46">
        <v>408</v>
      </c>
      <c r="V179" s="46">
        <v>408</v>
      </c>
      <c r="W179" s="46">
        <v>304</v>
      </c>
      <c r="X179" s="46">
        <v>304</v>
      </c>
      <c r="Y179" s="46">
        <v>304</v>
      </c>
      <c r="Z179" s="46">
        <v>304</v>
      </c>
      <c r="AA179" s="46">
        <v>304</v>
      </c>
      <c r="AB179" s="46">
        <v>304</v>
      </c>
      <c r="AC179" s="46">
        <v>304</v>
      </c>
      <c r="AD179" s="46">
        <v>360</v>
      </c>
      <c r="AE179" s="46">
        <v>360</v>
      </c>
      <c r="AF179" s="46">
        <v>360</v>
      </c>
      <c r="AG179" s="46">
        <v>360</v>
      </c>
      <c r="AH179" s="46">
        <v>360</v>
      </c>
      <c r="AI179" s="46">
        <v>360</v>
      </c>
      <c r="AJ179" s="46">
        <v>360</v>
      </c>
      <c r="AK179" s="46">
        <v>316</v>
      </c>
      <c r="AL179" s="46">
        <v>316</v>
      </c>
      <c r="AM179" s="46">
        <v>316</v>
      </c>
      <c r="AN179" s="46">
        <v>316</v>
      </c>
      <c r="AO179" s="46">
        <v>316</v>
      </c>
      <c r="AP179" s="46">
        <v>316</v>
      </c>
      <c r="AQ179" s="46"/>
      <c r="AR179" s="46"/>
      <c r="AS179" s="46"/>
      <c r="AT179" s="46"/>
      <c r="AU179" s="46"/>
      <c r="AV179" s="44"/>
      <c r="AW179" s="54"/>
      <c r="AX179" s="45"/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B6D0-C8B7-2040-A81D-6845FBB2E092}">
  <dimension ref="A1:Y183"/>
  <sheetViews>
    <sheetView workbookViewId="0">
      <selection activeCell="C63" sqref="C63"/>
    </sheetView>
  </sheetViews>
  <sheetFormatPr baseColWidth="10" defaultRowHeight="14"/>
  <cols>
    <col min="2" max="2" width="10.83203125" style="123"/>
  </cols>
  <sheetData>
    <row r="1" spans="1:11" ht="17" customHeight="1">
      <c r="A1" s="106" t="s">
        <v>89</v>
      </c>
      <c r="B1" s="118" t="s">
        <v>67</v>
      </c>
      <c r="C1" s="93" t="s">
        <v>68</v>
      </c>
      <c r="D1" s="93" t="s">
        <v>69</v>
      </c>
      <c r="E1" s="94" t="s">
        <v>91</v>
      </c>
      <c r="F1" s="94" t="s">
        <v>92</v>
      </c>
      <c r="G1" s="95" t="s">
        <v>70</v>
      </c>
      <c r="H1" s="95" t="s">
        <v>64</v>
      </c>
      <c r="I1" s="95" t="s">
        <v>90</v>
      </c>
      <c r="J1" s="95" t="s">
        <v>117</v>
      </c>
      <c r="K1" s="102" t="s">
        <v>88</v>
      </c>
    </row>
    <row r="2" spans="1:11" ht="17" customHeight="1">
      <c r="A2" s="117">
        <v>39814</v>
      </c>
      <c r="B2" s="119">
        <v>1379</v>
      </c>
      <c r="C2" s="93"/>
      <c r="D2" s="93"/>
      <c r="E2" s="94"/>
      <c r="F2" s="94"/>
      <c r="G2" s="95"/>
      <c r="H2" s="95"/>
      <c r="I2" s="95"/>
      <c r="J2" s="95"/>
      <c r="K2" s="102"/>
    </row>
    <row r="3" spans="1:11" ht="17" customHeight="1">
      <c r="A3" s="117">
        <v>39845</v>
      </c>
      <c r="B3" s="119">
        <v>1347</v>
      </c>
      <c r="C3" s="93"/>
      <c r="D3" s="93"/>
      <c r="E3" s="94"/>
      <c r="F3" s="94"/>
      <c r="G3" s="95"/>
      <c r="H3" s="95"/>
      <c r="I3" s="95"/>
      <c r="J3" s="95"/>
      <c r="K3" s="102"/>
    </row>
    <row r="4" spans="1:11" ht="17" customHeight="1">
      <c r="A4" s="117">
        <v>39873</v>
      </c>
      <c r="B4" s="119">
        <v>1043</v>
      </c>
      <c r="C4" s="93"/>
      <c r="D4" s="93"/>
      <c r="E4" s="94"/>
      <c r="F4" s="94"/>
      <c r="G4" s="95"/>
      <c r="H4" s="95"/>
      <c r="I4" s="95"/>
      <c r="J4" s="95"/>
      <c r="K4" s="102"/>
    </row>
    <row r="5" spans="1:11" ht="17" customHeight="1">
      <c r="A5" s="117">
        <v>39904</v>
      </c>
      <c r="B5" s="120">
        <v>987</v>
      </c>
      <c r="C5" s="93"/>
      <c r="D5" s="93"/>
      <c r="E5" s="94"/>
      <c r="F5" s="94"/>
      <c r="G5" s="95"/>
      <c r="H5" s="95"/>
      <c r="I5" s="95"/>
      <c r="J5" s="95"/>
      <c r="K5" s="102"/>
    </row>
    <row r="6" spans="1:11" ht="17" customHeight="1">
      <c r="A6" s="117">
        <v>39934</v>
      </c>
      <c r="B6" s="119">
        <v>1033</v>
      </c>
      <c r="C6" s="93"/>
      <c r="D6" s="93"/>
      <c r="E6" s="94"/>
      <c r="F6" s="94"/>
      <c r="G6" s="95"/>
      <c r="H6" s="95"/>
      <c r="I6" s="95"/>
      <c r="J6" s="95"/>
      <c r="K6" s="102"/>
    </row>
    <row r="7" spans="1:11" ht="17" customHeight="1">
      <c r="A7" s="117">
        <v>39965</v>
      </c>
      <c r="B7" s="119">
        <v>1127</v>
      </c>
      <c r="C7" s="93"/>
      <c r="D7" s="93"/>
      <c r="E7" s="94"/>
      <c r="F7" s="94"/>
      <c r="G7" s="95"/>
      <c r="H7" s="95"/>
      <c r="I7" s="95"/>
      <c r="J7" s="95"/>
      <c r="K7" s="102"/>
    </row>
    <row r="8" spans="1:11" ht="17" customHeight="1">
      <c r="A8" s="117">
        <v>39995</v>
      </c>
      <c r="B8" s="120">
        <v>842</v>
      </c>
      <c r="C8" s="93"/>
      <c r="D8" s="93"/>
      <c r="E8" s="94"/>
      <c r="F8" s="94"/>
      <c r="G8" s="95"/>
      <c r="H8" s="95"/>
      <c r="I8" s="95"/>
      <c r="J8" s="95"/>
      <c r="K8" s="102"/>
    </row>
    <row r="9" spans="1:11" ht="17" customHeight="1">
      <c r="A9" s="117">
        <v>40026</v>
      </c>
      <c r="B9" s="120">
        <v>655</v>
      </c>
      <c r="C9" s="93"/>
      <c r="D9" s="93"/>
      <c r="E9" s="94"/>
      <c r="F9" s="94"/>
      <c r="G9" s="95"/>
      <c r="H9" s="95"/>
      <c r="I9" s="95"/>
      <c r="J9" s="95"/>
      <c r="K9" s="102"/>
    </row>
    <row r="10" spans="1:11" ht="17" customHeight="1">
      <c r="A10" s="117">
        <v>40057</v>
      </c>
      <c r="B10" s="120">
        <v>975</v>
      </c>
      <c r="C10" s="93"/>
      <c r="D10" s="93"/>
      <c r="E10" s="94"/>
      <c r="F10" s="94"/>
      <c r="G10" s="95"/>
      <c r="H10" s="95"/>
      <c r="I10" s="95"/>
      <c r="J10" s="95"/>
      <c r="K10" s="102"/>
    </row>
    <row r="11" spans="1:11" ht="17" customHeight="1">
      <c r="A11" s="117">
        <v>40087</v>
      </c>
      <c r="B11" s="119">
        <v>1098</v>
      </c>
      <c r="C11" s="93"/>
      <c r="D11" s="93"/>
      <c r="E11" s="94"/>
      <c r="F11" s="94"/>
      <c r="G11" s="95"/>
      <c r="H11" s="95"/>
      <c r="I11" s="95"/>
      <c r="J11" s="95"/>
      <c r="K11" s="102"/>
    </row>
    <row r="12" spans="1:11" ht="17" customHeight="1">
      <c r="A12" s="117">
        <v>40118</v>
      </c>
      <c r="B12" s="119">
        <v>1192</v>
      </c>
      <c r="C12" s="93"/>
      <c r="D12" s="93"/>
      <c r="E12" s="94"/>
      <c r="F12" s="94"/>
      <c r="G12" s="95"/>
      <c r="H12" s="95"/>
      <c r="I12" s="95"/>
      <c r="J12" s="95"/>
      <c r="K12" s="102"/>
    </row>
    <row r="13" spans="1:11" ht="17" customHeight="1">
      <c r="A13" s="117">
        <v>40148</v>
      </c>
      <c r="B13" s="119">
        <v>1292</v>
      </c>
      <c r="C13" s="93"/>
      <c r="D13" s="93"/>
      <c r="E13" s="94"/>
      <c r="F13" s="94"/>
      <c r="G13" s="95"/>
      <c r="H13" s="95"/>
      <c r="I13" s="95"/>
      <c r="J13" s="95"/>
      <c r="K13" s="102"/>
    </row>
    <row r="14" spans="1:11" ht="17" customHeight="1">
      <c r="A14" s="117">
        <v>40179</v>
      </c>
      <c r="B14" s="119">
        <v>1188</v>
      </c>
      <c r="C14" s="93"/>
      <c r="D14" s="93"/>
      <c r="E14" s="94"/>
      <c r="F14" s="94"/>
      <c r="G14" s="95"/>
      <c r="H14" s="95"/>
      <c r="I14" s="95"/>
      <c r="J14" s="95"/>
      <c r="K14" s="102"/>
    </row>
    <row r="15" spans="1:11" ht="17" customHeight="1">
      <c r="A15" s="117">
        <v>40210</v>
      </c>
      <c r="B15" s="119">
        <v>1212</v>
      </c>
      <c r="C15" s="93"/>
      <c r="D15" s="93"/>
      <c r="E15" s="94"/>
      <c r="F15" s="94"/>
      <c r="G15" s="95"/>
      <c r="H15" s="95"/>
      <c r="I15" s="95"/>
      <c r="J15" s="95"/>
      <c r="K15" s="102"/>
    </row>
    <row r="16" spans="1:11" ht="17" customHeight="1">
      <c r="A16" s="117">
        <v>40238</v>
      </c>
      <c r="B16" s="119">
        <v>1122</v>
      </c>
      <c r="C16" s="93"/>
      <c r="D16" s="93"/>
      <c r="E16" s="94"/>
      <c r="F16" s="94"/>
      <c r="G16" s="95"/>
      <c r="H16" s="95"/>
      <c r="I16" s="95"/>
      <c r="J16" s="95"/>
      <c r="K16" s="102"/>
    </row>
    <row r="17" spans="1:11" ht="17" customHeight="1">
      <c r="A17" s="117">
        <v>40269</v>
      </c>
      <c r="B17" s="120">
        <v>925</v>
      </c>
      <c r="C17" s="93"/>
      <c r="D17" s="93"/>
      <c r="E17" s="94"/>
      <c r="F17" s="94"/>
      <c r="G17" s="95"/>
      <c r="H17" s="95"/>
      <c r="I17" s="95"/>
      <c r="J17" s="95"/>
      <c r="K17" s="102"/>
    </row>
    <row r="18" spans="1:11" ht="17" customHeight="1">
      <c r="A18" s="117">
        <v>40299</v>
      </c>
      <c r="B18" s="119">
        <v>1150</v>
      </c>
      <c r="C18" s="93"/>
      <c r="D18" s="93"/>
      <c r="E18" s="94"/>
      <c r="F18" s="94"/>
      <c r="G18" s="95"/>
      <c r="H18" s="95"/>
      <c r="I18" s="95"/>
      <c r="J18" s="95"/>
      <c r="K18" s="102"/>
    </row>
    <row r="19" spans="1:11" ht="17" customHeight="1">
      <c r="A19" s="117">
        <v>40330</v>
      </c>
      <c r="B19" s="119">
        <v>1106</v>
      </c>
      <c r="C19" s="93"/>
      <c r="D19" s="93"/>
      <c r="E19" s="94"/>
      <c r="F19" s="94"/>
      <c r="G19" s="95"/>
      <c r="H19" s="95"/>
      <c r="I19" s="95"/>
      <c r="J19" s="95"/>
      <c r="K19" s="102"/>
    </row>
    <row r="20" spans="1:11" ht="17" customHeight="1">
      <c r="A20" s="117">
        <v>40360</v>
      </c>
      <c r="B20" s="120">
        <v>652</v>
      </c>
      <c r="C20" s="93"/>
      <c r="D20" s="93"/>
      <c r="E20" s="94"/>
      <c r="F20" s="94"/>
      <c r="G20" s="95"/>
      <c r="H20" s="95"/>
      <c r="I20" s="95"/>
      <c r="J20" s="95"/>
      <c r="K20" s="102"/>
    </row>
    <row r="21" spans="1:11" ht="17" customHeight="1">
      <c r="A21" s="117">
        <v>40391</v>
      </c>
      <c r="B21" s="120">
        <v>468</v>
      </c>
      <c r="C21" s="93"/>
      <c r="D21" s="93"/>
      <c r="E21" s="94"/>
      <c r="F21" s="94"/>
      <c r="G21" s="95"/>
      <c r="H21" s="95"/>
      <c r="I21" s="95"/>
      <c r="J21" s="95"/>
      <c r="K21" s="102"/>
    </row>
    <row r="22" spans="1:11" ht="17" customHeight="1">
      <c r="A22" s="117">
        <v>40422</v>
      </c>
      <c r="B22" s="120">
        <v>561</v>
      </c>
      <c r="C22" s="93"/>
      <c r="D22" s="93"/>
      <c r="E22" s="94"/>
      <c r="F22" s="94"/>
      <c r="G22" s="95"/>
      <c r="H22" s="95"/>
      <c r="I22" s="95"/>
      <c r="J22" s="95"/>
      <c r="K22" s="102"/>
    </row>
    <row r="23" spans="1:11" ht="17" customHeight="1">
      <c r="A23" s="117">
        <v>40452</v>
      </c>
      <c r="B23" s="119">
        <v>1107</v>
      </c>
      <c r="C23" s="93"/>
      <c r="D23" s="93"/>
      <c r="E23" s="94"/>
      <c r="F23" s="94"/>
      <c r="G23" s="95"/>
      <c r="H23" s="95"/>
      <c r="I23" s="95"/>
      <c r="J23" s="95"/>
      <c r="K23" s="102"/>
    </row>
    <row r="24" spans="1:11" ht="17" customHeight="1">
      <c r="A24" s="117">
        <v>40483</v>
      </c>
      <c r="B24" s="119">
        <v>1131</v>
      </c>
      <c r="C24" s="93"/>
      <c r="D24" s="93"/>
      <c r="E24" s="94"/>
      <c r="F24" s="94"/>
      <c r="G24" s="95"/>
      <c r="H24" s="95"/>
      <c r="I24" s="95"/>
      <c r="J24" s="95"/>
      <c r="K24" s="102"/>
    </row>
    <row r="25" spans="1:11" ht="17" customHeight="1">
      <c r="A25" s="117">
        <v>40513</v>
      </c>
      <c r="B25" s="119">
        <v>1428</v>
      </c>
      <c r="C25" s="93"/>
      <c r="D25" s="93"/>
      <c r="E25" s="94"/>
      <c r="F25" s="94"/>
      <c r="G25" s="95"/>
      <c r="H25" s="95"/>
      <c r="I25" s="95"/>
      <c r="J25" s="95"/>
      <c r="K25" s="102"/>
    </row>
    <row r="26" spans="1:11" ht="17" customHeight="1">
      <c r="A26" s="117">
        <v>40544</v>
      </c>
      <c r="B26" s="119">
        <v>1091</v>
      </c>
      <c r="C26" s="93"/>
      <c r="D26" s="93"/>
      <c r="E26" s="94"/>
      <c r="F26" s="94"/>
      <c r="G26" s="95"/>
      <c r="H26" s="95"/>
      <c r="I26" s="95"/>
      <c r="J26" s="95"/>
      <c r="K26" s="102"/>
    </row>
    <row r="27" spans="1:11" ht="17" customHeight="1">
      <c r="A27" s="117">
        <v>40575</v>
      </c>
      <c r="B27" s="119">
        <v>1331</v>
      </c>
      <c r="C27" s="93"/>
      <c r="D27" s="93"/>
      <c r="E27" s="94"/>
      <c r="F27" s="94"/>
      <c r="G27" s="95"/>
      <c r="H27" s="95"/>
      <c r="I27" s="95"/>
      <c r="J27" s="95"/>
      <c r="K27" s="102"/>
    </row>
    <row r="28" spans="1:11" ht="17" customHeight="1">
      <c r="A28" s="117">
        <v>40603</v>
      </c>
      <c r="B28" s="120">
        <v>981</v>
      </c>
      <c r="C28" s="93"/>
      <c r="D28" s="93"/>
      <c r="E28" s="94"/>
      <c r="F28" s="94"/>
      <c r="G28" s="95"/>
      <c r="H28" s="95"/>
      <c r="I28" s="95"/>
      <c r="J28" s="95"/>
      <c r="K28" s="102"/>
    </row>
    <row r="29" spans="1:11" ht="17" customHeight="1">
      <c r="A29" s="117">
        <v>40634</v>
      </c>
      <c r="B29" s="120">
        <v>740</v>
      </c>
      <c r="C29" s="93"/>
      <c r="D29" s="93"/>
      <c r="E29" s="94"/>
      <c r="F29" s="94"/>
      <c r="G29" s="95"/>
      <c r="H29" s="95"/>
      <c r="I29" s="95"/>
      <c r="J29" s="95"/>
      <c r="K29" s="102"/>
    </row>
    <row r="30" spans="1:11" ht="17" customHeight="1">
      <c r="A30" s="117">
        <v>40664</v>
      </c>
      <c r="B30" s="120">
        <v>933</v>
      </c>
      <c r="C30" s="93"/>
      <c r="D30" s="93"/>
      <c r="E30" s="94"/>
      <c r="F30" s="94"/>
      <c r="G30" s="95"/>
      <c r="H30" s="95"/>
      <c r="I30" s="95"/>
      <c r="J30" s="95"/>
      <c r="K30" s="102"/>
    </row>
    <row r="31" spans="1:11" ht="17" customHeight="1">
      <c r="A31" s="117">
        <v>40695</v>
      </c>
      <c r="B31" s="120">
        <v>938</v>
      </c>
      <c r="C31" s="93"/>
      <c r="D31" s="93"/>
      <c r="E31" s="94"/>
      <c r="F31" s="94"/>
      <c r="G31" s="95"/>
      <c r="H31" s="95"/>
      <c r="I31" s="95"/>
      <c r="J31" s="95"/>
      <c r="K31" s="102"/>
    </row>
    <row r="32" spans="1:11" ht="17" customHeight="1">
      <c r="A32" s="117">
        <v>40725</v>
      </c>
      <c r="B32" s="120">
        <v>591</v>
      </c>
      <c r="C32" s="93"/>
      <c r="D32" s="93"/>
      <c r="E32" s="94"/>
      <c r="F32" s="94"/>
      <c r="G32" s="95"/>
      <c r="H32" s="95"/>
      <c r="I32" s="95"/>
      <c r="J32" s="95"/>
      <c r="K32" s="102"/>
    </row>
    <row r="33" spans="1:11" ht="17" customHeight="1">
      <c r="A33" s="117">
        <v>40756</v>
      </c>
      <c r="B33" s="120">
        <v>552</v>
      </c>
      <c r="C33" s="93"/>
      <c r="D33" s="93"/>
      <c r="E33" s="94"/>
      <c r="F33" s="94"/>
      <c r="G33" s="95"/>
      <c r="H33" s="95"/>
      <c r="I33" s="95"/>
      <c r="J33" s="95"/>
      <c r="K33" s="102"/>
    </row>
    <row r="34" spans="1:11" ht="17" customHeight="1">
      <c r="A34" s="117">
        <v>40787</v>
      </c>
      <c r="B34" s="120">
        <v>588</v>
      </c>
      <c r="C34" s="93"/>
      <c r="D34" s="93"/>
      <c r="E34" s="94"/>
      <c r="F34" s="94"/>
      <c r="G34" s="95"/>
      <c r="H34" s="95"/>
      <c r="I34" s="95"/>
      <c r="J34" s="95"/>
      <c r="K34" s="102"/>
    </row>
    <row r="35" spans="1:11" ht="17" customHeight="1">
      <c r="A35" s="117">
        <v>40817</v>
      </c>
      <c r="B35" s="120">
        <v>959</v>
      </c>
      <c r="C35" s="93"/>
      <c r="D35" s="93"/>
      <c r="E35" s="94"/>
      <c r="F35" s="94"/>
      <c r="G35" s="95"/>
      <c r="H35" s="95"/>
      <c r="I35" s="95"/>
      <c r="J35" s="95"/>
      <c r="K35" s="102"/>
    </row>
    <row r="36" spans="1:11" ht="17" customHeight="1">
      <c r="A36" s="117">
        <v>40848</v>
      </c>
      <c r="B36" s="119">
        <v>1390</v>
      </c>
      <c r="C36" s="93"/>
      <c r="D36" s="93"/>
      <c r="E36" s="94"/>
      <c r="F36" s="94"/>
      <c r="G36" s="95"/>
      <c r="H36" s="95"/>
      <c r="I36" s="95"/>
      <c r="J36" s="95"/>
      <c r="K36" s="102"/>
    </row>
    <row r="37" spans="1:11" ht="17" customHeight="1">
      <c r="A37" s="117">
        <v>40878</v>
      </c>
      <c r="B37" s="119">
        <v>1099</v>
      </c>
      <c r="C37" s="93"/>
      <c r="D37" s="93"/>
      <c r="E37" s="94"/>
      <c r="F37" s="94"/>
      <c r="G37" s="95"/>
      <c r="H37" s="95"/>
      <c r="I37" s="95"/>
      <c r="J37" s="95"/>
      <c r="K37" s="102"/>
    </row>
    <row r="38" spans="1:11" ht="17" customHeight="1">
      <c r="A38" s="117">
        <v>40909</v>
      </c>
      <c r="B38" s="120">
        <v>969</v>
      </c>
      <c r="C38" s="93"/>
      <c r="D38" s="93"/>
      <c r="E38" s="94"/>
      <c r="F38" s="94"/>
      <c r="G38" s="95"/>
      <c r="H38" s="95"/>
      <c r="I38" s="95"/>
      <c r="J38" s="95"/>
      <c r="K38" s="102"/>
    </row>
    <row r="39" spans="1:11" ht="17" customHeight="1">
      <c r="A39" s="117">
        <v>40940</v>
      </c>
      <c r="B39" s="119">
        <v>1098</v>
      </c>
      <c r="C39" s="93"/>
      <c r="D39" s="93"/>
      <c r="E39" s="94"/>
      <c r="F39" s="94"/>
      <c r="G39" s="95"/>
      <c r="H39" s="95"/>
      <c r="I39" s="95"/>
      <c r="J39" s="95"/>
      <c r="K39" s="102"/>
    </row>
    <row r="40" spans="1:11" ht="17" customHeight="1">
      <c r="A40" s="117">
        <v>40969</v>
      </c>
      <c r="B40" s="119">
        <v>1164</v>
      </c>
      <c r="C40" s="93"/>
      <c r="D40" s="93"/>
      <c r="E40" s="94"/>
      <c r="F40" s="94"/>
      <c r="G40" s="95"/>
      <c r="H40" s="95"/>
      <c r="I40" s="95"/>
      <c r="J40" s="95"/>
      <c r="K40" s="102"/>
    </row>
    <row r="41" spans="1:11" ht="17" customHeight="1">
      <c r="A41" s="117">
        <v>41000</v>
      </c>
      <c r="B41" s="120">
        <v>899</v>
      </c>
      <c r="C41" s="93"/>
      <c r="D41" s="93"/>
      <c r="E41" s="94"/>
      <c r="F41" s="94"/>
      <c r="G41" s="95"/>
      <c r="H41" s="95"/>
      <c r="I41" s="95"/>
      <c r="J41" s="95"/>
      <c r="K41" s="102"/>
    </row>
    <row r="42" spans="1:11" ht="17" customHeight="1">
      <c r="A42" s="117">
        <v>41030</v>
      </c>
      <c r="B42" s="120">
        <v>964</v>
      </c>
      <c r="C42" s="93"/>
      <c r="D42" s="93"/>
      <c r="E42" s="94"/>
      <c r="F42" s="94"/>
      <c r="G42" s="95"/>
      <c r="H42" s="95"/>
      <c r="I42" s="95"/>
      <c r="J42" s="95"/>
      <c r="K42" s="102"/>
    </row>
    <row r="43" spans="1:11" ht="17" customHeight="1">
      <c r="A43" s="117">
        <v>41061</v>
      </c>
      <c r="B43" s="119">
        <v>1011</v>
      </c>
      <c r="C43" s="93"/>
      <c r="D43" s="93"/>
      <c r="E43" s="94"/>
      <c r="F43" s="94"/>
      <c r="G43" s="95"/>
      <c r="H43" s="95"/>
      <c r="I43" s="95"/>
      <c r="J43" s="95"/>
      <c r="K43" s="102"/>
    </row>
    <row r="44" spans="1:11" ht="17" customHeight="1">
      <c r="A44" s="117">
        <v>41091</v>
      </c>
      <c r="B44" s="120">
        <v>753</v>
      </c>
      <c r="C44" s="93"/>
      <c r="D44" s="93"/>
      <c r="E44" s="94"/>
      <c r="F44" s="94"/>
      <c r="G44" s="95"/>
      <c r="H44" s="95"/>
      <c r="I44" s="95"/>
      <c r="J44" s="95"/>
      <c r="K44" s="102"/>
    </row>
    <row r="45" spans="1:11" ht="17" customHeight="1">
      <c r="A45" s="117">
        <v>41122</v>
      </c>
      <c r="B45" s="120">
        <v>571</v>
      </c>
      <c r="C45" s="93"/>
      <c r="D45" s="93"/>
      <c r="E45" s="94"/>
      <c r="F45" s="94"/>
      <c r="G45" s="95"/>
      <c r="H45" s="95"/>
      <c r="I45" s="95"/>
      <c r="J45" s="95"/>
      <c r="K45" s="102"/>
    </row>
    <row r="46" spans="1:11" ht="17" customHeight="1">
      <c r="A46" s="117">
        <v>41153</v>
      </c>
      <c r="B46" s="120">
        <v>601</v>
      </c>
      <c r="C46" s="93"/>
      <c r="D46" s="93"/>
      <c r="E46" s="94"/>
      <c r="F46" s="94"/>
      <c r="G46" s="95"/>
      <c r="H46" s="95"/>
      <c r="I46" s="95"/>
      <c r="J46" s="95"/>
      <c r="K46" s="102"/>
    </row>
    <row r="47" spans="1:11" ht="17" customHeight="1">
      <c r="A47" s="117">
        <v>41183</v>
      </c>
      <c r="B47" s="119">
        <v>1030</v>
      </c>
      <c r="C47" s="93"/>
      <c r="D47" s="93"/>
      <c r="E47" s="94"/>
      <c r="F47" s="94"/>
      <c r="G47" s="95"/>
      <c r="H47" s="95"/>
      <c r="I47" s="95"/>
      <c r="J47" s="95"/>
      <c r="K47" s="102"/>
    </row>
    <row r="48" spans="1:11" ht="17" customHeight="1">
      <c r="A48" s="117">
        <v>41214</v>
      </c>
      <c r="B48" s="119">
        <v>1154</v>
      </c>
      <c r="C48" s="93"/>
      <c r="D48" s="93"/>
      <c r="E48" s="94"/>
      <c r="F48" s="94"/>
      <c r="G48" s="95"/>
      <c r="H48" s="95"/>
      <c r="I48" s="95"/>
      <c r="J48" s="95"/>
      <c r="K48" s="102"/>
    </row>
    <row r="49" spans="1:11" ht="17" customHeight="1">
      <c r="A49" s="117">
        <v>41244</v>
      </c>
      <c r="B49" s="119">
        <v>1023</v>
      </c>
      <c r="C49" s="93"/>
      <c r="D49" s="93"/>
      <c r="E49" s="94"/>
      <c r="F49" s="94"/>
      <c r="G49" s="95"/>
      <c r="H49" s="95"/>
      <c r="I49" s="95"/>
      <c r="J49" s="95"/>
      <c r="K49" s="102"/>
    </row>
    <row r="50" spans="1:11" ht="17" customHeight="1">
      <c r="A50" s="117">
        <v>41275</v>
      </c>
      <c r="B50" s="119">
        <v>1136</v>
      </c>
      <c r="C50" s="93"/>
      <c r="D50" s="93"/>
      <c r="E50" s="94"/>
      <c r="F50" s="94"/>
      <c r="G50" s="95"/>
      <c r="H50" s="95"/>
      <c r="I50" s="95"/>
      <c r="J50" s="95"/>
      <c r="K50" s="102"/>
    </row>
    <row r="51" spans="1:11" ht="17" customHeight="1">
      <c r="A51" s="117">
        <v>41306</v>
      </c>
      <c r="B51" s="119">
        <v>1380</v>
      </c>
      <c r="C51" s="93"/>
      <c r="D51" s="93"/>
      <c r="E51" s="94"/>
      <c r="F51" s="94"/>
      <c r="G51" s="95"/>
      <c r="H51" s="95"/>
      <c r="I51" s="95"/>
      <c r="J51" s="95"/>
      <c r="K51" s="102"/>
    </row>
    <row r="52" spans="1:11" ht="17" customHeight="1">
      <c r="A52" s="117">
        <v>41334</v>
      </c>
      <c r="B52" s="119">
        <v>1181</v>
      </c>
      <c r="C52" s="93"/>
      <c r="D52" s="93"/>
      <c r="E52" s="94"/>
      <c r="F52" s="94"/>
      <c r="G52" s="95"/>
      <c r="H52" s="95"/>
      <c r="I52" s="95"/>
      <c r="J52" s="95"/>
      <c r="K52" s="102"/>
    </row>
    <row r="53" spans="1:11" ht="17" customHeight="1">
      <c r="A53" s="117">
        <v>41365</v>
      </c>
      <c r="B53" s="120">
        <v>776</v>
      </c>
      <c r="C53" s="93"/>
      <c r="D53" s="93"/>
      <c r="E53" s="94"/>
      <c r="F53" s="94"/>
      <c r="G53" s="95"/>
      <c r="H53" s="95"/>
      <c r="I53" s="95"/>
      <c r="J53" s="95"/>
      <c r="K53" s="102"/>
    </row>
    <row r="54" spans="1:11" ht="17" customHeight="1">
      <c r="A54" s="117">
        <v>41395</v>
      </c>
      <c r="B54" s="119">
        <v>1140</v>
      </c>
      <c r="C54" s="93"/>
      <c r="D54" s="93"/>
      <c r="E54" s="94"/>
      <c r="F54" s="94"/>
      <c r="G54" s="95"/>
      <c r="H54" s="95"/>
      <c r="I54" s="95"/>
      <c r="J54" s="95"/>
      <c r="K54" s="102"/>
    </row>
    <row r="55" spans="1:11" ht="17" customHeight="1">
      <c r="A55" s="117">
        <v>41426</v>
      </c>
      <c r="B55" s="120">
        <v>847</v>
      </c>
      <c r="C55" s="93"/>
      <c r="D55" s="93"/>
      <c r="E55" s="94"/>
      <c r="F55" s="94"/>
      <c r="G55" s="95"/>
      <c r="H55" s="95"/>
      <c r="I55" s="95"/>
      <c r="J55" s="95"/>
      <c r="K55" s="102"/>
    </row>
    <row r="56" spans="1:11" ht="17" customHeight="1">
      <c r="A56" s="117">
        <v>41456</v>
      </c>
      <c r="B56" s="120">
        <v>653</v>
      </c>
      <c r="C56" s="93"/>
      <c r="D56" s="93"/>
      <c r="E56" s="94"/>
      <c r="F56" s="94"/>
      <c r="G56" s="95"/>
      <c r="H56" s="95"/>
      <c r="I56" s="95"/>
      <c r="J56" s="95"/>
      <c r="K56" s="102"/>
    </row>
    <row r="57" spans="1:11" ht="17" customHeight="1">
      <c r="A57" s="117">
        <v>41487</v>
      </c>
      <c r="B57" s="120">
        <v>563</v>
      </c>
      <c r="C57" s="93"/>
      <c r="D57" s="93"/>
      <c r="E57" s="94"/>
      <c r="F57" s="94"/>
      <c r="G57" s="95"/>
      <c r="H57" s="95"/>
      <c r="I57" s="95"/>
      <c r="J57" s="95"/>
      <c r="K57" s="102"/>
    </row>
    <row r="58" spans="1:11" ht="17" customHeight="1">
      <c r="A58" s="117">
        <v>41518</v>
      </c>
      <c r="B58" s="120">
        <v>614</v>
      </c>
      <c r="C58" s="93"/>
      <c r="D58" s="93"/>
      <c r="E58" s="94"/>
      <c r="F58" s="94"/>
      <c r="G58" s="95"/>
      <c r="H58" s="95"/>
      <c r="I58" s="95"/>
      <c r="J58" s="95"/>
      <c r="K58" s="102"/>
    </row>
    <row r="59" spans="1:11" ht="17" customHeight="1">
      <c r="A59" s="117">
        <v>41548</v>
      </c>
      <c r="B59" s="120">
        <v>993</v>
      </c>
      <c r="C59" s="93"/>
      <c r="D59" s="93"/>
      <c r="E59" s="94"/>
      <c r="F59" s="94"/>
      <c r="G59" s="95"/>
      <c r="H59" s="95"/>
      <c r="I59" s="95"/>
      <c r="J59" s="95"/>
      <c r="K59" s="102"/>
    </row>
    <row r="60" spans="1:11" ht="17" customHeight="1">
      <c r="A60" s="117">
        <v>41579</v>
      </c>
      <c r="B60" s="120">
        <v>939</v>
      </c>
      <c r="C60" s="93"/>
      <c r="D60" s="93"/>
      <c r="E60" s="94"/>
      <c r="F60" s="94"/>
      <c r="G60" s="95"/>
      <c r="H60" s="95"/>
      <c r="I60" s="95"/>
      <c r="J60" s="95"/>
      <c r="K60" s="102"/>
    </row>
    <row r="61" spans="1:11" ht="17" customHeight="1">
      <c r="A61" s="117">
        <v>41609</v>
      </c>
      <c r="B61" s="119">
        <v>1084</v>
      </c>
      <c r="C61" s="93"/>
      <c r="D61" s="93"/>
      <c r="E61" s="94"/>
      <c r="F61" s="94"/>
      <c r="G61" s="95"/>
      <c r="H61" s="95"/>
      <c r="I61" s="95"/>
      <c r="J61" s="95"/>
      <c r="K61" s="102"/>
    </row>
    <row r="62" spans="1:11" ht="17" customHeight="1">
      <c r="A62" s="117">
        <v>41640</v>
      </c>
      <c r="B62" s="121">
        <v>1105</v>
      </c>
      <c r="C62" s="93"/>
      <c r="D62" s="93"/>
      <c r="E62" s="94"/>
      <c r="F62" s="94"/>
      <c r="G62" s="95"/>
      <c r="H62" s="95"/>
      <c r="I62" s="95"/>
      <c r="J62" s="95"/>
      <c r="K62" s="102"/>
    </row>
    <row r="63" spans="1:11" ht="17" customHeight="1">
      <c r="A63" s="117">
        <v>41671</v>
      </c>
      <c r="B63" s="121">
        <v>1077</v>
      </c>
      <c r="C63" s="107"/>
      <c r="D63" s="107"/>
      <c r="E63" s="107"/>
      <c r="F63" s="107"/>
      <c r="G63" s="107"/>
      <c r="H63" s="107"/>
      <c r="I63" s="107"/>
      <c r="J63" s="107"/>
      <c r="K63" s="107"/>
    </row>
    <row r="64" spans="1:11" ht="17" customHeight="1">
      <c r="A64" s="117">
        <v>41699</v>
      </c>
      <c r="B64" s="121">
        <v>1163</v>
      </c>
      <c r="C64" s="107"/>
      <c r="D64" s="107"/>
      <c r="E64" s="107"/>
      <c r="F64" s="107"/>
      <c r="G64" s="107"/>
      <c r="H64" s="107"/>
      <c r="I64" s="107"/>
      <c r="J64" s="107"/>
      <c r="K64" s="107"/>
    </row>
    <row r="65" spans="1:14" ht="17" customHeight="1">
      <c r="A65" s="117">
        <v>41730</v>
      </c>
      <c r="B65" s="122">
        <v>891</v>
      </c>
      <c r="C65" s="107"/>
      <c r="D65" s="107"/>
      <c r="E65" s="107"/>
      <c r="F65" s="107"/>
      <c r="G65" s="107"/>
      <c r="H65" s="107"/>
      <c r="I65" s="107"/>
      <c r="J65" s="107"/>
      <c r="K65" s="107"/>
    </row>
    <row r="66" spans="1:14" ht="17" customHeight="1">
      <c r="A66" s="117">
        <v>41760</v>
      </c>
      <c r="B66" s="121">
        <v>1006</v>
      </c>
      <c r="C66" s="107"/>
      <c r="D66" s="107"/>
      <c r="E66" s="107"/>
      <c r="F66" s="107"/>
      <c r="G66" s="107"/>
      <c r="H66" s="107"/>
      <c r="I66" s="107"/>
      <c r="J66" s="107"/>
      <c r="K66" s="107"/>
    </row>
    <row r="67" spans="1:14" ht="17" customHeight="1">
      <c r="A67" s="117">
        <v>41791</v>
      </c>
      <c r="B67" s="122">
        <v>960</v>
      </c>
      <c r="C67" s="107"/>
      <c r="D67" s="107"/>
      <c r="E67" s="107"/>
      <c r="F67" s="107"/>
      <c r="G67" s="107"/>
      <c r="H67" s="107"/>
      <c r="I67" s="107"/>
      <c r="J67" s="107"/>
      <c r="K67" s="107"/>
    </row>
    <row r="68" spans="1:14" ht="17" customHeight="1">
      <c r="A68" s="117">
        <v>41821</v>
      </c>
      <c r="B68" s="122">
        <v>690</v>
      </c>
      <c r="C68" s="107"/>
      <c r="D68" s="107"/>
      <c r="E68" s="107"/>
      <c r="F68" s="107"/>
      <c r="G68" s="107"/>
      <c r="H68" s="107"/>
      <c r="I68" s="107"/>
      <c r="J68" s="107"/>
      <c r="K68" s="107"/>
    </row>
    <row r="69" spans="1:14" ht="17" customHeight="1">
      <c r="A69" s="117">
        <v>41852</v>
      </c>
      <c r="B69" s="122">
        <v>537</v>
      </c>
      <c r="C69" s="107"/>
      <c r="D69" s="107"/>
      <c r="E69" s="107"/>
      <c r="F69" s="107"/>
      <c r="G69" s="107"/>
      <c r="H69" s="107"/>
      <c r="I69" s="107"/>
      <c r="J69" s="107"/>
      <c r="K69" s="107"/>
    </row>
    <row r="70" spans="1:14" ht="17" customHeight="1">
      <c r="A70" s="117">
        <v>41883</v>
      </c>
      <c r="B70" s="122">
        <v>741</v>
      </c>
      <c r="C70" s="107"/>
      <c r="D70" s="107"/>
      <c r="E70" s="107"/>
      <c r="F70" s="107"/>
      <c r="G70" s="107"/>
      <c r="H70" s="107"/>
      <c r="I70" s="107"/>
      <c r="J70" s="107"/>
      <c r="K70" s="107"/>
    </row>
    <row r="71" spans="1:14" ht="17" customHeight="1">
      <c r="A71" s="117">
        <v>41913</v>
      </c>
      <c r="B71" s="121">
        <v>1208</v>
      </c>
      <c r="C71" s="107"/>
      <c r="D71" s="107"/>
      <c r="E71" s="107"/>
      <c r="F71" s="107"/>
      <c r="G71" s="107"/>
      <c r="H71" s="107"/>
      <c r="I71" s="107"/>
      <c r="J71" s="107"/>
      <c r="K71" s="107"/>
    </row>
    <row r="72" spans="1:14" ht="17" customHeight="1">
      <c r="A72" s="117">
        <v>41944</v>
      </c>
      <c r="B72" s="121">
        <v>1156</v>
      </c>
      <c r="C72" s="107"/>
      <c r="D72" s="107"/>
      <c r="E72" s="107"/>
      <c r="F72" s="107"/>
      <c r="G72" s="107"/>
      <c r="H72" s="107"/>
      <c r="I72" s="107"/>
      <c r="J72" s="107"/>
      <c r="K72" s="107"/>
    </row>
    <row r="73" spans="1:14" ht="17" customHeight="1">
      <c r="A73" s="117">
        <v>41974</v>
      </c>
      <c r="B73" s="121">
        <v>1280</v>
      </c>
      <c r="C73" s="107"/>
      <c r="D73" s="107"/>
      <c r="E73" s="107"/>
      <c r="F73" s="107"/>
      <c r="G73" s="107"/>
      <c r="H73" s="107"/>
      <c r="I73" s="107"/>
      <c r="J73" s="107"/>
      <c r="K73" s="107"/>
    </row>
    <row r="74" spans="1:14" ht="17" customHeight="1">
      <c r="A74" s="96">
        <v>42005</v>
      </c>
      <c r="B74" s="103">
        <v>1219</v>
      </c>
      <c r="C74" s="103">
        <v>632.33000000000004</v>
      </c>
      <c r="D74" s="103">
        <v>561.47</v>
      </c>
      <c r="E74" s="104">
        <v>5.8</v>
      </c>
      <c r="F74" s="104">
        <v>6.7</v>
      </c>
      <c r="G74" s="104">
        <v>10.4</v>
      </c>
      <c r="H74" s="104">
        <v>1.8</v>
      </c>
      <c r="I74" s="104">
        <v>92.5</v>
      </c>
      <c r="J74" s="104">
        <v>182</v>
      </c>
      <c r="K74" s="107">
        <v>0</v>
      </c>
      <c r="M74" s="113">
        <v>39814</v>
      </c>
      <c r="N74" s="115">
        <v>1379</v>
      </c>
    </row>
    <row r="75" spans="1:14" ht="17">
      <c r="A75" s="96">
        <v>42036</v>
      </c>
      <c r="B75" s="103">
        <v>1285</v>
      </c>
      <c r="C75" s="103">
        <v>492</v>
      </c>
      <c r="D75" s="103">
        <v>460.8</v>
      </c>
      <c r="E75" s="104">
        <v>5.7</v>
      </c>
      <c r="F75" s="104">
        <v>5.8</v>
      </c>
      <c r="G75" s="104">
        <v>10.4</v>
      </c>
      <c r="H75" s="104">
        <v>1.9</v>
      </c>
      <c r="I75" s="104">
        <v>62</v>
      </c>
      <c r="J75" s="104">
        <v>166.9</v>
      </c>
      <c r="K75" s="107">
        <v>0</v>
      </c>
      <c r="M75" s="113">
        <v>39845</v>
      </c>
      <c r="N75" s="115">
        <v>1347</v>
      </c>
    </row>
    <row r="76" spans="1:14" ht="17">
      <c r="A76" s="96">
        <v>42064</v>
      </c>
      <c r="B76" s="103">
        <v>1150</v>
      </c>
      <c r="C76" s="103">
        <v>485.33</v>
      </c>
      <c r="D76" s="103">
        <v>392.07</v>
      </c>
      <c r="E76" s="104">
        <v>10.3</v>
      </c>
      <c r="F76" s="104">
        <v>5.7</v>
      </c>
      <c r="G76" s="104">
        <v>15.5</v>
      </c>
      <c r="H76" s="104">
        <v>5.8</v>
      </c>
      <c r="I76" s="104">
        <v>94</v>
      </c>
      <c r="J76" s="104">
        <v>194.2</v>
      </c>
      <c r="K76" s="107">
        <v>1</v>
      </c>
      <c r="M76" s="113">
        <v>39873</v>
      </c>
      <c r="N76" s="115">
        <v>1043</v>
      </c>
    </row>
    <row r="77" spans="1:14" ht="17">
      <c r="A77" s="96">
        <v>42095</v>
      </c>
      <c r="B77" s="103">
        <v>883</v>
      </c>
      <c r="C77" s="103">
        <v>630.66999999999996</v>
      </c>
      <c r="D77" s="103">
        <v>511.2</v>
      </c>
      <c r="E77" s="104">
        <v>14.5</v>
      </c>
      <c r="F77" s="104">
        <v>10.3</v>
      </c>
      <c r="G77" s="104">
        <v>19.3</v>
      </c>
      <c r="H77" s="104">
        <v>10.1</v>
      </c>
      <c r="I77" s="104">
        <v>129</v>
      </c>
      <c r="J77" s="104">
        <v>149.5</v>
      </c>
      <c r="K77" s="107">
        <v>2</v>
      </c>
      <c r="M77" s="113">
        <v>39904</v>
      </c>
      <c r="N77" s="116">
        <v>987</v>
      </c>
    </row>
    <row r="78" spans="1:14" ht="17">
      <c r="A78" s="96">
        <v>42125</v>
      </c>
      <c r="B78" s="103">
        <v>1093</v>
      </c>
      <c r="C78" s="103">
        <v>479</v>
      </c>
      <c r="D78" s="103">
        <v>433.6</v>
      </c>
      <c r="E78" s="104">
        <v>21.1</v>
      </c>
      <c r="F78" s="104">
        <v>14.5</v>
      </c>
      <c r="G78" s="104">
        <v>26.4</v>
      </c>
      <c r="H78" s="104">
        <v>16.600000000000001</v>
      </c>
      <c r="I78" s="104">
        <v>88</v>
      </c>
      <c r="J78" s="104">
        <v>240.6</v>
      </c>
      <c r="K78" s="107">
        <v>0</v>
      </c>
      <c r="M78" s="113">
        <v>39934</v>
      </c>
      <c r="N78" s="115">
        <v>1033</v>
      </c>
    </row>
    <row r="79" spans="1:14" ht="17">
      <c r="A79" s="96">
        <v>42156</v>
      </c>
      <c r="B79" s="103">
        <v>992</v>
      </c>
      <c r="C79" s="103">
        <v>508</v>
      </c>
      <c r="D79" s="103">
        <v>445.2</v>
      </c>
      <c r="E79" s="104">
        <v>22.1</v>
      </c>
      <c r="F79" s="104">
        <v>21.1</v>
      </c>
      <c r="G79" s="104">
        <v>26.4</v>
      </c>
      <c r="H79" s="104">
        <v>18.600000000000001</v>
      </c>
      <c r="I79" s="104">
        <v>195.5</v>
      </c>
      <c r="J79" s="104">
        <v>137.30000000000001</v>
      </c>
      <c r="K79" s="107">
        <v>0</v>
      </c>
      <c r="M79" s="113">
        <v>39965</v>
      </c>
      <c r="N79" s="115">
        <v>1127</v>
      </c>
    </row>
    <row r="80" spans="1:14" ht="17">
      <c r="A80" s="96">
        <v>42186</v>
      </c>
      <c r="B80" s="103">
        <v>704</v>
      </c>
      <c r="C80" s="103">
        <v>690</v>
      </c>
      <c r="D80" s="103">
        <v>642.07000000000005</v>
      </c>
      <c r="E80" s="104">
        <v>26.2</v>
      </c>
      <c r="F80" s="104">
        <v>22.1</v>
      </c>
      <c r="G80" s="104">
        <v>30.1</v>
      </c>
      <c r="H80" s="104">
        <v>23.2</v>
      </c>
      <c r="I80" s="104">
        <v>234.5</v>
      </c>
      <c r="J80" s="104">
        <v>181.8</v>
      </c>
      <c r="K80" s="107">
        <v>0</v>
      </c>
      <c r="M80" s="113">
        <v>39995</v>
      </c>
      <c r="N80" s="116">
        <v>842</v>
      </c>
    </row>
    <row r="81" spans="1:14" ht="17">
      <c r="A81" s="96">
        <v>42217</v>
      </c>
      <c r="B81" s="103">
        <v>506</v>
      </c>
      <c r="C81" s="103">
        <v>869.67</v>
      </c>
      <c r="D81" s="103">
        <v>729.27</v>
      </c>
      <c r="E81" s="104">
        <v>26.7</v>
      </c>
      <c r="F81" s="104">
        <v>26.2</v>
      </c>
      <c r="G81" s="104">
        <v>30.5</v>
      </c>
      <c r="H81" s="104">
        <v>23.9</v>
      </c>
      <c r="I81" s="104">
        <v>103.5</v>
      </c>
      <c r="J81" s="104">
        <v>137.6</v>
      </c>
      <c r="K81" s="107">
        <v>0</v>
      </c>
      <c r="M81" s="113">
        <v>40026</v>
      </c>
      <c r="N81" s="116">
        <v>655</v>
      </c>
    </row>
    <row r="82" spans="1:14" ht="17">
      <c r="A82" s="96">
        <v>42248</v>
      </c>
      <c r="B82" s="103">
        <v>676</v>
      </c>
      <c r="C82" s="103">
        <v>873.33</v>
      </c>
      <c r="D82" s="103">
        <v>806.07</v>
      </c>
      <c r="E82" s="104">
        <v>22.6</v>
      </c>
      <c r="F82" s="104">
        <v>26.7</v>
      </c>
      <c r="G82" s="104">
        <v>26.4</v>
      </c>
      <c r="H82" s="104">
        <v>19.8</v>
      </c>
      <c r="I82" s="104">
        <v>503.5</v>
      </c>
      <c r="J82" s="104">
        <v>113.3</v>
      </c>
      <c r="K82" s="107">
        <v>2</v>
      </c>
      <c r="M82" s="113">
        <v>40057</v>
      </c>
      <c r="N82" s="116">
        <v>975</v>
      </c>
    </row>
    <row r="83" spans="1:14" ht="17">
      <c r="A83" s="96">
        <v>42278</v>
      </c>
      <c r="B83" s="103">
        <v>1217</v>
      </c>
      <c r="C83" s="103">
        <v>527</v>
      </c>
      <c r="D83" s="103">
        <v>583.53</v>
      </c>
      <c r="E83" s="104">
        <v>18.399999999999999</v>
      </c>
      <c r="F83" s="104">
        <v>22.6</v>
      </c>
      <c r="G83" s="104">
        <v>22.7</v>
      </c>
      <c r="H83" s="104">
        <v>14.8</v>
      </c>
      <c r="I83" s="104">
        <v>57</v>
      </c>
      <c r="J83" s="104">
        <v>181.3</v>
      </c>
      <c r="K83" s="107">
        <v>3</v>
      </c>
      <c r="M83" s="113">
        <v>40087</v>
      </c>
      <c r="N83" s="115">
        <v>1098</v>
      </c>
    </row>
    <row r="84" spans="1:14" ht="17">
      <c r="A84" s="96">
        <v>42309</v>
      </c>
      <c r="B84" s="103">
        <v>1348</v>
      </c>
      <c r="C84" s="103">
        <v>306.67</v>
      </c>
      <c r="D84" s="103">
        <v>474.93</v>
      </c>
      <c r="E84" s="104">
        <v>13.9</v>
      </c>
      <c r="F84" s="104">
        <v>18.399999999999999</v>
      </c>
      <c r="G84" s="104">
        <v>17.8</v>
      </c>
      <c r="H84" s="104">
        <v>10.7</v>
      </c>
      <c r="I84" s="104">
        <v>139.5</v>
      </c>
      <c r="J84" s="104">
        <v>120.1</v>
      </c>
      <c r="K84" s="107">
        <v>13</v>
      </c>
      <c r="M84" s="113">
        <v>40118</v>
      </c>
      <c r="N84" s="115">
        <v>1192</v>
      </c>
    </row>
    <row r="85" spans="1:14" ht="17">
      <c r="A85" s="96">
        <v>42339</v>
      </c>
      <c r="B85" s="103">
        <v>1209</v>
      </c>
      <c r="C85" s="103">
        <v>463</v>
      </c>
      <c r="D85" s="103">
        <v>506.93</v>
      </c>
      <c r="E85" s="104">
        <v>9.3000000000000007</v>
      </c>
      <c r="F85" s="104">
        <v>13.9</v>
      </c>
      <c r="G85" s="104">
        <v>13.4</v>
      </c>
      <c r="H85" s="104">
        <v>5.8</v>
      </c>
      <c r="I85" s="104">
        <v>82.5</v>
      </c>
      <c r="J85" s="104">
        <v>162</v>
      </c>
      <c r="K85" s="107">
        <v>2</v>
      </c>
      <c r="M85" s="113">
        <v>40148</v>
      </c>
      <c r="N85" s="115">
        <v>1292</v>
      </c>
    </row>
    <row r="86" spans="1:14" ht="17">
      <c r="A86" s="96">
        <v>42370</v>
      </c>
      <c r="B86" s="103">
        <v>1000</v>
      </c>
      <c r="C86" s="103">
        <v>561.33000000000004</v>
      </c>
      <c r="D86" s="103">
        <v>581.20000000000005</v>
      </c>
      <c r="E86" s="104">
        <v>6.1</v>
      </c>
      <c r="F86" s="104">
        <v>9.3000000000000007</v>
      </c>
      <c r="G86" s="104">
        <v>10.6</v>
      </c>
      <c r="H86" s="104">
        <v>1.8</v>
      </c>
      <c r="I86" s="104">
        <v>85</v>
      </c>
      <c r="J86" s="104">
        <v>201.5</v>
      </c>
      <c r="K86" s="107">
        <v>0</v>
      </c>
      <c r="M86" s="113">
        <v>40179</v>
      </c>
      <c r="N86" s="115">
        <v>1188</v>
      </c>
    </row>
    <row r="87" spans="1:14" ht="17">
      <c r="A87" s="96">
        <v>42401</v>
      </c>
      <c r="B87" s="103">
        <v>1023</v>
      </c>
      <c r="C87" s="103">
        <v>544.66999999999996</v>
      </c>
      <c r="D87" s="103">
        <v>471.53</v>
      </c>
      <c r="E87" s="104">
        <v>7.2</v>
      </c>
      <c r="F87" s="104">
        <v>6.1</v>
      </c>
      <c r="G87" s="104">
        <v>12.2</v>
      </c>
      <c r="H87" s="104">
        <v>3.1</v>
      </c>
      <c r="I87" s="104">
        <v>57</v>
      </c>
      <c r="J87" s="104">
        <v>160.1</v>
      </c>
      <c r="K87" s="107">
        <v>0</v>
      </c>
      <c r="M87" s="113">
        <v>40210</v>
      </c>
      <c r="N87" s="115">
        <v>1212</v>
      </c>
    </row>
    <row r="88" spans="1:14" ht="17">
      <c r="A88" s="96">
        <v>42430</v>
      </c>
      <c r="B88" s="103">
        <v>897</v>
      </c>
      <c r="C88" s="103">
        <v>564.66999999999996</v>
      </c>
      <c r="D88" s="103">
        <v>401.93</v>
      </c>
      <c r="E88" s="104">
        <v>10.1</v>
      </c>
      <c r="F88" s="104">
        <v>7.2</v>
      </c>
      <c r="G88" s="104">
        <v>14.9</v>
      </c>
      <c r="H88" s="104">
        <v>6.1</v>
      </c>
      <c r="I88" s="104">
        <v>103</v>
      </c>
      <c r="J88" s="104">
        <v>161.9</v>
      </c>
      <c r="K88" s="107">
        <v>2</v>
      </c>
      <c r="M88" s="113">
        <v>40238</v>
      </c>
      <c r="N88" s="115">
        <v>1122</v>
      </c>
    </row>
    <row r="89" spans="1:14" ht="17">
      <c r="A89" s="96">
        <v>42461</v>
      </c>
      <c r="B89" s="103">
        <v>932</v>
      </c>
      <c r="C89" s="103">
        <v>516.66999999999996</v>
      </c>
      <c r="D89" s="103">
        <v>514.27</v>
      </c>
      <c r="E89" s="104">
        <v>15.4</v>
      </c>
      <c r="F89" s="104">
        <v>10.1</v>
      </c>
      <c r="G89" s="104">
        <v>20.3</v>
      </c>
      <c r="H89" s="104">
        <v>11.3</v>
      </c>
      <c r="I89" s="104">
        <v>120</v>
      </c>
      <c r="J89" s="104">
        <v>149.19999999999999</v>
      </c>
      <c r="K89" s="107">
        <v>4</v>
      </c>
      <c r="M89" s="113">
        <v>40269</v>
      </c>
      <c r="N89" s="116">
        <v>925</v>
      </c>
    </row>
    <row r="90" spans="1:14" ht="17">
      <c r="A90" s="96">
        <v>42491</v>
      </c>
      <c r="B90" s="103">
        <v>978</v>
      </c>
      <c r="C90" s="103">
        <v>477.33</v>
      </c>
      <c r="D90" s="103">
        <v>445.27</v>
      </c>
      <c r="E90" s="104">
        <v>20.2</v>
      </c>
      <c r="F90" s="104">
        <v>15.4</v>
      </c>
      <c r="G90" s="104">
        <v>25.2</v>
      </c>
      <c r="H90" s="104">
        <v>15.7</v>
      </c>
      <c r="I90" s="104">
        <v>137.5</v>
      </c>
      <c r="J90" s="104">
        <v>204.9</v>
      </c>
      <c r="K90" s="107">
        <v>0</v>
      </c>
      <c r="M90" s="113">
        <v>40299</v>
      </c>
      <c r="N90" s="115">
        <v>1150</v>
      </c>
    </row>
    <row r="91" spans="1:14" ht="17">
      <c r="A91" s="96">
        <v>42522</v>
      </c>
      <c r="B91" s="103">
        <v>892</v>
      </c>
      <c r="C91" s="103">
        <v>487.33</v>
      </c>
      <c r="D91" s="103">
        <v>461.8</v>
      </c>
      <c r="E91" s="104">
        <v>22.4</v>
      </c>
      <c r="F91" s="104">
        <v>20.2</v>
      </c>
      <c r="G91" s="104">
        <v>26.3</v>
      </c>
      <c r="H91" s="104">
        <v>19.100000000000001</v>
      </c>
      <c r="I91" s="104">
        <v>174.5</v>
      </c>
      <c r="J91" s="104">
        <v>139.1</v>
      </c>
      <c r="K91" s="107">
        <v>0</v>
      </c>
      <c r="M91" s="113">
        <v>40330</v>
      </c>
      <c r="N91" s="115">
        <v>1106</v>
      </c>
    </row>
    <row r="92" spans="1:14" ht="17">
      <c r="A92" s="96">
        <v>42552</v>
      </c>
      <c r="B92" s="103">
        <v>638</v>
      </c>
      <c r="C92" s="103">
        <v>633</v>
      </c>
      <c r="D92" s="103">
        <v>643.20000000000005</v>
      </c>
      <c r="E92" s="104">
        <v>25.4</v>
      </c>
      <c r="F92" s="104">
        <v>22.4</v>
      </c>
      <c r="G92" s="104">
        <v>29.7</v>
      </c>
      <c r="H92" s="104">
        <v>22.1</v>
      </c>
      <c r="I92" s="104">
        <v>81.5</v>
      </c>
      <c r="J92" s="104">
        <v>143.69999999999999</v>
      </c>
      <c r="K92" s="107">
        <v>0</v>
      </c>
      <c r="M92" s="113">
        <v>40360</v>
      </c>
      <c r="N92" s="116">
        <v>652</v>
      </c>
    </row>
    <row r="93" spans="1:14" ht="17">
      <c r="A93" s="96">
        <v>42583</v>
      </c>
      <c r="B93" s="103">
        <v>562</v>
      </c>
      <c r="C93" s="103">
        <v>676.67</v>
      </c>
      <c r="D93" s="103">
        <v>728.8</v>
      </c>
      <c r="E93" s="104">
        <v>27.1</v>
      </c>
      <c r="F93" s="104">
        <v>25.4</v>
      </c>
      <c r="G93" s="104">
        <v>31.6</v>
      </c>
      <c r="H93" s="104">
        <v>23.9</v>
      </c>
      <c r="I93" s="104">
        <v>414</v>
      </c>
      <c r="J93" s="104">
        <v>156.5</v>
      </c>
      <c r="K93" s="107">
        <v>0</v>
      </c>
      <c r="M93" s="113">
        <v>40391</v>
      </c>
      <c r="N93" s="116">
        <v>468</v>
      </c>
    </row>
    <row r="94" spans="1:14" ht="17">
      <c r="A94" s="96">
        <v>42614</v>
      </c>
      <c r="B94" s="103">
        <v>541</v>
      </c>
      <c r="C94" s="103">
        <v>935</v>
      </c>
      <c r="D94" s="103">
        <v>802.13</v>
      </c>
      <c r="E94" s="104">
        <v>24.4</v>
      </c>
      <c r="F94" s="104">
        <v>27.1</v>
      </c>
      <c r="G94" s="104">
        <v>27.7</v>
      </c>
      <c r="H94" s="104">
        <v>21.9</v>
      </c>
      <c r="I94" s="104">
        <v>287</v>
      </c>
      <c r="J94" s="104">
        <v>79.400000000000006</v>
      </c>
      <c r="K94" s="107">
        <v>0</v>
      </c>
      <c r="M94" s="113">
        <v>40422</v>
      </c>
      <c r="N94" s="116">
        <v>561</v>
      </c>
    </row>
    <row r="95" spans="1:14" ht="17">
      <c r="A95" s="96">
        <v>42644</v>
      </c>
      <c r="B95" s="103">
        <v>719</v>
      </c>
      <c r="C95" s="103">
        <v>934</v>
      </c>
      <c r="D95" s="103">
        <v>572.92999999999995</v>
      </c>
      <c r="E95" s="104">
        <v>18.7</v>
      </c>
      <c r="F95" s="104">
        <v>24.4</v>
      </c>
      <c r="G95" s="104">
        <v>22.6</v>
      </c>
      <c r="H95" s="104">
        <v>15.3</v>
      </c>
      <c r="I95" s="104">
        <v>96.5</v>
      </c>
      <c r="J95" s="104">
        <v>119.6</v>
      </c>
      <c r="K95" s="107">
        <v>8</v>
      </c>
      <c r="M95" s="113">
        <v>40452</v>
      </c>
      <c r="N95" s="115">
        <v>1107</v>
      </c>
    </row>
    <row r="96" spans="1:14" ht="17">
      <c r="A96" s="96">
        <v>42675</v>
      </c>
      <c r="B96" s="103">
        <v>963</v>
      </c>
      <c r="C96" s="103">
        <v>635.33000000000004</v>
      </c>
      <c r="D96" s="103">
        <v>434.67</v>
      </c>
      <c r="E96" s="104">
        <v>11.4</v>
      </c>
      <c r="F96" s="104">
        <v>18.7</v>
      </c>
      <c r="G96" s="104">
        <v>15.5</v>
      </c>
      <c r="H96" s="104">
        <v>8.1</v>
      </c>
      <c r="I96" s="104">
        <v>139</v>
      </c>
      <c r="J96" s="104">
        <v>132.1</v>
      </c>
      <c r="K96" s="107">
        <v>8</v>
      </c>
      <c r="M96" s="113">
        <v>40483</v>
      </c>
      <c r="N96" s="115">
        <v>1131</v>
      </c>
    </row>
    <row r="97" spans="1:14" ht="17">
      <c r="A97" s="96">
        <v>42705</v>
      </c>
      <c r="B97" s="103">
        <v>1310</v>
      </c>
      <c r="C97" s="103">
        <v>477.67</v>
      </c>
      <c r="D97" s="103">
        <v>529.4</v>
      </c>
      <c r="E97" s="104">
        <v>8.9</v>
      </c>
      <c r="F97" s="104">
        <v>11.4</v>
      </c>
      <c r="G97" s="104">
        <v>13.8</v>
      </c>
      <c r="H97" s="104">
        <v>4.5</v>
      </c>
      <c r="I97" s="104">
        <v>84</v>
      </c>
      <c r="J97" s="104">
        <v>193.7</v>
      </c>
      <c r="K97" s="107">
        <v>0</v>
      </c>
      <c r="M97" s="113">
        <v>40513</v>
      </c>
      <c r="N97" s="115">
        <v>1428</v>
      </c>
    </row>
    <row r="98" spans="1:14" ht="17">
      <c r="A98" s="96">
        <v>42736</v>
      </c>
      <c r="B98" s="103">
        <v>1239</v>
      </c>
      <c r="C98" s="103">
        <v>464.33</v>
      </c>
      <c r="D98" s="103">
        <v>595.07000000000005</v>
      </c>
      <c r="E98" s="104">
        <v>5.8</v>
      </c>
      <c r="F98" s="104">
        <v>8.9</v>
      </c>
      <c r="G98" s="104">
        <v>10.8</v>
      </c>
      <c r="H98" s="104">
        <v>1.7</v>
      </c>
      <c r="I98" s="104">
        <v>26</v>
      </c>
      <c r="J98" s="104">
        <v>226.7</v>
      </c>
      <c r="K98" s="107">
        <v>0</v>
      </c>
      <c r="M98" s="113">
        <v>40544</v>
      </c>
      <c r="N98" s="115">
        <v>1091</v>
      </c>
    </row>
    <row r="99" spans="1:14" ht="17">
      <c r="A99" s="96">
        <v>42767</v>
      </c>
      <c r="B99" s="103">
        <v>1300</v>
      </c>
      <c r="C99" s="103">
        <v>410</v>
      </c>
      <c r="D99" s="103">
        <v>495.67</v>
      </c>
      <c r="E99" s="104">
        <v>6.9</v>
      </c>
      <c r="F99" s="104">
        <v>5.8</v>
      </c>
      <c r="G99" s="104">
        <v>12.1</v>
      </c>
      <c r="H99" s="104">
        <v>2.6</v>
      </c>
      <c r="I99" s="104">
        <v>15.5</v>
      </c>
      <c r="J99" s="104">
        <v>193.7</v>
      </c>
      <c r="K99" s="107">
        <v>0</v>
      </c>
      <c r="M99" s="113">
        <v>40575</v>
      </c>
      <c r="N99" s="115">
        <v>1331</v>
      </c>
    </row>
    <row r="100" spans="1:14" ht="17">
      <c r="A100" s="96">
        <v>42795</v>
      </c>
      <c r="B100" s="103">
        <v>1086</v>
      </c>
      <c r="C100" s="103">
        <v>417</v>
      </c>
      <c r="D100" s="103">
        <v>437.47</v>
      </c>
      <c r="E100" s="104">
        <v>8.5</v>
      </c>
      <c r="F100" s="104">
        <v>6.9</v>
      </c>
      <c r="G100" s="104">
        <v>13.4</v>
      </c>
      <c r="H100" s="104">
        <v>4.2</v>
      </c>
      <c r="I100" s="104">
        <v>85.5</v>
      </c>
      <c r="J100" s="104">
        <v>190.3</v>
      </c>
      <c r="K100" s="107">
        <v>0</v>
      </c>
      <c r="M100" s="113">
        <v>40603</v>
      </c>
      <c r="N100" s="116">
        <v>981</v>
      </c>
    </row>
    <row r="101" spans="1:14" ht="17">
      <c r="A101" s="96">
        <v>42826</v>
      </c>
      <c r="B101" s="103">
        <v>860</v>
      </c>
      <c r="C101" s="103">
        <v>502.33</v>
      </c>
      <c r="D101" s="103">
        <v>538.27</v>
      </c>
      <c r="E101" s="104">
        <v>14.7</v>
      </c>
      <c r="F101" s="104">
        <v>8.5</v>
      </c>
      <c r="G101" s="104">
        <v>19.899999999999999</v>
      </c>
      <c r="H101" s="104">
        <v>10.199999999999999</v>
      </c>
      <c r="I101" s="104">
        <v>122</v>
      </c>
      <c r="J101" s="104">
        <v>198.8</v>
      </c>
      <c r="K101" s="107">
        <v>6</v>
      </c>
      <c r="M101" s="113">
        <v>40634</v>
      </c>
      <c r="N101" s="116">
        <v>740</v>
      </c>
    </row>
    <row r="102" spans="1:14" ht="17">
      <c r="A102" s="96">
        <v>42856</v>
      </c>
      <c r="B102" s="103">
        <v>1098</v>
      </c>
      <c r="C102" s="103">
        <v>440</v>
      </c>
      <c r="D102" s="103">
        <v>464.73</v>
      </c>
      <c r="E102" s="104">
        <v>20</v>
      </c>
      <c r="F102" s="104">
        <v>14.7</v>
      </c>
      <c r="G102" s="104">
        <v>25.1</v>
      </c>
      <c r="H102" s="104">
        <v>16</v>
      </c>
      <c r="I102" s="104">
        <v>49</v>
      </c>
      <c r="J102" s="104">
        <v>216.9</v>
      </c>
      <c r="K102" s="107">
        <v>2</v>
      </c>
      <c r="M102" s="113">
        <v>40664</v>
      </c>
      <c r="N102" s="116">
        <v>933</v>
      </c>
    </row>
    <row r="103" spans="1:14" ht="17">
      <c r="A103" s="96">
        <v>42887</v>
      </c>
      <c r="B103" s="103">
        <v>929</v>
      </c>
      <c r="C103" s="103">
        <v>492.67</v>
      </c>
      <c r="D103" s="103">
        <v>470.73</v>
      </c>
      <c r="E103" s="104">
        <v>22</v>
      </c>
      <c r="F103" s="104">
        <v>20</v>
      </c>
      <c r="G103" s="104">
        <v>26.4</v>
      </c>
      <c r="H103" s="104">
        <v>18.5</v>
      </c>
      <c r="I103" s="104">
        <v>106.5</v>
      </c>
      <c r="J103" s="104">
        <v>158.80000000000001</v>
      </c>
      <c r="K103" s="107">
        <v>1</v>
      </c>
      <c r="M103" s="113">
        <v>40695</v>
      </c>
      <c r="N103" s="116">
        <v>938</v>
      </c>
    </row>
    <row r="104" spans="1:14" ht="17">
      <c r="A104" s="96">
        <v>42917</v>
      </c>
      <c r="B104" s="103">
        <v>701</v>
      </c>
      <c r="C104" s="103">
        <v>585.66999999999996</v>
      </c>
      <c r="D104" s="103">
        <v>641.07000000000005</v>
      </c>
      <c r="E104" s="104">
        <v>27.3</v>
      </c>
      <c r="F104" s="104">
        <v>22</v>
      </c>
      <c r="G104" s="104">
        <v>31.8</v>
      </c>
      <c r="H104" s="104">
        <v>24</v>
      </c>
      <c r="I104" s="104">
        <v>81</v>
      </c>
      <c r="J104" s="104">
        <v>189.1</v>
      </c>
      <c r="K104" s="107">
        <v>0</v>
      </c>
      <c r="M104" s="113">
        <v>40725</v>
      </c>
      <c r="N104" s="116">
        <v>591</v>
      </c>
    </row>
    <row r="105" spans="1:14" ht="17">
      <c r="A105" s="96">
        <v>42948</v>
      </c>
      <c r="B105" s="103">
        <v>514</v>
      </c>
      <c r="C105" s="103">
        <v>844.33</v>
      </c>
      <c r="D105" s="103">
        <v>733.87</v>
      </c>
      <c r="E105" s="104">
        <v>26.4</v>
      </c>
      <c r="F105" s="104">
        <v>27.3</v>
      </c>
      <c r="G105" s="104">
        <v>30.4</v>
      </c>
      <c r="H105" s="104">
        <v>23.4</v>
      </c>
      <c r="I105" s="104">
        <v>141.5</v>
      </c>
      <c r="J105" s="104">
        <v>83.7</v>
      </c>
      <c r="K105" s="107">
        <v>0</v>
      </c>
      <c r="M105" s="113">
        <v>40756</v>
      </c>
      <c r="N105" s="116">
        <v>552</v>
      </c>
    </row>
    <row r="106" spans="1:14" ht="17">
      <c r="A106" s="96">
        <v>42979</v>
      </c>
      <c r="B106" s="103">
        <v>767</v>
      </c>
      <c r="C106" s="103">
        <v>715.33</v>
      </c>
      <c r="D106" s="103">
        <v>829.47</v>
      </c>
      <c r="E106" s="104">
        <v>22.8</v>
      </c>
      <c r="F106" s="104">
        <v>26.4</v>
      </c>
      <c r="G106" s="104">
        <v>26.8</v>
      </c>
      <c r="H106" s="104">
        <v>19.5</v>
      </c>
      <c r="I106" s="104">
        <v>209.5</v>
      </c>
      <c r="J106" s="104">
        <v>124.4</v>
      </c>
      <c r="K106" s="107">
        <v>0</v>
      </c>
      <c r="M106" s="113">
        <v>40787</v>
      </c>
      <c r="N106" s="116">
        <v>588</v>
      </c>
    </row>
    <row r="107" spans="1:14" ht="17">
      <c r="A107" s="96">
        <v>43009</v>
      </c>
      <c r="B107" s="103">
        <v>1097</v>
      </c>
      <c r="C107" s="103">
        <v>530.33000000000004</v>
      </c>
      <c r="D107" s="103">
        <v>633.07000000000005</v>
      </c>
      <c r="E107" s="104">
        <v>16.8</v>
      </c>
      <c r="F107" s="104">
        <v>22.8</v>
      </c>
      <c r="G107" s="104">
        <v>20.100000000000001</v>
      </c>
      <c r="H107" s="104">
        <v>14.2</v>
      </c>
      <c r="I107" s="104">
        <v>531.5</v>
      </c>
      <c r="J107" s="104">
        <v>94.7</v>
      </c>
      <c r="K107" s="107">
        <v>15</v>
      </c>
      <c r="M107" s="113">
        <v>40817</v>
      </c>
      <c r="N107" s="116">
        <v>959</v>
      </c>
    </row>
    <row r="108" spans="1:14" ht="17">
      <c r="A108" s="96">
        <v>43040</v>
      </c>
      <c r="B108" s="103">
        <v>614</v>
      </c>
      <c r="C108" s="103">
        <v>939.67</v>
      </c>
      <c r="D108" s="103">
        <v>509.27</v>
      </c>
      <c r="E108" s="104">
        <v>11.9</v>
      </c>
      <c r="F108" s="104">
        <v>16.8</v>
      </c>
      <c r="G108" s="104">
        <v>16.600000000000001</v>
      </c>
      <c r="H108" s="104">
        <v>7.9</v>
      </c>
      <c r="I108" s="104">
        <v>47</v>
      </c>
      <c r="J108" s="104">
        <v>162.69999999999999</v>
      </c>
      <c r="K108" s="107">
        <v>5</v>
      </c>
      <c r="M108" s="113">
        <v>40848</v>
      </c>
      <c r="N108" s="115">
        <v>1390</v>
      </c>
    </row>
    <row r="109" spans="1:14" ht="17">
      <c r="A109" s="96">
        <v>43070</v>
      </c>
      <c r="B109" s="103">
        <v>772</v>
      </c>
      <c r="C109" s="103">
        <v>913</v>
      </c>
      <c r="D109" s="103">
        <v>539.53</v>
      </c>
      <c r="E109" s="104">
        <v>6.6</v>
      </c>
      <c r="F109" s="104">
        <v>11.9</v>
      </c>
      <c r="G109" s="104">
        <v>11.1</v>
      </c>
      <c r="H109" s="104">
        <v>2.7</v>
      </c>
      <c r="I109" s="104">
        <v>15</v>
      </c>
      <c r="J109" s="104">
        <v>211.1</v>
      </c>
      <c r="K109" s="107">
        <v>0</v>
      </c>
      <c r="M109" s="113">
        <v>40878</v>
      </c>
      <c r="N109" s="115">
        <v>1099</v>
      </c>
    </row>
    <row r="110" spans="1:14" ht="17">
      <c r="A110" s="96">
        <v>43101</v>
      </c>
      <c r="B110" s="103">
        <v>913</v>
      </c>
      <c r="C110" s="103">
        <v>850</v>
      </c>
      <c r="D110" s="103">
        <v>565.20000000000005</v>
      </c>
      <c r="E110" s="104">
        <v>4.7</v>
      </c>
      <c r="F110" s="104">
        <v>6.6</v>
      </c>
      <c r="G110" s="104">
        <v>9.4</v>
      </c>
      <c r="H110" s="104">
        <v>0.6</v>
      </c>
      <c r="I110" s="104">
        <v>48.5</v>
      </c>
      <c r="J110" s="104">
        <v>206.1</v>
      </c>
      <c r="K110" s="107">
        <v>0</v>
      </c>
      <c r="M110" s="113">
        <v>40909</v>
      </c>
      <c r="N110" s="116">
        <v>969</v>
      </c>
    </row>
    <row r="111" spans="1:14" ht="17">
      <c r="A111" s="96">
        <v>43132</v>
      </c>
      <c r="B111" s="103">
        <v>1069</v>
      </c>
      <c r="C111" s="103">
        <v>624.66999999999996</v>
      </c>
      <c r="D111" s="103">
        <v>470.47</v>
      </c>
      <c r="E111" s="104">
        <v>5.4</v>
      </c>
      <c r="F111" s="104">
        <v>4.7</v>
      </c>
      <c r="G111" s="104">
        <v>10.1</v>
      </c>
      <c r="H111" s="104">
        <v>1.3</v>
      </c>
      <c r="I111" s="104">
        <v>20</v>
      </c>
      <c r="J111" s="104">
        <v>167.3</v>
      </c>
      <c r="K111" s="107">
        <v>0</v>
      </c>
      <c r="M111" s="113">
        <v>40940</v>
      </c>
      <c r="N111" s="115">
        <v>1098</v>
      </c>
    </row>
    <row r="112" spans="1:14" ht="17">
      <c r="A112" s="96">
        <v>43160</v>
      </c>
      <c r="B112" s="103">
        <v>1355</v>
      </c>
      <c r="C112" s="103">
        <v>395</v>
      </c>
      <c r="D112" s="103">
        <v>440.53</v>
      </c>
      <c r="E112" s="104">
        <v>11.5</v>
      </c>
      <c r="F112" s="104">
        <v>5.4</v>
      </c>
      <c r="G112" s="104">
        <v>16.899999999999999</v>
      </c>
      <c r="H112" s="104">
        <v>6.5</v>
      </c>
      <c r="I112" s="104">
        <v>220</v>
      </c>
      <c r="J112" s="104">
        <v>198</v>
      </c>
      <c r="K112" s="107">
        <v>0</v>
      </c>
      <c r="M112" s="113">
        <v>40969</v>
      </c>
      <c r="N112" s="115">
        <v>1164</v>
      </c>
    </row>
    <row r="113" spans="1:14" ht="17">
      <c r="A113" s="96">
        <v>43191</v>
      </c>
      <c r="B113" s="103">
        <v>850</v>
      </c>
      <c r="C113" s="103">
        <v>504.67</v>
      </c>
      <c r="D113" s="103">
        <v>553.66999999999996</v>
      </c>
      <c r="E113" s="104">
        <v>17</v>
      </c>
      <c r="F113" s="104">
        <v>11.5</v>
      </c>
      <c r="G113" s="104">
        <v>22.1</v>
      </c>
      <c r="H113" s="104">
        <v>12.4</v>
      </c>
      <c r="I113" s="104">
        <v>109</v>
      </c>
      <c r="J113" s="104">
        <v>201.8</v>
      </c>
      <c r="K113" s="107">
        <v>6</v>
      </c>
      <c r="M113" s="113">
        <v>41000</v>
      </c>
      <c r="N113" s="116">
        <v>899</v>
      </c>
    </row>
    <row r="114" spans="1:14" ht="17">
      <c r="A114" s="96">
        <v>43221</v>
      </c>
      <c r="B114" s="103">
        <v>1104</v>
      </c>
      <c r="C114" s="103">
        <v>452.33</v>
      </c>
      <c r="D114" s="103">
        <v>453.47</v>
      </c>
      <c r="E114" s="104">
        <v>19.8</v>
      </c>
      <c r="F114" s="104">
        <v>17</v>
      </c>
      <c r="G114" s="104">
        <v>24.6</v>
      </c>
      <c r="H114" s="104">
        <v>15.4</v>
      </c>
      <c r="I114" s="104">
        <v>165.5</v>
      </c>
      <c r="J114" s="104">
        <v>199.3</v>
      </c>
      <c r="K114" s="107">
        <v>3</v>
      </c>
      <c r="M114" s="113">
        <v>41030</v>
      </c>
      <c r="N114" s="116">
        <v>964</v>
      </c>
    </row>
    <row r="115" spans="1:14" ht="17">
      <c r="A115" s="96">
        <v>43252</v>
      </c>
      <c r="B115" s="103">
        <v>989</v>
      </c>
      <c r="C115" s="103">
        <v>469.33</v>
      </c>
      <c r="D115" s="103">
        <v>489.73</v>
      </c>
      <c r="E115" s="104">
        <v>22.4</v>
      </c>
      <c r="F115" s="104">
        <v>19.8</v>
      </c>
      <c r="G115" s="104">
        <v>26.6</v>
      </c>
      <c r="H115" s="104">
        <v>19.100000000000001</v>
      </c>
      <c r="I115" s="104">
        <v>155.5</v>
      </c>
      <c r="J115" s="104">
        <v>163.1</v>
      </c>
      <c r="K115" s="107">
        <v>3</v>
      </c>
      <c r="M115" s="113">
        <v>41061</v>
      </c>
      <c r="N115" s="115">
        <v>1011</v>
      </c>
    </row>
    <row r="116" spans="1:14" ht="17">
      <c r="A116" s="96">
        <v>43282</v>
      </c>
      <c r="B116" s="103">
        <v>588</v>
      </c>
      <c r="C116" s="103">
        <v>706</v>
      </c>
      <c r="D116" s="103">
        <v>650.13</v>
      </c>
      <c r="E116" s="104">
        <v>28.3</v>
      </c>
      <c r="F116" s="104">
        <v>22.4</v>
      </c>
      <c r="G116" s="104">
        <v>32.700000000000003</v>
      </c>
      <c r="H116" s="104">
        <v>25</v>
      </c>
      <c r="I116" s="104">
        <v>107</v>
      </c>
      <c r="J116" s="104">
        <v>227.2</v>
      </c>
      <c r="K116" s="107">
        <v>0</v>
      </c>
      <c r="M116" s="113">
        <v>41091</v>
      </c>
      <c r="N116" s="116">
        <v>753</v>
      </c>
    </row>
    <row r="117" spans="1:14" ht="17">
      <c r="A117" s="96">
        <v>43313</v>
      </c>
      <c r="B117" s="103">
        <v>482</v>
      </c>
      <c r="C117" s="103">
        <v>829.33</v>
      </c>
      <c r="D117" s="103">
        <v>774.13</v>
      </c>
      <c r="E117" s="104">
        <v>28.1</v>
      </c>
      <c r="F117" s="104">
        <v>28.3</v>
      </c>
      <c r="G117" s="104">
        <v>32.5</v>
      </c>
      <c r="H117" s="104">
        <v>24.6</v>
      </c>
      <c r="I117" s="104">
        <v>86.5</v>
      </c>
      <c r="J117" s="104">
        <v>217.4</v>
      </c>
      <c r="K117" s="107">
        <v>0</v>
      </c>
      <c r="M117" s="113">
        <v>41122</v>
      </c>
      <c r="N117" s="116">
        <v>571</v>
      </c>
    </row>
    <row r="118" spans="1:14" ht="17">
      <c r="A118" s="96">
        <v>43344</v>
      </c>
      <c r="B118" s="103">
        <v>589</v>
      </c>
      <c r="C118" s="103">
        <v>816</v>
      </c>
      <c r="D118" s="103">
        <v>822.13</v>
      </c>
      <c r="E118" s="104">
        <v>22.9</v>
      </c>
      <c r="F118" s="104">
        <v>28.1</v>
      </c>
      <c r="G118" s="104">
        <v>26.6</v>
      </c>
      <c r="H118" s="104">
        <v>19.899999999999999</v>
      </c>
      <c r="I118" s="104">
        <v>365</v>
      </c>
      <c r="J118" s="104">
        <v>96.7</v>
      </c>
      <c r="K118" s="107">
        <v>3</v>
      </c>
      <c r="M118" s="113">
        <v>41153</v>
      </c>
      <c r="N118" s="116">
        <v>601</v>
      </c>
    </row>
    <row r="119" spans="1:14" ht="17">
      <c r="A119" s="96">
        <v>43374</v>
      </c>
      <c r="B119" s="103">
        <v>930</v>
      </c>
      <c r="C119" s="103">
        <v>678.33</v>
      </c>
      <c r="D119" s="103">
        <v>613.07000000000005</v>
      </c>
      <c r="E119" s="104">
        <v>19.100000000000001</v>
      </c>
      <c r="F119" s="104">
        <v>22.9</v>
      </c>
      <c r="G119" s="104">
        <v>23</v>
      </c>
      <c r="H119" s="104">
        <v>15.8</v>
      </c>
      <c r="I119" s="104">
        <v>61.5</v>
      </c>
      <c r="J119" s="104">
        <v>139</v>
      </c>
      <c r="K119" s="107">
        <v>3</v>
      </c>
      <c r="M119" s="113">
        <v>41183</v>
      </c>
      <c r="N119" s="115">
        <v>1030</v>
      </c>
    </row>
    <row r="120" spans="1:14" ht="17">
      <c r="A120" s="96">
        <v>43405</v>
      </c>
      <c r="B120" s="103">
        <v>1468</v>
      </c>
      <c r="C120" s="103">
        <v>372.67</v>
      </c>
      <c r="D120" s="103">
        <v>600.66999999999996</v>
      </c>
      <c r="E120" s="104">
        <v>14</v>
      </c>
      <c r="F120" s="104">
        <v>19.100000000000001</v>
      </c>
      <c r="G120" s="104">
        <v>17.7</v>
      </c>
      <c r="H120" s="104">
        <v>10.6</v>
      </c>
      <c r="I120" s="104">
        <v>63</v>
      </c>
      <c r="J120" s="104">
        <v>151</v>
      </c>
      <c r="K120" s="107">
        <v>14</v>
      </c>
      <c r="M120" s="113">
        <v>41214</v>
      </c>
      <c r="N120" s="115">
        <v>1154</v>
      </c>
    </row>
    <row r="121" spans="1:14" ht="17">
      <c r="A121" s="96">
        <v>43435</v>
      </c>
      <c r="B121" s="103">
        <v>1212</v>
      </c>
      <c r="C121" s="103">
        <v>429</v>
      </c>
      <c r="D121" s="103">
        <v>592.66999999999996</v>
      </c>
      <c r="E121" s="104">
        <v>8.3000000000000007</v>
      </c>
      <c r="F121" s="104">
        <v>14</v>
      </c>
      <c r="G121" s="104">
        <v>12.1</v>
      </c>
      <c r="H121" s="104">
        <v>4.7</v>
      </c>
      <c r="I121" s="104">
        <v>44</v>
      </c>
      <c r="J121" s="104">
        <v>145.30000000000001</v>
      </c>
      <c r="K121" s="107">
        <v>0</v>
      </c>
      <c r="M121" s="113">
        <v>41244</v>
      </c>
      <c r="N121" s="115">
        <v>1023</v>
      </c>
    </row>
    <row r="122" spans="1:14" ht="17">
      <c r="A122" s="96">
        <v>43466</v>
      </c>
      <c r="B122" s="103">
        <v>1020</v>
      </c>
      <c r="C122" s="103">
        <v>555.33000000000004</v>
      </c>
      <c r="D122" s="103">
        <v>615.13</v>
      </c>
      <c r="E122" s="104">
        <v>5.6</v>
      </c>
      <c r="F122" s="104">
        <v>8.3000000000000007</v>
      </c>
      <c r="G122" s="104">
        <v>10.3</v>
      </c>
      <c r="H122" s="104">
        <v>1.4</v>
      </c>
      <c r="I122" s="104">
        <v>16</v>
      </c>
      <c r="J122" s="104">
        <v>222.2</v>
      </c>
      <c r="K122" s="105">
        <v>0</v>
      </c>
      <c r="M122" s="113">
        <v>41275</v>
      </c>
      <c r="N122" s="115">
        <v>1136</v>
      </c>
    </row>
    <row r="123" spans="1:14" ht="17">
      <c r="A123" s="96">
        <v>43497</v>
      </c>
      <c r="B123" s="103">
        <v>1180</v>
      </c>
      <c r="C123" s="103">
        <v>430</v>
      </c>
      <c r="D123" s="103">
        <v>516.92999999999995</v>
      </c>
      <c r="E123" s="104">
        <v>7.2</v>
      </c>
      <c r="F123" s="104">
        <v>5.6</v>
      </c>
      <c r="G123" s="104">
        <v>11.6</v>
      </c>
      <c r="H123" s="104">
        <v>3.3</v>
      </c>
      <c r="I123" s="104">
        <v>42</v>
      </c>
      <c r="J123" s="104">
        <v>138</v>
      </c>
      <c r="K123" s="105">
        <v>0</v>
      </c>
      <c r="M123" s="113">
        <v>41306</v>
      </c>
      <c r="N123" s="115">
        <v>1380</v>
      </c>
    </row>
    <row r="124" spans="1:14" ht="17">
      <c r="A124" s="96">
        <v>43525</v>
      </c>
      <c r="B124" s="103">
        <v>1120</v>
      </c>
      <c r="C124" s="103">
        <v>376.33</v>
      </c>
      <c r="D124" s="103">
        <v>455.47</v>
      </c>
      <c r="E124" s="104">
        <v>10.6</v>
      </c>
      <c r="F124" s="104">
        <v>7.2</v>
      </c>
      <c r="G124" s="104">
        <v>15.4</v>
      </c>
      <c r="H124" s="104">
        <v>6.2</v>
      </c>
      <c r="I124" s="104">
        <v>117.5</v>
      </c>
      <c r="J124" s="104">
        <v>177.3</v>
      </c>
      <c r="K124" s="105">
        <v>0</v>
      </c>
      <c r="M124" s="113">
        <v>41334</v>
      </c>
      <c r="N124" s="115">
        <v>1181</v>
      </c>
    </row>
    <row r="125" spans="1:14" ht="17">
      <c r="A125" s="96">
        <v>43556</v>
      </c>
      <c r="B125" s="103">
        <v>1004</v>
      </c>
      <c r="C125" s="103">
        <v>434.33</v>
      </c>
      <c r="D125" s="103">
        <v>537.73</v>
      </c>
      <c r="E125" s="104">
        <v>13.6</v>
      </c>
      <c r="F125" s="104">
        <v>10.6</v>
      </c>
      <c r="G125" s="104">
        <v>19</v>
      </c>
      <c r="H125" s="104">
        <v>9.1999999999999993</v>
      </c>
      <c r="I125" s="104">
        <v>90.5</v>
      </c>
      <c r="J125" s="104">
        <v>194.4</v>
      </c>
      <c r="K125" s="105">
        <v>3</v>
      </c>
      <c r="M125" s="113">
        <v>41365</v>
      </c>
      <c r="N125" s="116">
        <v>776</v>
      </c>
    </row>
    <row r="126" spans="1:14" ht="17">
      <c r="A126" s="96">
        <v>43586</v>
      </c>
      <c r="B126" s="103">
        <v>1138</v>
      </c>
      <c r="C126" s="103">
        <v>370.67</v>
      </c>
      <c r="D126" s="103">
        <v>464.2</v>
      </c>
      <c r="E126" s="104">
        <v>20</v>
      </c>
      <c r="F126" s="104">
        <v>13.6</v>
      </c>
      <c r="G126" s="104">
        <v>25.3</v>
      </c>
      <c r="H126" s="104">
        <v>15.3</v>
      </c>
      <c r="I126" s="104">
        <v>120.5</v>
      </c>
      <c r="J126" s="104">
        <v>229.4</v>
      </c>
      <c r="K126" s="105">
        <v>1</v>
      </c>
      <c r="M126" s="113">
        <v>41395</v>
      </c>
      <c r="N126" s="115">
        <v>1140</v>
      </c>
    </row>
    <row r="127" spans="1:14" ht="17">
      <c r="A127" s="96">
        <v>43617</v>
      </c>
      <c r="B127" s="103">
        <v>912</v>
      </c>
      <c r="C127" s="103">
        <v>458</v>
      </c>
      <c r="D127" s="103">
        <v>486</v>
      </c>
      <c r="E127" s="104">
        <v>21.8</v>
      </c>
      <c r="F127" s="104">
        <v>20</v>
      </c>
      <c r="G127" s="104">
        <v>25.8</v>
      </c>
      <c r="H127" s="104">
        <v>18.5</v>
      </c>
      <c r="I127" s="104">
        <v>225</v>
      </c>
      <c r="J127" s="104">
        <v>129.5</v>
      </c>
      <c r="K127" s="105">
        <v>1</v>
      </c>
      <c r="M127" s="113">
        <v>41426</v>
      </c>
      <c r="N127" s="116">
        <v>847</v>
      </c>
    </row>
    <row r="128" spans="1:14" ht="17">
      <c r="A128" s="96">
        <v>43647</v>
      </c>
      <c r="B128" s="103">
        <v>729</v>
      </c>
      <c r="C128" s="103">
        <v>557</v>
      </c>
      <c r="D128" s="103">
        <v>652.4</v>
      </c>
      <c r="E128" s="104">
        <v>24.1</v>
      </c>
      <c r="F128" s="104">
        <v>21.8</v>
      </c>
      <c r="G128" s="104">
        <v>27.5</v>
      </c>
      <c r="H128" s="104">
        <v>21.6</v>
      </c>
      <c r="I128" s="104">
        <v>193</v>
      </c>
      <c r="J128" s="104">
        <v>81.099999999999994</v>
      </c>
      <c r="K128" s="105">
        <v>0</v>
      </c>
      <c r="M128" s="113">
        <v>41456</v>
      </c>
      <c r="N128" s="116">
        <v>653</v>
      </c>
    </row>
    <row r="129" spans="1:25" ht="17">
      <c r="A129" s="96">
        <v>43678</v>
      </c>
      <c r="B129" s="103">
        <v>439</v>
      </c>
      <c r="C129" s="103">
        <v>930</v>
      </c>
      <c r="D129" s="103">
        <v>805.33</v>
      </c>
      <c r="E129" s="104">
        <v>28.4</v>
      </c>
      <c r="F129" s="104">
        <v>24.1</v>
      </c>
      <c r="G129" s="104">
        <v>32.799999999999997</v>
      </c>
      <c r="H129" s="104">
        <v>25.2</v>
      </c>
      <c r="I129" s="104">
        <v>110</v>
      </c>
      <c r="J129" s="104">
        <v>187.8</v>
      </c>
      <c r="K129" s="105">
        <v>0</v>
      </c>
      <c r="M129" s="113">
        <v>41487</v>
      </c>
      <c r="N129" s="116">
        <v>563</v>
      </c>
    </row>
    <row r="130" spans="1:25" ht="17">
      <c r="A130" s="96">
        <v>43709</v>
      </c>
      <c r="B130" s="103">
        <v>640</v>
      </c>
      <c r="C130" s="103">
        <v>808.33</v>
      </c>
      <c r="D130" s="103">
        <v>823.47</v>
      </c>
      <c r="E130" s="104">
        <v>25.1</v>
      </c>
      <c r="F130" s="104">
        <v>28.4</v>
      </c>
      <c r="G130" s="104">
        <v>29.4</v>
      </c>
      <c r="H130" s="104">
        <v>21.7</v>
      </c>
      <c r="I130" s="104">
        <v>197</v>
      </c>
      <c r="J130" s="104">
        <v>137.6</v>
      </c>
      <c r="K130" s="105">
        <v>0</v>
      </c>
      <c r="M130" s="113">
        <v>41518</v>
      </c>
      <c r="N130" s="116">
        <v>614</v>
      </c>
    </row>
    <row r="131" spans="1:25" ht="17">
      <c r="A131" s="96">
        <v>43739</v>
      </c>
      <c r="B131" s="103">
        <v>996</v>
      </c>
      <c r="C131" s="103">
        <v>574.33000000000004</v>
      </c>
      <c r="D131" s="103">
        <v>632.6</v>
      </c>
      <c r="E131" s="104">
        <v>19.399999999999999</v>
      </c>
      <c r="F131" s="104">
        <v>25.1</v>
      </c>
      <c r="G131" s="104">
        <v>23.3</v>
      </c>
      <c r="H131" s="104">
        <v>16.399999999999999</v>
      </c>
      <c r="I131" s="104">
        <v>529.5</v>
      </c>
      <c r="J131" s="104">
        <v>112.8</v>
      </c>
      <c r="K131" s="105">
        <v>6</v>
      </c>
      <c r="M131" s="113">
        <v>41548</v>
      </c>
      <c r="N131" s="116">
        <v>993</v>
      </c>
      <c r="O131" s="114"/>
      <c r="P131" s="114"/>
      <c r="R131" s="114"/>
      <c r="W131" s="114"/>
      <c r="X131" s="114"/>
      <c r="Y131" s="114"/>
    </row>
    <row r="132" spans="1:25" ht="17">
      <c r="A132" s="96">
        <v>43770</v>
      </c>
      <c r="B132" s="103">
        <v>846</v>
      </c>
      <c r="C132" s="103">
        <v>744</v>
      </c>
      <c r="D132" s="103">
        <v>541.33000000000004</v>
      </c>
      <c r="E132" s="104">
        <v>13.1</v>
      </c>
      <c r="F132" s="104">
        <v>19.399999999999999</v>
      </c>
      <c r="G132" s="104">
        <v>17.7</v>
      </c>
      <c r="H132" s="104">
        <v>9.3000000000000007</v>
      </c>
      <c r="I132" s="104">
        <v>156.5</v>
      </c>
      <c r="J132" s="104">
        <v>170.3</v>
      </c>
      <c r="K132" s="105">
        <v>7</v>
      </c>
      <c r="M132" s="113">
        <v>41579</v>
      </c>
      <c r="N132" s="116">
        <v>939</v>
      </c>
      <c r="O132" s="115"/>
      <c r="P132" s="115"/>
      <c r="Q132" s="116"/>
      <c r="R132" s="115"/>
      <c r="S132" s="116"/>
      <c r="T132" s="116"/>
      <c r="U132" s="116"/>
      <c r="V132" s="116"/>
      <c r="W132" s="116"/>
      <c r="X132" s="116"/>
      <c r="Y132" s="115"/>
    </row>
    <row r="133" spans="1:25" ht="17">
      <c r="A133" s="96">
        <v>43800</v>
      </c>
      <c r="B133" s="103">
        <v>1020</v>
      </c>
      <c r="C133" s="103">
        <v>619</v>
      </c>
      <c r="D133" s="103">
        <v>562.4</v>
      </c>
      <c r="E133" s="104">
        <v>8.5</v>
      </c>
      <c r="F133" s="104">
        <v>13.1</v>
      </c>
      <c r="G133" s="104">
        <v>12.6</v>
      </c>
      <c r="H133" s="104">
        <v>5.2</v>
      </c>
      <c r="I133" s="104">
        <v>76.5</v>
      </c>
      <c r="J133" s="104">
        <v>128.6</v>
      </c>
      <c r="K133" s="105">
        <v>0</v>
      </c>
      <c r="M133" s="113">
        <v>41609</v>
      </c>
      <c r="N133" s="115">
        <v>1084</v>
      </c>
      <c r="O133" s="115"/>
      <c r="P133" s="115"/>
      <c r="Q133" s="116"/>
      <c r="R133" s="116"/>
      <c r="S133" s="115"/>
      <c r="T133" s="116"/>
      <c r="U133" s="116"/>
      <c r="V133" s="116"/>
      <c r="W133" s="115"/>
      <c r="X133" s="115"/>
      <c r="Y133" s="115"/>
    </row>
    <row r="134" spans="1:25">
      <c r="M134" s="113">
        <v>41640</v>
      </c>
      <c r="N134" s="114">
        <v>1105</v>
      </c>
    </row>
    <row r="135" spans="1:25">
      <c r="M135" s="113">
        <v>41671</v>
      </c>
      <c r="N135" s="114">
        <v>1077</v>
      </c>
    </row>
    <row r="136" spans="1:25">
      <c r="M136" s="113">
        <v>41699</v>
      </c>
      <c r="N136" s="114">
        <v>1163</v>
      </c>
    </row>
    <row r="137" spans="1:25">
      <c r="M137" s="113">
        <v>41730</v>
      </c>
      <c r="N137">
        <v>891</v>
      </c>
    </row>
    <row r="138" spans="1:25">
      <c r="M138" s="113">
        <v>41760</v>
      </c>
      <c r="N138" s="114">
        <v>1006</v>
      </c>
    </row>
    <row r="139" spans="1:25">
      <c r="M139" s="113">
        <v>41791</v>
      </c>
      <c r="N139">
        <v>960</v>
      </c>
    </row>
    <row r="140" spans="1:25">
      <c r="M140" s="113">
        <v>41821</v>
      </c>
      <c r="N140">
        <v>690</v>
      </c>
    </row>
    <row r="141" spans="1:25">
      <c r="M141" s="113">
        <v>41852</v>
      </c>
      <c r="N141">
        <v>537</v>
      </c>
    </row>
    <row r="142" spans="1:25">
      <c r="M142" s="113">
        <v>41883</v>
      </c>
      <c r="N142">
        <v>741</v>
      </c>
    </row>
    <row r="143" spans="1:25">
      <c r="M143" s="113">
        <v>41913</v>
      </c>
      <c r="N143" s="114">
        <v>1208</v>
      </c>
    </row>
    <row r="144" spans="1:25">
      <c r="M144" s="113">
        <v>41944</v>
      </c>
      <c r="N144" s="114">
        <v>1156</v>
      </c>
    </row>
    <row r="145" spans="13:14">
      <c r="M145" s="113">
        <v>41974</v>
      </c>
      <c r="N145" s="114">
        <v>1280</v>
      </c>
    </row>
    <row r="167" spans="6:16" ht="17">
      <c r="F167" s="115"/>
      <c r="G167" s="116"/>
      <c r="H167" s="116"/>
      <c r="I167" s="116"/>
      <c r="J167" s="116"/>
      <c r="K167" s="116"/>
      <c r="L167" s="116"/>
      <c r="M167" s="116"/>
      <c r="N167" s="116"/>
      <c r="O167" s="115"/>
      <c r="P167" s="115"/>
    </row>
    <row r="182" spans="6:16" ht="17">
      <c r="F182" s="115"/>
      <c r="G182" s="115"/>
      <c r="H182" s="116"/>
      <c r="I182" s="115"/>
      <c r="J182" s="115"/>
      <c r="K182" s="116"/>
      <c r="L182" s="116"/>
      <c r="M182" s="116"/>
      <c r="N182" s="115"/>
      <c r="O182" s="115"/>
      <c r="P182" s="115"/>
    </row>
    <row r="183" spans="6:16" ht="17">
      <c r="F183" s="115"/>
      <c r="G183" s="115"/>
      <c r="H183" s="116"/>
      <c r="I183" s="115"/>
      <c r="J183" s="115"/>
      <c r="K183" s="116"/>
      <c r="L183" s="116"/>
      <c r="M183" s="116"/>
      <c r="N183" s="115"/>
      <c r="O183" s="115"/>
      <c r="P183" s="115"/>
    </row>
  </sheetData>
  <phoneticPr fontId="25"/>
  <conditionalFormatting sqref="C122">
    <cfRule type="expression" dxfId="239" priority="120" stopIfTrue="1">
      <formula>ISERROR(C122)</formula>
    </cfRule>
  </conditionalFormatting>
  <conditionalFormatting sqref="B122">
    <cfRule type="expression" dxfId="238" priority="119" stopIfTrue="1">
      <formula>ISERROR(B122)</formula>
    </cfRule>
  </conditionalFormatting>
  <conditionalFormatting sqref="C123">
    <cfRule type="expression" dxfId="237" priority="118" stopIfTrue="1">
      <formula>ISERROR(C123)</formula>
    </cfRule>
  </conditionalFormatting>
  <conditionalFormatting sqref="B123">
    <cfRule type="expression" dxfId="236" priority="117" stopIfTrue="1">
      <formula>ISERROR(B123)</formula>
    </cfRule>
  </conditionalFormatting>
  <conditionalFormatting sqref="C124">
    <cfRule type="expression" dxfId="235" priority="116" stopIfTrue="1">
      <formula>ISERROR(C124)</formula>
    </cfRule>
  </conditionalFormatting>
  <conditionalFormatting sqref="B124">
    <cfRule type="expression" dxfId="234" priority="115" stopIfTrue="1">
      <formula>ISERROR(B124)</formula>
    </cfRule>
  </conditionalFormatting>
  <conditionalFormatting sqref="C125">
    <cfRule type="expression" dxfId="233" priority="114" stopIfTrue="1">
      <formula>ISERROR(C125)</formula>
    </cfRule>
  </conditionalFormatting>
  <conditionalFormatting sqref="B125">
    <cfRule type="expression" dxfId="232" priority="113" stopIfTrue="1">
      <formula>ISERROR(B125)</formula>
    </cfRule>
  </conditionalFormatting>
  <conditionalFormatting sqref="C126">
    <cfRule type="expression" dxfId="231" priority="112" stopIfTrue="1">
      <formula>ISERROR(C126)</formula>
    </cfRule>
  </conditionalFormatting>
  <conditionalFormatting sqref="B126">
    <cfRule type="expression" dxfId="230" priority="111" stopIfTrue="1">
      <formula>ISERROR(B126)</formula>
    </cfRule>
  </conditionalFormatting>
  <conditionalFormatting sqref="C127">
    <cfRule type="expression" dxfId="229" priority="110" stopIfTrue="1">
      <formula>ISERROR(C127)</formula>
    </cfRule>
  </conditionalFormatting>
  <conditionalFormatting sqref="B127">
    <cfRule type="expression" dxfId="228" priority="109" stopIfTrue="1">
      <formula>ISERROR(B127)</formula>
    </cfRule>
  </conditionalFormatting>
  <conditionalFormatting sqref="C128">
    <cfRule type="expression" dxfId="227" priority="108" stopIfTrue="1">
      <formula>ISERROR(C128)</formula>
    </cfRule>
  </conditionalFormatting>
  <conditionalFormatting sqref="B128">
    <cfRule type="expression" dxfId="226" priority="107" stopIfTrue="1">
      <formula>ISERROR(B128)</formula>
    </cfRule>
  </conditionalFormatting>
  <conditionalFormatting sqref="C129">
    <cfRule type="expression" dxfId="225" priority="106" stopIfTrue="1">
      <formula>ISERROR(C129)</formula>
    </cfRule>
  </conditionalFormatting>
  <conditionalFormatting sqref="B129">
    <cfRule type="expression" dxfId="224" priority="105" stopIfTrue="1">
      <formula>ISERROR(B129)</formula>
    </cfRule>
  </conditionalFormatting>
  <conditionalFormatting sqref="C130">
    <cfRule type="expression" dxfId="223" priority="104" stopIfTrue="1">
      <formula>ISERROR(C130)</formula>
    </cfRule>
  </conditionalFormatting>
  <conditionalFormatting sqref="B130">
    <cfRule type="expression" dxfId="222" priority="103" stopIfTrue="1">
      <formula>ISERROR(B130)</formula>
    </cfRule>
  </conditionalFormatting>
  <conditionalFormatting sqref="C131">
    <cfRule type="expression" dxfId="221" priority="102" stopIfTrue="1">
      <formula>ISERROR(C131)</formula>
    </cfRule>
  </conditionalFormatting>
  <conditionalFormatting sqref="B131">
    <cfRule type="expression" dxfId="220" priority="101" stopIfTrue="1">
      <formula>ISERROR(B131)</formula>
    </cfRule>
  </conditionalFormatting>
  <conditionalFormatting sqref="C132">
    <cfRule type="expression" dxfId="219" priority="100" stopIfTrue="1">
      <formula>ISERROR(C132)</formula>
    </cfRule>
  </conditionalFormatting>
  <conditionalFormatting sqref="B132">
    <cfRule type="expression" dxfId="218" priority="99" stopIfTrue="1">
      <formula>ISERROR(B132)</formula>
    </cfRule>
  </conditionalFormatting>
  <conditionalFormatting sqref="C133">
    <cfRule type="expression" dxfId="217" priority="98" stopIfTrue="1">
      <formula>ISERROR(C133)</formula>
    </cfRule>
  </conditionalFormatting>
  <conditionalFormatting sqref="B133">
    <cfRule type="expression" dxfId="216" priority="97" stopIfTrue="1">
      <formula>ISERROR(B133)</formula>
    </cfRule>
  </conditionalFormatting>
  <conditionalFormatting sqref="C74">
    <cfRule type="expression" dxfId="215" priority="96" stopIfTrue="1">
      <formula>ISERROR(C74)</formula>
    </cfRule>
  </conditionalFormatting>
  <conditionalFormatting sqref="B74">
    <cfRule type="expression" dxfId="214" priority="95" stopIfTrue="1">
      <formula>ISERROR(B74)</formula>
    </cfRule>
  </conditionalFormatting>
  <conditionalFormatting sqref="C75">
    <cfRule type="expression" dxfId="213" priority="94" stopIfTrue="1">
      <formula>ISERROR(C75)</formula>
    </cfRule>
  </conditionalFormatting>
  <conditionalFormatting sqref="B75">
    <cfRule type="expression" dxfId="212" priority="93" stopIfTrue="1">
      <formula>ISERROR(B75)</formula>
    </cfRule>
  </conditionalFormatting>
  <conditionalFormatting sqref="C76">
    <cfRule type="expression" dxfId="211" priority="92" stopIfTrue="1">
      <formula>ISERROR(C76)</formula>
    </cfRule>
  </conditionalFormatting>
  <conditionalFormatting sqref="B76">
    <cfRule type="expression" dxfId="210" priority="91" stopIfTrue="1">
      <formula>ISERROR(B76)</formula>
    </cfRule>
  </conditionalFormatting>
  <conditionalFormatting sqref="C77">
    <cfRule type="expression" dxfId="209" priority="90" stopIfTrue="1">
      <formula>ISERROR(C77)</formula>
    </cfRule>
  </conditionalFormatting>
  <conditionalFormatting sqref="B77">
    <cfRule type="expression" dxfId="208" priority="89" stopIfTrue="1">
      <formula>ISERROR(B77)</formula>
    </cfRule>
  </conditionalFormatting>
  <conditionalFormatting sqref="C78">
    <cfRule type="expression" dxfId="207" priority="88" stopIfTrue="1">
      <formula>ISERROR(C78)</formula>
    </cfRule>
  </conditionalFormatting>
  <conditionalFormatting sqref="B78">
    <cfRule type="expression" dxfId="206" priority="87" stopIfTrue="1">
      <formula>ISERROR(B78)</formula>
    </cfRule>
  </conditionalFormatting>
  <conditionalFormatting sqref="C79">
    <cfRule type="expression" dxfId="205" priority="86" stopIfTrue="1">
      <formula>ISERROR(C79)</formula>
    </cfRule>
  </conditionalFormatting>
  <conditionalFormatting sqref="B79">
    <cfRule type="expression" dxfId="204" priority="85" stopIfTrue="1">
      <formula>ISERROR(B79)</formula>
    </cfRule>
  </conditionalFormatting>
  <conditionalFormatting sqref="C80">
    <cfRule type="expression" dxfId="203" priority="84" stopIfTrue="1">
      <formula>ISERROR(C80)</formula>
    </cfRule>
  </conditionalFormatting>
  <conditionalFormatting sqref="B80">
    <cfRule type="expression" dxfId="202" priority="83" stopIfTrue="1">
      <formula>ISERROR(B80)</formula>
    </cfRule>
  </conditionalFormatting>
  <conditionalFormatting sqref="C81">
    <cfRule type="expression" dxfId="201" priority="82" stopIfTrue="1">
      <formula>ISERROR(C81)</formula>
    </cfRule>
  </conditionalFormatting>
  <conditionalFormatting sqref="B81">
    <cfRule type="expression" dxfId="200" priority="81" stopIfTrue="1">
      <formula>ISERROR(B81)</formula>
    </cfRule>
  </conditionalFormatting>
  <conditionalFormatting sqref="C82">
    <cfRule type="expression" dxfId="199" priority="80" stopIfTrue="1">
      <formula>ISERROR(C82)</formula>
    </cfRule>
  </conditionalFormatting>
  <conditionalFormatting sqref="B82">
    <cfRule type="expression" dxfId="198" priority="79" stopIfTrue="1">
      <formula>ISERROR(B82)</formula>
    </cfRule>
  </conditionalFormatting>
  <conditionalFormatting sqref="C83">
    <cfRule type="expression" dxfId="197" priority="78" stopIfTrue="1">
      <formula>ISERROR(C83)</formula>
    </cfRule>
  </conditionalFormatting>
  <conditionalFormatting sqref="B83">
    <cfRule type="expression" dxfId="196" priority="77" stopIfTrue="1">
      <formula>ISERROR(B83)</formula>
    </cfRule>
  </conditionalFormatting>
  <conditionalFormatting sqref="C84">
    <cfRule type="expression" dxfId="195" priority="76" stopIfTrue="1">
      <formula>ISERROR(C84)</formula>
    </cfRule>
  </conditionalFormatting>
  <conditionalFormatting sqref="B84">
    <cfRule type="expression" dxfId="194" priority="75" stopIfTrue="1">
      <formula>ISERROR(B84)</formula>
    </cfRule>
  </conditionalFormatting>
  <conditionalFormatting sqref="C85">
    <cfRule type="expression" dxfId="193" priority="74" stopIfTrue="1">
      <formula>ISERROR(C85)</formula>
    </cfRule>
  </conditionalFormatting>
  <conditionalFormatting sqref="B85">
    <cfRule type="expression" dxfId="192" priority="73" stopIfTrue="1">
      <formula>ISERROR(B85)</formula>
    </cfRule>
  </conditionalFormatting>
  <conditionalFormatting sqref="C86">
    <cfRule type="expression" dxfId="191" priority="72" stopIfTrue="1">
      <formula>ISERROR(C86)</formula>
    </cfRule>
  </conditionalFormatting>
  <conditionalFormatting sqref="B86">
    <cfRule type="expression" dxfId="190" priority="71" stopIfTrue="1">
      <formula>ISERROR(B86)</formula>
    </cfRule>
  </conditionalFormatting>
  <conditionalFormatting sqref="C87">
    <cfRule type="expression" dxfId="189" priority="70" stopIfTrue="1">
      <formula>ISERROR(C87)</formula>
    </cfRule>
  </conditionalFormatting>
  <conditionalFormatting sqref="B87">
    <cfRule type="expression" dxfId="188" priority="69" stopIfTrue="1">
      <formula>ISERROR(B87)</formula>
    </cfRule>
  </conditionalFormatting>
  <conditionalFormatting sqref="C88">
    <cfRule type="expression" dxfId="187" priority="68" stopIfTrue="1">
      <formula>ISERROR(C88)</formula>
    </cfRule>
  </conditionalFormatting>
  <conditionalFormatting sqref="B88">
    <cfRule type="expression" dxfId="186" priority="67" stopIfTrue="1">
      <formula>ISERROR(B88)</formula>
    </cfRule>
  </conditionalFormatting>
  <conditionalFormatting sqref="C89">
    <cfRule type="expression" dxfId="185" priority="66" stopIfTrue="1">
      <formula>ISERROR(C89)</formula>
    </cfRule>
  </conditionalFormatting>
  <conditionalFormatting sqref="B89">
    <cfRule type="expression" dxfId="184" priority="65" stopIfTrue="1">
      <formula>ISERROR(B89)</formula>
    </cfRule>
  </conditionalFormatting>
  <conditionalFormatting sqref="C90">
    <cfRule type="expression" dxfId="183" priority="64" stopIfTrue="1">
      <formula>ISERROR(C90)</formula>
    </cfRule>
  </conditionalFormatting>
  <conditionalFormatting sqref="B90">
    <cfRule type="expression" dxfId="182" priority="63" stopIfTrue="1">
      <formula>ISERROR(B90)</formula>
    </cfRule>
  </conditionalFormatting>
  <conditionalFormatting sqref="C91">
    <cfRule type="expression" dxfId="181" priority="62" stopIfTrue="1">
      <formula>ISERROR(C91)</formula>
    </cfRule>
  </conditionalFormatting>
  <conditionalFormatting sqref="B91">
    <cfRule type="expression" dxfId="180" priority="61" stopIfTrue="1">
      <formula>ISERROR(B91)</formula>
    </cfRule>
  </conditionalFormatting>
  <conditionalFormatting sqref="C92">
    <cfRule type="expression" dxfId="179" priority="60" stopIfTrue="1">
      <formula>ISERROR(C92)</formula>
    </cfRule>
  </conditionalFormatting>
  <conditionalFormatting sqref="B92">
    <cfRule type="expression" dxfId="178" priority="59" stopIfTrue="1">
      <formula>ISERROR(B92)</formula>
    </cfRule>
  </conditionalFormatting>
  <conditionalFormatting sqref="C93">
    <cfRule type="expression" dxfId="177" priority="58" stopIfTrue="1">
      <formula>ISERROR(C93)</formula>
    </cfRule>
  </conditionalFormatting>
  <conditionalFormatting sqref="B93">
    <cfRule type="expression" dxfId="176" priority="57" stopIfTrue="1">
      <formula>ISERROR(B93)</formula>
    </cfRule>
  </conditionalFormatting>
  <conditionalFormatting sqref="C94">
    <cfRule type="expression" dxfId="175" priority="56" stopIfTrue="1">
      <formula>ISERROR(C94)</formula>
    </cfRule>
  </conditionalFormatting>
  <conditionalFormatting sqref="B94">
    <cfRule type="expression" dxfId="174" priority="55" stopIfTrue="1">
      <formula>ISERROR(B94)</formula>
    </cfRule>
  </conditionalFormatting>
  <conditionalFormatting sqref="C95">
    <cfRule type="expression" dxfId="173" priority="54" stopIfTrue="1">
      <formula>ISERROR(C95)</formula>
    </cfRule>
  </conditionalFormatting>
  <conditionalFormatting sqref="B95">
    <cfRule type="expression" dxfId="172" priority="53" stopIfTrue="1">
      <formula>ISERROR(B95)</formula>
    </cfRule>
  </conditionalFormatting>
  <conditionalFormatting sqref="C96">
    <cfRule type="expression" dxfId="171" priority="52" stopIfTrue="1">
      <formula>ISERROR(C96)</formula>
    </cfRule>
  </conditionalFormatting>
  <conditionalFormatting sqref="B96">
    <cfRule type="expression" dxfId="170" priority="51" stopIfTrue="1">
      <formula>ISERROR(B96)</formula>
    </cfRule>
  </conditionalFormatting>
  <conditionalFormatting sqref="C97">
    <cfRule type="expression" dxfId="169" priority="50" stopIfTrue="1">
      <formula>ISERROR(C97)</formula>
    </cfRule>
  </conditionalFormatting>
  <conditionalFormatting sqref="B97">
    <cfRule type="expression" dxfId="168" priority="49" stopIfTrue="1">
      <formula>ISERROR(B97)</formula>
    </cfRule>
  </conditionalFormatting>
  <conditionalFormatting sqref="B121">
    <cfRule type="expression" dxfId="167" priority="1" stopIfTrue="1">
      <formula>ISERROR(B121)</formula>
    </cfRule>
  </conditionalFormatting>
  <conditionalFormatting sqref="C98">
    <cfRule type="expression" dxfId="166" priority="48" stopIfTrue="1">
      <formula>ISERROR(C98)</formula>
    </cfRule>
  </conditionalFormatting>
  <conditionalFormatting sqref="B98">
    <cfRule type="expression" dxfId="165" priority="47" stopIfTrue="1">
      <formula>ISERROR(B98)</formula>
    </cfRule>
  </conditionalFormatting>
  <conditionalFormatting sqref="C99">
    <cfRule type="expression" dxfId="164" priority="46" stopIfTrue="1">
      <formula>ISERROR(C99)</formula>
    </cfRule>
  </conditionalFormatting>
  <conditionalFormatting sqref="B99">
    <cfRule type="expression" dxfId="163" priority="45" stopIfTrue="1">
      <formula>ISERROR(B99)</formula>
    </cfRule>
  </conditionalFormatting>
  <conditionalFormatting sqref="C100">
    <cfRule type="expression" dxfId="162" priority="44" stopIfTrue="1">
      <formula>ISERROR(C100)</formula>
    </cfRule>
  </conditionalFormatting>
  <conditionalFormatting sqref="B100">
    <cfRule type="expression" dxfId="161" priority="43" stopIfTrue="1">
      <formula>ISERROR(B100)</formula>
    </cfRule>
  </conditionalFormatting>
  <conditionalFormatting sqref="C101">
    <cfRule type="expression" dxfId="160" priority="42" stopIfTrue="1">
      <formula>ISERROR(C101)</formula>
    </cfRule>
  </conditionalFormatting>
  <conditionalFormatting sqref="B101">
    <cfRule type="expression" dxfId="159" priority="41" stopIfTrue="1">
      <formula>ISERROR(B101)</formula>
    </cfRule>
  </conditionalFormatting>
  <conditionalFormatting sqref="C102">
    <cfRule type="expression" dxfId="158" priority="40" stopIfTrue="1">
      <formula>ISERROR(C102)</formula>
    </cfRule>
  </conditionalFormatting>
  <conditionalFormatting sqref="B102">
    <cfRule type="expression" dxfId="157" priority="39" stopIfTrue="1">
      <formula>ISERROR(B102)</formula>
    </cfRule>
  </conditionalFormatting>
  <conditionalFormatting sqref="C103">
    <cfRule type="expression" dxfId="156" priority="38" stopIfTrue="1">
      <formula>ISERROR(C103)</formula>
    </cfRule>
  </conditionalFormatting>
  <conditionalFormatting sqref="B103">
    <cfRule type="expression" dxfId="155" priority="37" stopIfTrue="1">
      <formula>ISERROR(B103)</formula>
    </cfRule>
  </conditionalFormatting>
  <conditionalFormatting sqref="C104">
    <cfRule type="expression" dxfId="154" priority="36" stopIfTrue="1">
      <formula>ISERROR(C104)</formula>
    </cfRule>
  </conditionalFormatting>
  <conditionalFormatting sqref="B104">
    <cfRule type="expression" dxfId="153" priority="35" stopIfTrue="1">
      <formula>ISERROR(B104)</formula>
    </cfRule>
  </conditionalFormatting>
  <conditionalFormatting sqref="C105">
    <cfRule type="expression" dxfId="152" priority="34" stopIfTrue="1">
      <formula>ISERROR(C105)</formula>
    </cfRule>
  </conditionalFormatting>
  <conditionalFormatting sqref="B105">
    <cfRule type="expression" dxfId="151" priority="33" stopIfTrue="1">
      <formula>ISERROR(B105)</formula>
    </cfRule>
  </conditionalFormatting>
  <conditionalFormatting sqref="C106">
    <cfRule type="expression" dxfId="150" priority="32" stopIfTrue="1">
      <formula>ISERROR(C106)</formula>
    </cfRule>
  </conditionalFormatting>
  <conditionalFormatting sqref="B106">
    <cfRule type="expression" dxfId="149" priority="31" stopIfTrue="1">
      <formula>ISERROR(B106)</formula>
    </cfRule>
  </conditionalFormatting>
  <conditionalFormatting sqref="C107">
    <cfRule type="expression" dxfId="148" priority="30" stopIfTrue="1">
      <formula>ISERROR(C107)</formula>
    </cfRule>
  </conditionalFormatting>
  <conditionalFormatting sqref="B107">
    <cfRule type="expression" dxfId="147" priority="29" stopIfTrue="1">
      <formula>ISERROR(B107)</formula>
    </cfRule>
  </conditionalFormatting>
  <conditionalFormatting sqref="C108">
    <cfRule type="expression" dxfId="146" priority="28" stopIfTrue="1">
      <formula>ISERROR(C108)</formula>
    </cfRule>
  </conditionalFormatting>
  <conditionalFormatting sqref="B108">
    <cfRule type="expression" dxfId="145" priority="27" stopIfTrue="1">
      <formula>ISERROR(B108)</formula>
    </cfRule>
  </conditionalFormatting>
  <conditionalFormatting sqref="C109">
    <cfRule type="expression" dxfId="144" priority="26" stopIfTrue="1">
      <formula>ISERROR(C109)</formula>
    </cfRule>
  </conditionalFormatting>
  <conditionalFormatting sqref="B109">
    <cfRule type="expression" dxfId="143" priority="25" stopIfTrue="1">
      <formula>ISERROR(B109)</formula>
    </cfRule>
  </conditionalFormatting>
  <conditionalFormatting sqref="C110">
    <cfRule type="expression" dxfId="142" priority="24" stopIfTrue="1">
      <formula>ISERROR(C110)</formula>
    </cfRule>
  </conditionalFormatting>
  <conditionalFormatting sqref="B110">
    <cfRule type="expression" dxfId="141" priority="23" stopIfTrue="1">
      <formula>ISERROR(B110)</formula>
    </cfRule>
  </conditionalFormatting>
  <conditionalFormatting sqref="C111">
    <cfRule type="expression" dxfId="140" priority="22" stopIfTrue="1">
      <formula>ISERROR(C111)</formula>
    </cfRule>
  </conditionalFormatting>
  <conditionalFormatting sqref="B111">
    <cfRule type="expression" dxfId="139" priority="21" stopIfTrue="1">
      <formula>ISERROR(B111)</formula>
    </cfRule>
  </conditionalFormatting>
  <conditionalFormatting sqref="C112">
    <cfRule type="expression" dxfId="138" priority="20" stopIfTrue="1">
      <formula>ISERROR(C112)</formula>
    </cfRule>
  </conditionalFormatting>
  <conditionalFormatting sqref="B112">
    <cfRule type="expression" dxfId="137" priority="19" stopIfTrue="1">
      <formula>ISERROR(B112)</formula>
    </cfRule>
  </conditionalFormatting>
  <conditionalFormatting sqref="C113">
    <cfRule type="expression" dxfId="136" priority="18" stopIfTrue="1">
      <formula>ISERROR(C113)</formula>
    </cfRule>
  </conditionalFormatting>
  <conditionalFormatting sqref="B113">
    <cfRule type="expression" dxfId="135" priority="17" stopIfTrue="1">
      <formula>ISERROR(B113)</formula>
    </cfRule>
  </conditionalFormatting>
  <conditionalFormatting sqref="C114">
    <cfRule type="expression" dxfId="134" priority="16" stopIfTrue="1">
      <formula>ISERROR(C114)</formula>
    </cfRule>
  </conditionalFormatting>
  <conditionalFormatting sqref="B114">
    <cfRule type="expression" dxfId="133" priority="15" stopIfTrue="1">
      <formula>ISERROR(B114)</formula>
    </cfRule>
  </conditionalFormatting>
  <conditionalFormatting sqref="C115">
    <cfRule type="expression" dxfId="132" priority="14" stopIfTrue="1">
      <formula>ISERROR(C115)</formula>
    </cfRule>
  </conditionalFormatting>
  <conditionalFormatting sqref="B115">
    <cfRule type="expression" dxfId="131" priority="13" stopIfTrue="1">
      <formula>ISERROR(B115)</formula>
    </cfRule>
  </conditionalFormatting>
  <conditionalFormatting sqref="C116">
    <cfRule type="expression" dxfId="130" priority="12" stopIfTrue="1">
      <formula>ISERROR(C116)</formula>
    </cfRule>
  </conditionalFormatting>
  <conditionalFormatting sqref="B116">
    <cfRule type="expression" dxfId="129" priority="11" stopIfTrue="1">
      <formula>ISERROR(B116)</formula>
    </cfRule>
  </conditionalFormatting>
  <conditionalFormatting sqref="C117">
    <cfRule type="expression" dxfId="128" priority="10" stopIfTrue="1">
      <formula>ISERROR(C117)</formula>
    </cfRule>
  </conditionalFormatting>
  <conditionalFormatting sqref="B117">
    <cfRule type="expression" dxfId="127" priority="9" stopIfTrue="1">
      <formula>ISERROR(B117)</formula>
    </cfRule>
  </conditionalFormatting>
  <conditionalFormatting sqref="C118">
    <cfRule type="expression" dxfId="126" priority="8" stopIfTrue="1">
      <formula>ISERROR(C118)</formula>
    </cfRule>
  </conditionalFormatting>
  <conditionalFormatting sqref="B118">
    <cfRule type="expression" dxfId="125" priority="7" stopIfTrue="1">
      <formula>ISERROR(B118)</formula>
    </cfRule>
  </conditionalFormatting>
  <conditionalFormatting sqref="C119">
    <cfRule type="expression" dxfId="124" priority="6" stopIfTrue="1">
      <formula>ISERROR(C119)</formula>
    </cfRule>
  </conditionalFormatting>
  <conditionalFormatting sqref="B119">
    <cfRule type="expression" dxfId="123" priority="5" stopIfTrue="1">
      <formula>ISERROR(B119)</formula>
    </cfRule>
  </conditionalFormatting>
  <conditionalFormatting sqref="C120">
    <cfRule type="expression" dxfId="122" priority="4" stopIfTrue="1">
      <formula>ISERROR(C120)</formula>
    </cfRule>
  </conditionalFormatting>
  <conditionalFormatting sqref="B120">
    <cfRule type="expression" dxfId="121" priority="3" stopIfTrue="1">
      <formula>ISERROR(B120)</formula>
    </cfRule>
  </conditionalFormatting>
  <conditionalFormatting sqref="C121">
    <cfRule type="expression" dxfId="120" priority="2" stopIfTrue="1">
      <formula>ISERROR(C121)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7EA4-8E87-7A48-A5AC-027783112211}">
  <sheetPr>
    <pageSetUpPr fitToPage="1"/>
  </sheetPr>
  <dimension ref="A1:AU39"/>
  <sheetViews>
    <sheetView showGridLines="0" topLeftCell="A17" zoomScale="156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93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95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1219</v>
      </c>
      <c r="C35" s="84">
        <v>1285</v>
      </c>
      <c r="D35" s="84">
        <v>1150</v>
      </c>
      <c r="E35" s="84">
        <v>883</v>
      </c>
      <c r="F35" s="84">
        <v>1093</v>
      </c>
      <c r="G35" s="84">
        <v>992</v>
      </c>
      <c r="H35" s="84">
        <v>704</v>
      </c>
      <c r="I35" s="84">
        <v>506</v>
      </c>
      <c r="J35" s="84">
        <v>676</v>
      </c>
      <c r="K35" s="84">
        <v>1217</v>
      </c>
      <c r="L35" s="84">
        <v>1348</v>
      </c>
      <c r="M35" s="89">
        <v>1209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632.33000000000004</v>
      </c>
      <c r="C36" s="84">
        <v>492</v>
      </c>
      <c r="D36" s="84">
        <v>485.33</v>
      </c>
      <c r="E36" s="84">
        <v>630.66999999999996</v>
      </c>
      <c r="F36" s="84">
        <v>479</v>
      </c>
      <c r="G36" s="84">
        <v>508</v>
      </c>
      <c r="H36" s="84">
        <v>690</v>
      </c>
      <c r="I36" s="84">
        <v>869.67</v>
      </c>
      <c r="J36" s="84">
        <v>873.33</v>
      </c>
      <c r="K36" s="84">
        <v>527</v>
      </c>
      <c r="L36" s="84">
        <v>306.67</v>
      </c>
      <c r="M36" s="89">
        <v>463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561.47</v>
      </c>
      <c r="C37" s="85">
        <v>460.8</v>
      </c>
      <c r="D37" s="85">
        <v>392.07</v>
      </c>
      <c r="E37" s="85">
        <v>511.2</v>
      </c>
      <c r="F37" s="85">
        <v>433.6</v>
      </c>
      <c r="G37" s="85">
        <v>445.2</v>
      </c>
      <c r="H37" s="85">
        <v>642.07000000000005</v>
      </c>
      <c r="I37" s="85">
        <v>729.27</v>
      </c>
      <c r="J37" s="85">
        <v>806.07</v>
      </c>
      <c r="K37" s="85">
        <v>583.53</v>
      </c>
      <c r="L37" s="85">
        <v>474.93</v>
      </c>
      <c r="M37" s="90">
        <v>506.93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119" priority="24" stopIfTrue="1">
      <formula>ISERROR(B36)</formula>
    </cfRule>
  </conditionalFormatting>
  <conditionalFormatting sqref="B35">
    <cfRule type="expression" dxfId="118" priority="23" stopIfTrue="1">
      <formula>ISERROR(B35)</formula>
    </cfRule>
  </conditionalFormatting>
  <conditionalFormatting sqref="C36">
    <cfRule type="expression" dxfId="117" priority="22" stopIfTrue="1">
      <formula>ISERROR(C36)</formula>
    </cfRule>
  </conditionalFormatting>
  <conditionalFormatting sqref="C35">
    <cfRule type="expression" dxfId="116" priority="21" stopIfTrue="1">
      <formula>ISERROR(C35)</formula>
    </cfRule>
  </conditionalFormatting>
  <conditionalFormatting sqref="D36">
    <cfRule type="expression" dxfId="115" priority="20" stopIfTrue="1">
      <formula>ISERROR(D36)</formula>
    </cfRule>
  </conditionalFormatting>
  <conditionalFormatting sqref="D35">
    <cfRule type="expression" dxfId="114" priority="19" stopIfTrue="1">
      <formula>ISERROR(D35)</formula>
    </cfRule>
  </conditionalFormatting>
  <conditionalFormatting sqref="E36">
    <cfRule type="expression" dxfId="113" priority="18" stopIfTrue="1">
      <formula>ISERROR(E36)</formula>
    </cfRule>
  </conditionalFormatting>
  <conditionalFormatting sqref="E35">
    <cfRule type="expression" dxfId="112" priority="17" stopIfTrue="1">
      <formula>ISERROR(E35)</formula>
    </cfRule>
  </conditionalFormatting>
  <conditionalFormatting sqref="F36">
    <cfRule type="expression" dxfId="111" priority="16" stopIfTrue="1">
      <formula>ISERROR(F36)</formula>
    </cfRule>
  </conditionalFormatting>
  <conditionalFormatting sqref="F35">
    <cfRule type="expression" dxfId="110" priority="15" stopIfTrue="1">
      <formula>ISERROR(F35)</formula>
    </cfRule>
  </conditionalFormatting>
  <conditionalFormatting sqref="G36">
    <cfRule type="expression" dxfId="109" priority="14" stopIfTrue="1">
      <formula>ISERROR(G36)</formula>
    </cfRule>
  </conditionalFormatting>
  <conditionalFormatting sqref="G35">
    <cfRule type="expression" dxfId="108" priority="13" stopIfTrue="1">
      <formula>ISERROR(G35)</formula>
    </cfRule>
  </conditionalFormatting>
  <conditionalFormatting sqref="H36">
    <cfRule type="expression" dxfId="107" priority="12" stopIfTrue="1">
      <formula>ISERROR(H36)</formula>
    </cfRule>
  </conditionalFormatting>
  <conditionalFormatting sqref="H35">
    <cfRule type="expression" dxfId="106" priority="11" stopIfTrue="1">
      <formula>ISERROR(H35)</formula>
    </cfRule>
  </conditionalFormatting>
  <conditionalFormatting sqref="I36">
    <cfRule type="expression" dxfId="105" priority="10" stopIfTrue="1">
      <formula>ISERROR(I36)</formula>
    </cfRule>
  </conditionalFormatting>
  <conditionalFormatting sqref="I35">
    <cfRule type="expression" dxfId="104" priority="9" stopIfTrue="1">
      <formula>ISERROR(I35)</formula>
    </cfRule>
  </conditionalFormatting>
  <conditionalFormatting sqref="J36">
    <cfRule type="expression" dxfId="103" priority="8" stopIfTrue="1">
      <formula>ISERROR(J36)</formula>
    </cfRule>
  </conditionalFormatting>
  <conditionalFormatting sqref="J35">
    <cfRule type="expression" dxfId="102" priority="7" stopIfTrue="1">
      <formula>ISERROR(J35)</formula>
    </cfRule>
  </conditionalFormatting>
  <conditionalFormatting sqref="K36">
    <cfRule type="expression" dxfId="101" priority="6" stopIfTrue="1">
      <formula>ISERROR(K36)</formula>
    </cfRule>
  </conditionalFormatting>
  <conditionalFormatting sqref="K35">
    <cfRule type="expression" dxfId="100" priority="5" stopIfTrue="1">
      <formula>ISERROR(K35)</formula>
    </cfRule>
  </conditionalFormatting>
  <conditionalFormatting sqref="L36">
    <cfRule type="expression" dxfId="99" priority="4" stopIfTrue="1">
      <formula>ISERROR(L36)</formula>
    </cfRule>
  </conditionalFormatting>
  <conditionalFormatting sqref="L35">
    <cfRule type="expression" dxfId="98" priority="3" stopIfTrue="1">
      <formula>ISERROR(L35)</formula>
    </cfRule>
  </conditionalFormatting>
  <conditionalFormatting sqref="M36">
    <cfRule type="expression" dxfId="97" priority="2" stopIfTrue="1">
      <formula>ISERROR(M36)</formula>
    </cfRule>
  </conditionalFormatting>
  <conditionalFormatting sqref="M35">
    <cfRule type="expression" dxfId="96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960D-A1EE-F848-9DC6-0C48FE9442B6}">
  <sheetPr>
    <pageSetUpPr fitToPage="1"/>
  </sheetPr>
  <dimension ref="A1:AU39"/>
  <sheetViews>
    <sheetView showGridLines="0" zoomScaleNormal="100" zoomScaleSheetLayoutView="100" workbookViewId="0"/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119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111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112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1000</v>
      </c>
      <c r="C35" s="84">
        <v>1023</v>
      </c>
      <c r="D35" s="84">
        <v>897</v>
      </c>
      <c r="E35" s="84">
        <v>932</v>
      </c>
      <c r="F35" s="84">
        <v>978</v>
      </c>
      <c r="G35" s="84">
        <v>892</v>
      </c>
      <c r="H35" s="84">
        <v>638</v>
      </c>
      <c r="I35" s="84">
        <v>562</v>
      </c>
      <c r="J35" s="84">
        <v>541</v>
      </c>
      <c r="K35" s="84">
        <v>719</v>
      </c>
      <c r="L35" s="84">
        <v>963</v>
      </c>
      <c r="M35" s="89">
        <v>1310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561.33000000000004</v>
      </c>
      <c r="C36" s="84">
        <v>544.66999999999996</v>
      </c>
      <c r="D36" s="84">
        <v>564.66999999999996</v>
      </c>
      <c r="E36" s="84">
        <v>516.66999999999996</v>
      </c>
      <c r="F36" s="84">
        <v>477.33</v>
      </c>
      <c r="G36" s="84">
        <v>487.33</v>
      </c>
      <c r="H36" s="84">
        <v>633</v>
      </c>
      <c r="I36" s="84">
        <v>676.67</v>
      </c>
      <c r="J36" s="84">
        <v>935</v>
      </c>
      <c r="K36" s="84">
        <v>934</v>
      </c>
      <c r="L36" s="84">
        <v>635.33000000000004</v>
      </c>
      <c r="M36" s="89">
        <v>477.67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581.20000000000005</v>
      </c>
      <c r="C37" s="85">
        <v>471.53</v>
      </c>
      <c r="D37" s="85">
        <v>401.93</v>
      </c>
      <c r="E37" s="85">
        <v>514.27</v>
      </c>
      <c r="F37" s="85">
        <v>445.27</v>
      </c>
      <c r="G37" s="85">
        <v>461.8</v>
      </c>
      <c r="H37" s="85">
        <v>643.20000000000005</v>
      </c>
      <c r="I37" s="85">
        <v>728.8</v>
      </c>
      <c r="J37" s="85">
        <v>802.13</v>
      </c>
      <c r="K37" s="85">
        <v>572.92999999999995</v>
      </c>
      <c r="L37" s="85">
        <v>434.67</v>
      </c>
      <c r="M37" s="90">
        <v>529.4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95" priority="24" stopIfTrue="1">
      <formula>ISERROR(B36)</formula>
    </cfRule>
  </conditionalFormatting>
  <conditionalFormatting sqref="B35">
    <cfRule type="expression" dxfId="94" priority="23" stopIfTrue="1">
      <formula>ISERROR(B35)</formula>
    </cfRule>
  </conditionalFormatting>
  <conditionalFormatting sqref="C36">
    <cfRule type="expression" dxfId="93" priority="22" stopIfTrue="1">
      <formula>ISERROR(C36)</formula>
    </cfRule>
  </conditionalFormatting>
  <conditionalFormatting sqref="C35">
    <cfRule type="expression" dxfId="92" priority="21" stopIfTrue="1">
      <formula>ISERROR(C35)</formula>
    </cfRule>
  </conditionalFormatting>
  <conditionalFormatting sqref="D36">
    <cfRule type="expression" dxfId="91" priority="20" stopIfTrue="1">
      <formula>ISERROR(D36)</formula>
    </cfRule>
  </conditionalFormatting>
  <conditionalFormatting sqref="D35">
    <cfRule type="expression" dxfId="90" priority="19" stopIfTrue="1">
      <formula>ISERROR(D35)</formula>
    </cfRule>
  </conditionalFormatting>
  <conditionalFormatting sqref="E36">
    <cfRule type="expression" dxfId="89" priority="18" stopIfTrue="1">
      <formula>ISERROR(E36)</formula>
    </cfRule>
  </conditionalFormatting>
  <conditionalFormatting sqref="E35">
    <cfRule type="expression" dxfId="88" priority="17" stopIfTrue="1">
      <formula>ISERROR(E35)</formula>
    </cfRule>
  </conditionalFormatting>
  <conditionalFormatting sqref="F36">
    <cfRule type="expression" dxfId="87" priority="16" stopIfTrue="1">
      <formula>ISERROR(F36)</formula>
    </cfRule>
  </conditionalFormatting>
  <conditionalFormatting sqref="F35">
    <cfRule type="expression" dxfId="86" priority="15" stopIfTrue="1">
      <formula>ISERROR(F35)</formula>
    </cfRule>
  </conditionalFormatting>
  <conditionalFormatting sqref="G36">
    <cfRule type="expression" dxfId="85" priority="14" stopIfTrue="1">
      <formula>ISERROR(G36)</formula>
    </cfRule>
  </conditionalFormatting>
  <conditionalFormatting sqref="G35">
    <cfRule type="expression" dxfId="84" priority="13" stopIfTrue="1">
      <formula>ISERROR(G35)</formula>
    </cfRule>
  </conditionalFormatting>
  <conditionalFormatting sqref="H36">
    <cfRule type="expression" dxfId="83" priority="12" stopIfTrue="1">
      <formula>ISERROR(H36)</formula>
    </cfRule>
  </conditionalFormatting>
  <conditionalFormatting sqref="H35">
    <cfRule type="expression" dxfId="82" priority="11" stopIfTrue="1">
      <formula>ISERROR(H35)</formula>
    </cfRule>
  </conditionalFormatting>
  <conditionalFormatting sqref="I36">
    <cfRule type="expression" dxfId="81" priority="10" stopIfTrue="1">
      <formula>ISERROR(I36)</formula>
    </cfRule>
  </conditionalFormatting>
  <conditionalFormatting sqref="I35">
    <cfRule type="expression" dxfId="80" priority="9" stopIfTrue="1">
      <formula>ISERROR(I35)</formula>
    </cfRule>
  </conditionalFormatting>
  <conditionalFormatting sqref="J36">
    <cfRule type="expression" dxfId="79" priority="8" stopIfTrue="1">
      <formula>ISERROR(J36)</formula>
    </cfRule>
  </conditionalFormatting>
  <conditionalFormatting sqref="J35">
    <cfRule type="expression" dxfId="78" priority="7" stopIfTrue="1">
      <formula>ISERROR(J35)</formula>
    </cfRule>
  </conditionalFormatting>
  <conditionalFormatting sqref="K36">
    <cfRule type="expression" dxfId="77" priority="6" stopIfTrue="1">
      <formula>ISERROR(K36)</formula>
    </cfRule>
  </conditionalFormatting>
  <conditionalFormatting sqref="K35">
    <cfRule type="expression" dxfId="76" priority="5" stopIfTrue="1">
      <formula>ISERROR(K35)</formula>
    </cfRule>
  </conditionalFormatting>
  <conditionalFormatting sqref="L36">
    <cfRule type="expression" dxfId="75" priority="4" stopIfTrue="1">
      <formula>ISERROR(L36)</formula>
    </cfRule>
  </conditionalFormatting>
  <conditionalFormatting sqref="L35">
    <cfRule type="expression" dxfId="74" priority="3" stopIfTrue="1">
      <formula>ISERROR(L35)</formula>
    </cfRule>
  </conditionalFormatting>
  <conditionalFormatting sqref="M36">
    <cfRule type="expression" dxfId="73" priority="2" stopIfTrue="1">
      <formula>ISERROR(M36)</formula>
    </cfRule>
  </conditionalFormatting>
  <conditionalFormatting sqref="M35">
    <cfRule type="expression" dxfId="72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F980-6D47-2844-BF37-942CECE84AB9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113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114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1239</v>
      </c>
      <c r="C35" s="84">
        <v>1300</v>
      </c>
      <c r="D35" s="84">
        <v>1086</v>
      </c>
      <c r="E35" s="84">
        <v>860</v>
      </c>
      <c r="F35" s="84">
        <v>1098</v>
      </c>
      <c r="G35" s="84">
        <v>929</v>
      </c>
      <c r="H35" s="84">
        <v>701</v>
      </c>
      <c r="I35" s="84">
        <v>514</v>
      </c>
      <c r="J35" s="84">
        <v>767</v>
      </c>
      <c r="K35" s="84">
        <v>1097</v>
      </c>
      <c r="L35" s="84">
        <v>614</v>
      </c>
      <c r="M35" s="89">
        <v>772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464.33</v>
      </c>
      <c r="C36" s="84">
        <v>410</v>
      </c>
      <c r="D36" s="84">
        <v>417</v>
      </c>
      <c r="E36" s="84">
        <v>502.33</v>
      </c>
      <c r="F36" s="84">
        <v>440</v>
      </c>
      <c r="G36" s="84">
        <v>492.67</v>
      </c>
      <c r="H36" s="84">
        <v>585.66999999999996</v>
      </c>
      <c r="I36" s="84">
        <v>844.33</v>
      </c>
      <c r="J36" s="84">
        <v>715.33</v>
      </c>
      <c r="K36" s="84">
        <v>530.33000000000004</v>
      </c>
      <c r="L36" s="84">
        <v>939.67</v>
      </c>
      <c r="M36" s="89">
        <v>913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595.07000000000005</v>
      </c>
      <c r="C37" s="85">
        <v>495.67</v>
      </c>
      <c r="D37" s="85">
        <v>437.47</v>
      </c>
      <c r="E37" s="85">
        <v>538.27</v>
      </c>
      <c r="F37" s="85">
        <v>464.73</v>
      </c>
      <c r="G37" s="85">
        <v>470.73</v>
      </c>
      <c r="H37" s="85">
        <v>641.07000000000005</v>
      </c>
      <c r="I37" s="85">
        <v>733.87</v>
      </c>
      <c r="J37" s="85">
        <v>829.47</v>
      </c>
      <c r="K37" s="85">
        <v>633.07000000000005</v>
      </c>
      <c r="L37" s="85">
        <v>509.27</v>
      </c>
      <c r="M37" s="90">
        <v>539.53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71" priority="24" stopIfTrue="1">
      <formula>ISERROR(B36)</formula>
    </cfRule>
  </conditionalFormatting>
  <conditionalFormatting sqref="B35">
    <cfRule type="expression" dxfId="70" priority="23" stopIfTrue="1">
      <formula>ISERROR(B35)</formula>
    </cfRule>
  </conditionalFormatting>
  <conditionalFormatting sqref="C36">
    <cfRule type="expression" dxfId="69" priority="22" stopIfTrue="1">
      <formula>ISERROR(C36)</formula>
    </cfRule>
  </conditionalFormatting>
  <conditionalFormatting sqref="C35">
    <cfRule type="expression" dxfId="68" priority="21" stopIfTrue="1">
      <formula>ISERROR(C35)</formula>
    </cfRule>
  </conditionalFormatting>
  <conditionalFormatting sqref="D36">
    <cfRule type="expression" dxfId="67" priority="20" stopIfTrue="1">
      <formula>ISERROR(D36)</formula>
    </cfRule>
  </conditionalFormatting>
  <conditionalFormatting sqref="D35">
    <cfRule type="expression" dxfId="66" priority="19" stopIfTrue="1">
      <formula>ISERROR(D35)</formula>
    </cfRule>
  </conditionalFormatting>
  <conditionalFormatting sqref="E36">
    <cfRule type="expression" dxfId="65" priority="18" stopIfTrue="1">
      <formula>ISERROR(E36)</formula>
    </cfRule>
  </conditionalFormatting>
  <conditionalFormatting sqref="E35">
    <cfRule type="expression" dxfId="64" priority="17" stopIfTrue="1">
      <formula>ISERROR(E35)</formula>
    </cfRule>
  </conditionalFormatting>
  <conditionalFormatting sqref="F36">
    <cfRule type="expression" dxfId="63" priority="16" stopIfTrue="1">
      <formula>ISERROR(F36)</formula>
    </cfRule>
  </conditionalFormatting>
  <conditionalFormatting sqref="F35">
    <cfRule type="expression" dxfId="62" priority="15" stopIfTrue="1">
      <formula>ISERROR(F35)</formula>
    </cfRule>
  </conditionalFormatting>
  <conditionalFormatting sqref="G36">
    <cfRule type="expression" dxfId="61" priority="14" stopIfTrue="1">
      <formula>ISERROR(G36)</formula>
    </cfRule>
  </conditionalFormatting>
  <conditionalFormatting sqref="G35">
    <cfRule type="expression" dxfId="60" priority="13" stopIfTrue="1">
      <formula>ISERROR(G35)</formula>
    </cfRule>
  </conditionalFormatting>
  <conditionalFormatting sqref="H36">
    <cfRule type="expression" dxfId="59" priority="12" stopIfTrue="1">
      <formula>ISERROR(H36)</formula>
    </cfRule>
  </conditionalFormatting>
  <conditionalFormatting sqref="H35">
    <cfRule type="expression" dxfId="58" priority="11" stopIfTrue="1">
      <formula>ISERROR(H35)</formula>
    </cfRule>
  </conditionalFormatting>
  <conditionalFormatting sqref="I36">
    <cfRule type="expression" dxfId="57" priority="10" stopIfTrue="1">
      <formula>ISERROR(I36)</formula>
    </cfRule>
  </conditionalFormatting>
  <conditionalFormatting sqref="I35">
    <cfRule type="expression" dxfId="56" priority="9" stopIfTrue="1">
      <formula>ISERROR(I35)</formula>
    </cfRule>
  </conditionalFormatting>
  <conditionalFormatting sqref="J36">
    <cfRule type="expression" dxfId="55" priority="8" stopIfTrue="1">
      <formula>ISERROR(J36)</formula>
    </cfRule>
  </conditionalFormatting>
  <conditionalFormatting sqref="J35">
    <cfRule type="expression" dxfId="54" priority="7" stopIfTrue="1">
      <formula>ISERROR(J35)</formula>
    </cfRule>
  </conditionalFormatting>
  <conditionalFormatting sqref="K36">
    <cfRule type="expression" dxfId="53" priority="6" stopIfTrue="1">
      <formula>ISERROR(K36)</formula>
    </cfRule>
  </conditionalFormatting>
  <conditionalFormatting sqref="K35">
    <cfRule type="expression" dxfId="52" priority="5" stopIfTrue="1">
      <formula>ISERROR(K35)</formula>
    </cfRule>
  </conditionalFormatting>
  <conditionalFormatting sqref="L36">
    <cfRule type="expression" dxfId="51" priority="4" stopIfTrue="1">
      <formula>ISERROR(L36)</formula>
    </cfRule>
  </conditionalFormatting>
  <conditionalFormatting sqref="L35">
    <cfRule type="expression" dxfId="50" priority="3" stopIfTrue="1">
      <formula>ISERROR(L35)</formula>
    </cfRule>
  </conditionalFormatting>
  <conditionalFormatting sqref="M36">
    <cfRule type="expression" dxfId="49" priority="2" stopIfTrue="1">
      <formula>ISERROR(M36)</formula>
    </cfRule>
  </conditionalFormatting>
  <conditionalFormatting sqref="M35">
    <cfRule type="expression" dxfId="48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D3EA-96F2-4E48-9459-A7942A32D77C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115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116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913</v>
      </c>
      <c r="C35" s="84">
        <v>1069</v>
      </c>
      <c r="D35" s="84">
        <v>1355</v>
      </c>
      <c r="E35" s="84">
        <v>850</v>
      </c>
      <c r="F35" s="84">
        <v>1104</v>
      </c>
      <c r="G35" s="84">
        <v>989</v>
      </c>
      <c r="H35" s="84">
        <v>588</v>
      </c>
      <c r="I35" s="84">
        <v>482</v>
      </c>
      <c r="J35" s="84">
        <v>589</v>
      </c>
      <c r="K35" s="84">
        <v>930</v>
      </c>
      <c r="L35" s="84">
        <v>1468</v>
      </c>
      <c r="M35" s="89">
        <v>1212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850</v>
      </c>
      <c r="C36" s="84">
        <v>624.66999999999996</v>
      </c>
      <c r="D36" s="84">
        <v>395</v>
      </c>
      <c r="E36" s="84">
        <v>504.67</v>
      </c>
      <c r="F36" s="84">
        <v>452.33</v>
      </c>
      <c r="G36" s="84">
        <v>469.33</v>
      </c>
      <c r="H36" s="84">
        <v>706</v>
      </c>
      <c r="I36" s="84">
        <v>829.33</v>
      </c>
      <c r="J36" s="84">
        <v>816</v>
      </c>
      <c r="K36" s="84">
        <v>678.33</v>
      </c>
      <c r="L36" s="84">
        <v>372.67</v>
      </c>
      <c r="M36" s="89">
        <v>429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565.20000000000005</v>
      </c>
      <c r="C37" s="85">
        <v>470.47</v>
      </c>
      <c r="D37" s="85">
        <v>440.53</v>
      </c>
      <c r="E37" s="85">
        <v>553.66999999999996</v>
      </c>
      <c r="F37" s="85">
        <v>453.47</v>
      </c>
      <c r="G37" s="85">
        <v>489.73</v>
      </c>
      <c r="H37" s="85">
        <v>650.13</v>
      </c>
      <c r="I37" s="85">
        <v>774.13</v>
      </c>
      <c r="J37" s="85">
        <v>822.13</v>
      </c>
      <c r="K37" s="85">
        <v>613.07000000000005</v>
      </c>
      <c r="L37" s="85">
        <v>600.66999999999996</v>
      </c>
      <c r="M37" s="90">
        <v>592.66999999999996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47" priority="24" stopIfTrue="1">
      <formula>ISERROR(B36)</formula>
    </cfRule>
  </conditionalFormatting>
  <conditionalFormatting sqref="B35">
    <cfRule type="expression" dxfId="46" priority="23" stopIfTrue="1">
      <formula>ISERROR(B35)</formula>
    </cfRule>
  </conditionalFormatting>
  <conditionalFormatting sqref="C36">
    <cfRule type="expression" dxfId="45" priority="22" stopIfTrue="1">
      <formula>ISERROR(C36)</formula>
    </cfRule>
  </conditionalFormatting>
  <conditionalFormatting sqref="C35">
    <cfRule type="expression" dxfId="44" priority="21" stopIfTrue="1">
      <formula>ISERROR(C35)</formula>
    </cfRule>
  </conditionalFormatting>
  <conditionalFormatting sqref="D36">
    <cfRule type="expression" dxfId="43" priority="20" stopIfTrue="1">
      <formula>ISERROR(D36)</formula>
    </cfRule>
  </conditionalFormatting>
  <conditionalFormatting sqref="D35">
    <cfRule type="expression" dxfId="42" priority="19" stopIfTrue="1">
      <formula>ISERROR(D35)</formula>
    </cfRule>
  </conditionalFormatting>
  <conditionalFormatting sqref="E36">
    <cfRule type="expression" dxfId="41" priority="18" stopIfTrue="1">
      <formula>ISERROR(E36)</formula>
    </cfRule>
  </conditionalFormatting>
  <conditionalFormatting sqref="E35">
    <cfRule type="expression" dxfId="40" priority="17" stopIfTrue="1">
      <formula>ISERROR(E35)</formula>
    </cfRule>
  </conditionalFormatting>
  <conditionalFormatting sqref="F36">
    <cfRule type="expression" dxfId="39" priority="16" stopIfTrue="1">
      <formula>ISERROR(F36)</formula>
    </cfRule>
  </conditionalFormatting>
  <conditionalFormatting sqref="F35">
    <cfRule type="expression" dxfId="38" priority="15" stopIfTrue="1">
      <formula>ISERROR(F35)</formula>
    </cfRule>
  </conditionalFormatting>
  <conditionalFormatting sqref="G36">
    <cfRule type="expression" dxfId="37" priority="14" stopIfTrue="1">
      <formula>ISERROR(G36)</formula>
    </cfRule>
  </conditionalFormatting>
  <conditionalFormatting sqref="G35">
    <cfRule type="expression" dxfId="36" priority="13" stopIfTrue="1">
      <formula>ISERROR(G35)</formula>
    </cfRule>
  </conditionalFormatting>
  <conditionalFormatting sqref="H36">
    <cfRule type="expression" dxfId="35" priority="12" stopIfTrue="1">
      <formula>ISERROR(H36)</formula>
    </cfRule>
  </conditionalFormatting>
  <conditionalFormatting sqref="H35">
    <cfRule type="expression" dxfId="34" priority="11" stopIfTrue="1">
      <formula>ISERROR(H35)</formula>
    </cfRule>
  </conditionalFormatting>
  <conditionalFormatting sqref="I36">
    <cfRule type="expression" dxfId="33" priority="10" stopIfTrue="1">
      <formula>ISERROR(I36)</formula>
    </cfRule>
  </conditionalFormatting>
  <conditionalFormatting sqref="I35">
    <cfRule type="expression" dxfId="32" priority="9" stopIfTrue="1">
      <formula>ISERROR(I35)</formula>
    </cfRule>
  </conditionalFormatting>
  <conditionalFormatting sqref="J36">
    <cfRule type="expression" dxfId="31" priority="8" stopIfTrue="1">
      <formula>ISERROR(J36)</formula>
    </cfRule>
  </conditionalFormatting>
  <conditionalFormatting sqref="J35">
    <cfRule type="expression" dxfId="30" priority="7" stopIfTrue="1">
      <formula>ISERROR(J35)</formula>
    </cfRule>
  </conditionalFormatting>
  <conditionalFormatting sqref="K36">
    <cfRule type="expression" dxfId="29" priority="6" stopIfTrue="1">
      <formula>ISERROR(K36)</formula>
    </cfRule>
  </conditionalFormatting>
  <conditionalFormatting sqref="K35">
    <cfRule type="expression" dxfId="28" priority="5" stopIfTrue="1">
      <formula>ISERROR(K35)</formula>
    </cfRule>
  </conditionalFormatting>
  <conditionalFormatting sqref="L36">
    <cfRule type="expression" dxfId="27" priority="4" stopIfTrue="1">
      <formula>ISERROR(L36)</formula>
    </cfRule>
  </conditionalFormatting>
  <conditionalFormatting sqref="L35">
    <cfRule type="expression" dxfId="26" priority="3" stopIfTrue="1">
      <formula>ISERROR(L35)</formula>
    </cfRule>
  </conditionalFormatting>
  <conditionalFormatting sqref="M36">
    <cfRule type="expression" dxfId="25" priority="2" stopIfTrue="1">
      <formula>ISERROR(M36)</formula>
    </cfRule>
  </conditionalFormatting>
  <conditionalFormatting sqref="M35">
    <cfRule type="expression" dxfId="24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U44"/>
  <sheetViews>
    <sheetView showGridLines="0" zoomScaleNormal="100" zoomScaleSheetLayoutView="100" workbookViewId="0">
      <selection activeCell="C35" sqref="C35"/>
    </sheetView>
  </sheetViews>
  <sheetFormatPr baseColWidth="10" defaultColWidth="8.83203125" defaultRowHeight="14"/>
  <cols>
    <col min="1" max="1" width="9.5" customWidth="1"/>
    <col min="2" max="43" width="3.6640625" style="3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60</v>
      </c>
      <c r="M1" s="82"/>
      <c r="N1" s="82"/>
      <c r="O1" s="83"/>
      <c r="P1" s="83"/>
    </row>
    <row r="2" spans="1:16" ht="16">
      <c r="A2" s="50" t="s">
        <v>46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3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62</v>
      </c>
      <c r="B34" s="91" t="s">
        <v>47</v>
      </c>
      <c r="C34" s="91" t="s">
        <v>48</v>
      </c>
      <c r="D34" s="91" t="s">
        <v>49</v>
      </c>
      <c r="E34" s="91" t="s">
        <v>50</v>
      </c>
      <c r="F34" s="91" t="s">
        <v>51</v>
      </c>
      <c r="G34" s="91" t="s">
        <v>52</v>
      </c>
      <c r="H34" s="91" t="s">
        <v>53</v>
      </c>
      <c r="I34" s="91" t="s">
        <v>54</v>
      </c>
      <c r="J34" s="91" t="s">
        <v>55</v>
      </c>
      <c r="K34" s="91" t="s">
        <v>56</v>
      </c>
      <c r="L34" s="91" t="s">
        <v>57</v>
      </c>
      <c r="M34" s="92" t="s">
        <v>58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0</v>
      </c>
      <c r="B35" s="84">
        <v>1020</v>
      </c>
      <c r="C35" s="84">
        <v>1180</v>
      </c>
      <c r="D35" s="84">
        <v>1120</v>
      </c>
      <c r="E35" s="84">
        <v>1004</v>
      </c>
      <c r="F35" s="84">
        <v>1138</v>
      </c>
      <c r="G35" s="84">
        <v>912</v>
      </c>
      <c r="H35" s="84">
        <v>729</v>
      </c>
      <c r="I35" s="84">
        <v>439</v>
      </c>
      <c r="J35" s="84">
        <v>640</v>
      </c>
      <c r="K35" s="84">
        <v>996</v>
      </c>
      <c r="L35" s="84">
        <v>846</v>
      </c>
      <c r="M35" s="89">
        <v>1020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</v>
      </c>
      <c r="B36" s="84">
        <v>555.33000000000004</v>
      </c>
      <c r="C36" s="84">
        <v>430</v>
      </c>
      <c r="D36" s="84">
        <v>376.33</v>
      </c>
      <c r="E36" s="84">
        <v>434.33</v>
      </c>
      <c r="F36" s="84">
        <v>370.67</v>
      </c>
      <c r="G36" s="84">
        <v>458</v>
      </c>
      <c r="H36" s="84">
        <v>557</v>
      </c>
      <c r="I36" s="84">
        <v>930</v>
      </c>
      <c r="J36" s="84">
        <v>808.33</v>
      </c>
      <c r="K36" s="84">
        <v>574.33000000000004</v>
      </c>
      <c r="L36" s="84">
        <v>744</v>
      </c>
      <c r="M36" s="89">
        <v>619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2</v>
      </c>
      <c r="B37" s="85">
        <v>615.13</v>
      </c>
      <c r="C37" s="85">
        <v>516.92999999999995</v>
      </c>
      <c r="D37" s="85">
        <v>455.47</v>
      </c>
      <c r="E37" s="85">
        <v>537.73</v>
      </c>
      <c r="F37" s="85">
        <v>464.2</v>
      </c>
      <c r="G37" s="85">
        <v>486</v>
      </c>
      <c r="H37" s="85">
        <v>652.4</v>
      </c>
      <c r="I37" s="85">
        <v>805.33</v>
      </c>
      <c r="J37" s="85">
        <v>823.47</v>
      </c>
      <c r="K37" s="85">
        <v>632.6</v>
      </c>
      <c r="L37" s="85">
        <v>541.33000000000004</v>
      </c>
      <c r="M37" s="90">
        <v>562.4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76"/>
      <c r="M38" s="56"/>
      <c r="N38" s="56"/>
      <c r="O38" s="56"/>
      <c r="P38" s="56"/>
      <c r="Q38" s="56"/>
      <c r="R38" s="56"/>
      <c r="S38" s="56"/>
      <c r="T38" s="56"/>
      <c r="U38" s="56"/>
      <c r="V38" s="75"/>
      <c r="W38" s="56"/>
      <c r="X38" s="56"/>
      <c r="Y38" s="76"/>
      <c r="Z38" s="76"/>
      <c r="AA38" s="56"/>
      <c r="AB38" s="56"/>
      <c r="AC38" s="56"/>
      <c r="AD38" s="56"/>
      <c r="AE38" s="56"/>
      <c r="AF38" s="56"/>
      <c r="AG38" s="56"/>
      <c r="AH38" s="78"/>
      <c r="AI38" s="76"/>
      <c r="AJ38" s="78"/>
      <c r="AK38" s="56"/>
      <c r="AL38" s="56"/>
      <c r="AM38" s="56"/>
      <c r="AN38" s="56"/>
      <c r="AO38" s="56"/>
      <c r="AP38" s="56"/>
      <c r="AQ38" s="56"/>
      <c r="AR38" s="56"/>
      <c r="AS38" s="56"/>
    </row>
    <row r="39" spans="1:47">
      <c r="B39" s="56"/>
      <c r="C39" s="56"/>
      <c r="D39" s="77"/>
      <c r="E39" s="56"/>
      <c r="F39" s="56"/>
      <c r="G39" s="56"/>
      <c r="H39" s="56"/>
      <c r="I39" s="56"/>
      <c r="J39" s="56"/>
      <c r="K39" s="78"/>
      <c r="L39" s="56"/>
      <c r="M39" s="78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/>
      <c r="AQ39"/>
    </row>
    <row r="44" spans="1:47">
      <c r="E44" s="22"/>
    </row>
  </sheetData>
  <phoneticPr fontId="6"/>
  <conditionalFormatting sqref="B36 N36:AU36">
    <cfRule type="expression" dxfId="23" priority="74" stopIfTrue="1">
      <formula>ISERROR(B36)</formula>
    </cfRule>
  </conditionalFormatting>
  <conditionalFormatting sqref="B35">
    <cfRule type="expression" dxfId="22" priority="70" stopIfTrue="1">
      <formula>ISERROR(B35)</formula>
    </cfRule>
  </conditionalFormatting>
  <conditionalFormatting sqref="C36">
    <cfRule type="expression" dxfId="21" priority="22" stopIfTrue="1">
      <formula>ISERROR(C36)</formula>
    </cfRule>
  </conditionalFormatting>
  <conditionalFormatting sqref="C35">
    <cfRule type="expression" dxfId="20" priority="21" stopIfTrue="1">
      <formula>ISERROR(C35)</formula>
    </cfRule>
  </conditionalFormatting>
  <conditionalFormatting sqref="D36">
    <cfRule type="expression" dxfId="19" priority="20" stopIfTrue="1">
      <formula>ISERROR(D36)</formula>
    </cfRule>
  </conditionalFormatting>
  <conditionalFormatting sqref="D35">
    <cfRule type="expression" dxfId="18" priority="19" stopIfTrue="1">
      <formula>ISERROR(D35)</formula>
    </cfRule>
  </conditionalFormatting>
  <conditionalFormatting sqref="E36">
    <cfRule type="expression" dxfId="17" priority="18" stopIfTrue="1">
      <formula>ISERROR(E36)</formula>
    </cfRule>
  </conditionalFormatting>
  <conditionalFormatting sqref="E35">
    <cfRule type="expression" dxfId="16" priority="17" stopIfTrue="1">
      <formula>ISERROR(E35)</formula>
    </cfRule>
  </conditionalFormatting>
  <conditionalFormatting sqref="F36">
    <cfRule type="expression" dxfId="15" priority="16" stopIfTrue="1">
      <formula>ISERROR(F36)</formula>
    </cfRule>
  </conditionalFormatting>
  <conditionalFormatting sqref="F35">
    <cfRule type="expression" dxfId="14" priority="15" stopIfTrue="1">
      <formula>ISERROR(F35)</formula>
    </cfRule>
  </conditionalFormatting>
  <conditionalFormatting sqref="G36">
    <cfRule type="expression" dxfId="13" priority="14" stopIfTrue="1">
      <formula>ISERROR(G36)</formula>
    </cfRule>
  </conditionalFormatting>
  <conditionalFormatting sqref="G35">
    <cfRule type="expression" dxfId="12" priority="13" stopIfTrue="1">
      <formula>ISERROR(G35)</formula>
    </cfRule>
  </conditionalFormatting>
  <conditionalFormatting sqref="H36">
    <cfRule type="expression" dxfId="11" priority="12" stopIfTrue="1">
      <formula>ISERROR(H36)</formula>
    </cfRule>
  </conditionalFormatting>
  <conditionalFormatting sqref="H35">
    <cfRule type="expression" dxfId="10" priority="11" stopIfTrue="1">
      <formula>ISERROR(H35)</formula>
    </cfRule>
  </conditionalFormatting>
  <conditionalFormatting sqref="I36">
    <cfRule type="expression" dxfId="9" priority="10" stopIfTrue="1">
      <formula>ISERROR(I36)</formula>
    </cfRule>
  </conditionalFormatting>
  <conditionalFormatting sqref="I35">
    <cfRule type="expression" dxfId="8" priority="9" stopIfTrue="1">
      <formula>ISERROR(I35)</formula>
    </cfRule>
  </conditionalFormatting>
  <conditionalFormatting sqref="J36">
    <cfRule type="expression" dxfId="7" priority="8" stopIfTrue="1">
      <formula>ISERROR(J36)</formula>
    </cfRule>
  </conditionalFormatting>
  <conditionalFormatting sqref="J35">
    <cfRule type="expression" dxfId="6" priority="7" stopIfTrue="1">
      <formula>ISERROR(J35)</formula>
    </cfRule>
  </conditionalFormatting>
  <conditionalFormatting sqref="K36">
    <cfRule type="expression" dxfId="5" priority="6" stopIfTrue="1">
      <formula>ISERROR(K36)</formula>
    </cfRule>
  </conditionalFormatting>
  <conditionalFormatting sqref="K35">
    <cfRule type="expression" dxfId="4" priority="5" stopIfTrue="1">
      <formula>ISERROR(K35)</formula>
    </cfRule>
  </conditionalFormatting>
  <conditionalFormatting sqref="L36">
    <cfRule type="expression" dxfId="3" priority="4" stopIfTrue="1">
      <formula>ISERROR(L36)</formula>
    </cfRule>
  </conditionalFormatting>
  <conditionalFormatting sqref="L35">
    <cfRule type="expression" dxfId="2" priority="3" stopIfTrue="1">
      <formula>ISERROR(L35)</formula>
    </cfRule>
  </conditionalFormatting>
  <conditionalFormatting sqref="M36">
    <cfRule type="expression" dxfId="1" priority="2" stopIfTrue="1">
      <formula>ISERROR(M36)</formula>
    </cfRule>
  </conditionalFormatting>
  <conditionalFormatting sqref="M35">
    <cfRule type="expression" dxfId="0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5C39-B571-BA45-ABDE-160F858A0E61}">
  <dimension ref="A1:R66"/>
  <sheetViews>
    <sheetView zoomScale="54" workbookViewId="0">
      <selection activeCell="AI79" sqref="AI79"/>
    </sheetView>
  </sheetViews>
  <sheetFormatPr baseColWidth="10" defaultRowHeight="15"/>
  <cols>
    <col min="1" max="16384" width="10.83203125" style="111"/>
  </cols>
  <sheetData>
    <row r="1" spans="1:18">
      <c r="A1" s="111" t="s">
        <v>118</v>
      </c>
    </row>
    <row r="3" spans="1:18">
      <c r="B3" s="111" t="s">
        <v>71</v>
      </c>
      <c r="C3" s="111" t="s">
        <v>71</v>
      </c>
      <c r="D3" s="111" t="s">
        <v>71</v>
      </c>
      <c r="E3" s="111" t="s">
        <v>71</v>
      </c>
      <c r="F3" s="111" t="s">
        <v>71</v>
      </c>
      <c r="G3" s="111" t="s">
        <v>71</v>
      </c>
      <c r="H3" s="111" t="s">
        <v>71</v>
      </c>
      <c r="I3" s="111" t="s">
        <v>71</v>
      </c>
      <c r="J3" s="111" t="s">
        <v>71</v>
      </c>
      <c r="K3" s="111" t="s">
        <v>71</v>
      </c>
      <c r="L3" s="111" t="s">
        <v>71</v>
      </c>
      <c r="M3" s="111" t="s">
        <v>71</v>
      </c>
      <c r="N3" s="111" t="s">
        <v>71</v>
      </c>
      <c r="O3" s="111" t="s">
        <v>71</v>
      </c>
      <c r="P3" s="111" t="s">
        <v>71</v>
      </c>
      <c r="Q3" s="111" t="s">
        <v>71</v>
      </c>
      <c r="R3" s="111" t="s">
        <v>71</v>
      </c>
    </row>
    <row r="4" spans="1:18">
      <c r="B4" s="111" t="s">
        <v>71</v>
      </c>
      <c r="C4" s="111" t="s">
        <v>71</v>
      </c>
      <c r="D4" s="111" t="s">
        <v>71</v>
      </c>
      <c r="E4" s="111" t="s">
        <v>71</v>
      </c>
      <c r="F4" s="111" t="s">
        <v>71</v>
      </c>
      <c r="G4" s="111" t="s">
        <v>71</v>
      </c>
      <c r="H4" s="111" t="s">
        <v>71</v>
      </c>
      <c r="I4" s="111" t="s">
        <v>71</v>
      </c>
      <c r="J4" s="111" t="s">
        <v>71</v>
      </c>
      <c r="K4" s="111" t="s">
        <v>71</v>
      </c>
      <c r="L4" s="111" t="s">
        <v>71</v>
      </c>
      <c r="M4" s="111" t="s">
        <v>71</v>
      </c>
      <c r="N4" s="111" t="s">
        <v>71</v>
      </c>
      <c r="O4" s="111" t="s">
        <v>71</v>
      </c>
      <c r="P4" s="111" t="s">
        <v>71</v>
      </c>
      <c r="Q4" s="111" t="s">
        <v>71</v>
      </c>
      <c r="R4" s="111" t="s">
        <v>71</v>
      </c>
    </row>
    <row r="5" spans="1:18">
      <c r="A5" s="111" t="s">
        <v>72</v>
      </c>
      <c r="B5" s="111" t="s">
        <v>73</v>
      </c>
      <c r="C5" s="111" t="s">
        <v>73</v>
      </c>
      <c r="D5" s="111" t="s">
        <v>73</v>
      </c>
      <c r="E5" s="111" t="s">
        <v>63</v>
      </c>
      <c r="F5" s="111" t="s">
        <v>63</v>
      </c>
      <c r="G5" s="111" t="s">
        <v>63</v>
      </c>
      <c r="H5" s="111" t="s">
        <v>64</v>
      </c>
      <c r="I5" s="111" t="s">
        <v>64</v>
      </c>
      <c r="J5" s="111" t="s">
        <v>64</v>
      </c>
      <c r="K5" s="111" t="s">
        <v>65</v>
      </c>
      <c r="L5" s="111" t="s">
        <v>65</v>
      </c>
      <c r="M5" s="111" t="s">
        <v>65</v>
      </c>
      <c r="N5" s="111" t="s">
        <v>65</v>
      </c>
      <c r="O5" s="111" t="s">
        <v>66</v>
      </c>
      <c r="P5" s="111" t="s">
        <v>66</v>
      </c>
      <c r="Q5" s="111" t="s">
        <v>66</v>
      </c>
      <c r="R5" s="111" t="s">
        <v>66</v>
      </c>
    </row>
    <row r="6" spans="1:18">
      <c r="C6" s="111" t="s">
        <v>74</v>
      </c>
      <c r="D6" s="111" t="s">
        <v>75</v>
      </c>
      <c r="F6" s="111" t="s">
        <v>74</v>
      </c>
      <c r="G6" s="111" t="s">
        <v>75</v>
      </c>
      <c r="I6" s="111" t="s">
        <v>74</v>
      </c>
      <c r="J6" s="111" t="s">
        <v>75</v>
      </c>
      <c r="L6" s="111" t="s">
        <v>76</v>
      </c>
      <c r="M6" s="111" t="s">
        <v>74</v>
      </c>
      <c r="N6" s="111" t="s">
        <v>75</v>
      </c>
      <c r="P6" s="111" t="s">
        <v>76</v>
      </c>
      <c r="Q6" s="111" t="s">
        <v>74</v>
      </c>
      <c r="R6" s="111" t="s">
        <v>75</v>
      </c>
    </row>
    <row r="7" spans="1:18">
      <c r="A7" s="112">
        <v>42005</v>
      </c>
      <c r="B7" s="111">
        <v>5.8</v>
      </c>
      <c r="C7" s="111">
        <v>8</v>
      </c>
      <c r="D7" s="111">
        <v>1</v>
      </c>
      <c r="E7" s="111">
        <v>10.4</v>
      </c>
      <c r="F7" s="111">
        <v>8</v>
      </c>
      <c r="G7" s="111">
        <v>1</v>
      </c>
      <c r="H7" s="111">
        <v>1.8</v>
      </c>
      <c r="I7" s="111">
        <v>8</v>
      </c>
      <c r="J7" s="111">
        <v>1</v>
      </c>
      <c r="K7" s="111">
        <v>92.5</v>
      </c>
      <c r="L7" s="111">
        <v>0</v>
      </c>
      <c r="M7" s="111">
        <v>8</v>
      </c>
      <c r="N7" s="111">
        <v>1</v>
      </c>
      <c r="O7" s="111">
        <v>182</v>
      </c>
      <c r="P7" s="111">
        <v>0</v>
      </c>
      <c r="Q7" s="111">
        <v>8</v>
      </c>
      <c r="R7" s="111">
        <v>1</v>
      </c>
    </row>
    <row r="8" spans="1:18">
      <c r="A8" s="112">
        <v>42036</v>
      </c>
      <c r="B8" s="111">
        <v>5.7</v>
      </c>
      <c r="C8" s="111">
        <v>8</v>
      </c>
      <c r="D8" s="111">
        <v>1</v>
      </c>
      <c r="E8" s="111">
        <v>10.4</v>
      </c>
      <c r="F8" s="111">
        <v>8</v>
      </c>
      <c r="G8" s="111">
        <v>1</v>
      </c>
      <c r="H8" s="111">
        <v>1.9</v>
      </c>
      <c r="I8" s="111">
        <v>8</v>
      </c>
      <c r="J8" s="111">
        <v>1</v>
      </c>
      <c r="K8" s="111">
        <v>62</v>
      </c>
      <c r="L8" s="111">
        <v>0</v>
      </c>
      <c r="M8" s="111">
        <v>8</v>
      </c>
      <c r="N8" s="111">
        <v>1</v>
      </c>
      <c r="O8" s="111">
        <v>166.9</v>
      </c>
      <c r="P8" s="111">
        <v>0</v>
      </c>
      <c r="Q8" s="111">
        <v>8</v>
      </c>
      <c r="R8" s="111">
        <v>1</v>
      </c>
    </row>
    <row r="9" spans="1:18">
      <c r="A9" s="112">
        <v>42064</v>
      </c>
      <c r="B9" s="111">
        <v>10.3</v>
      </c>
      <c r="C9" s="111">
        <v>8</v>
      </c>
      <c r="D9" s="111">
        <v>1</v>
      </c>
      <c r="E9" s="111">
        <v>15.5</v>
      </c>
      <c r="F9" s="111">
        <v>8</v>
      </c>
      <c r="G9" s="111">
        <v>1</v>
      </c>
      <c r="H9" s="111">
        <v>5.8</v>
      </c>
      <c r="I9" s="111">
        <v>8</v>
      </c>
      <c r="J9" s="111">
        <v>1</v>
      </c>
      <c r="K9" s="111">
        <v>94</v>
      </c>
      <c r="L9" s="111">
        <v>0</v>
      </c>
      <c r="M9" s="111">
        <v>8</v>
      </c>
      <c r="N9" s="111">
        <v>1</v>
      </c>
      <c r="O9" s="111">
        <v>194.2</v>
      </c>
      <c r="P9" s="111">
        <v>0</v>
      </c>
      <c r="Q9" s="111">
        <v>8</v>
      </c>
      <c r="R9" s="111">
        <v>1</v>
      </c>
    </row>
    <row r="10" spans="1:18">
      <c r="A10" s="112">
        <v>42095</v>
      </c>
      <c r="B10" s="111">
        <v>14.5</v>
      </c>
      <c r="C10" s="111">
        <v>8</v>
      </c>
      <c r="D10" s="111">
        <v>1</v>
      </c>
      <c r="E10" s="111">
        <v>19.3</v>
      </c>
      <c r="F10" s="111">
        <v>8</v>
      </c>
      <c r="G10" s="111">
        <v>1</v>
      </c>
      <c r="H10" s="111">
        <v>10.1</v>
      </c>
      <c r="I10" s="111">
        <v>8</v>
      </c>
      <c r="J10" s="111">
        <v>1</v>
      </c>
      <c r="K10" s="111">
        <v>129</v>
      </c>
      <c r="L10" s="111">
        <v>0</v>
      </c>
      <c r="M10" s="111">
        <v>8</v>
      </c>
      <c r="N10" s="111">
        <v>1</v>
      </c>
      <c r="O10" s="111">
        <v>149.5</v>
      </c>
      <c r="P10" s="111">
        <v>0</v>
      </c>
      <c r="Q10" s="111">
        <v>8</v>
      </c>
      <c r="R10" s="111">
        <v>1</v>
      </c>
    </row>
    <row r="11" spans="1:18">
      <c r="A11" s="112">
        <v>42125</v>
      </c>
      <c r="B11" s="111">
        <v>21.1</v>
      </c>
      <c r="C11" s="111">
        <v>8</v>
      </c>
      <c r="D11" s="111">
        <v>1</v>
      </c>
      <c r="E11" s="111">
        <v>26.4</v>
      </c>
      <c r="F11" s="111">
        <v>8</v>
      </c>
      <c r="G11" s="111">
        <v>1</v>
      </c>
      <c r="H11" s="111">
        <v>16.600000000000001</v>
      </c>
      <c r="I11" s="111">
        <v>8</v>
      </c>
      <c r="J11" s="111">
        <v>1</v>
      </c>
      <c r="K11" s="111">
        <v>88</v>
      </c>
      <c r="L11" s="111">
        <v>0</v>
      </c>
      <c r="M11" s="111">
        <v>8</v>
      </c>
      <c r="N11" s="111">
        <v>1</v>
      </c>
      <c r="O11" s="111">
        <v>240.6</v>
      </c>
      <c r="P11" s="111">
        <v>0</v>
      </c>
      <c r="Q11" s="111">
        <v>8</v>
      </c>
      <c r="R11" s="111">
        <v>1</v>
      </c>
    </row>
    <row r="12" spans="1:18">
      <c r="A12" s="112">
        <v>42156</v>
      </c>
      <c r="B12" s="111">
        <v>22.1</v>
      </c>
      <c r="C12" s="111">
        <v>8</v>
      </c>
      <c r="D12" s="111">
        <v>1</v>
      </c>
      <c r="E12" s="111">
        <v>26.4</v>
      </c>
      <c r="F12" s="111">
        <v>8</v>
      </c>
      <c r="G12" s="111">
        <v>1</v>
      </c>
      <c r="H12" s="111">
        <v>18.600000000000001</v>
      </c>
      <c r="I12" s="111">
        <v>8</v>
      </c>
      <c r="J12" s="111">
        <v>1</v>
      </c>
      <c r="K12" s="111">
        <v>195.5</v>
      </c>
      <c r="L12" s="111">
        <v>0</v>
      </c>
      <c r="M12" s="111">
        <v>8</v>
      </c>
      <c r="N12" s="111">
        <v>1</v>
      </c>
      <c r="O12" s="111">
        <v>137.30000000000001</v>
      </c>
      <c r="P12" s="111">
        <v>0</v>
      </c>
      <c r="Q12" s="111">
        <v>8</v>
      </c>
      <c r="R12" s="111">
        <v>1</v>
      </c>
    </row>
    <row r="13" spans="1:18">
      <c r="A13" s="112">
        <v>42186</v>
      </c>
      <c r="B13" s="111">
        <v>26.2</v>
      </c>
      <c r="C13" s="111">
        <v>8</v>
      </c>
      <c r="D13" s="111">
        <v>1</v>
      </c>
      <c r="E13" s="111">
        <v>30.1</v>
      </c>
      <c r="F13" s="111">
        <v>8</v>
      </c>
      <c r="G13" s="111">
        <v>1</v>
      </c>
      <c r="H13" s="111">
        <v>23.2</v>
      </c>
      <c r="I13" s="111">
        <v>8</v>
      </c>
      <c r="J13" s="111">
        <v>1</v>
      </c>
      <c r="K13" s="111">
        <v>234.5</v>
      </c>
      <c r="L13" s="111">
        <v>0</v>
      </c>
      <c r="M13" s="111">
        <v>8</v>
      </c>
      <c r="N13" s="111">
        <v>1</v>
      </c>
      <c r="O13" s="111">
        <v>181.8</v>
      </c>
      <c r="P13" s="111">
        <v>0</v>
      </c>
      <c r="Q13" s="111">
        <v>8</v>
      </c>
      <c r="R13" s="111">
        <v>1</v>
      </c>
    </row>
    <row r="14" spans="1:18">
      <c r="A14" s="112">
        <v>42217</v>
      </c>
      <c r="B14" s="111">
        <v>26.7</v>
      </c>
      <c r="C14" s="111">
        <v>8</v>
      </c>
      <c r="D14" s="111">
        <v>1</v>
      </c>
      <c r="E14" s="111">
        <v>30.5</v>
      </c>
      <c r="F14" s="111">
        <v>8</v>
      </c>
      <c r="G14" s="111">
        <v>1</v>
      </c>
      <c r="H14" s="111">
        <v>23.9</v>
      </c>
      <c r="I14" s="111">
        <v>8</v>
      </c>
      <c r="J14" s="111">
        <v>1</v>
      </c>
      <c r="K14" s="111">
        <v>103.5</v>
      </c>
      <c r="L14" s="111">
        <v>0</v>
      </c>
      <c r="M14" s="111">
        <v>8</v>
      </c>
      <c r="N14" s="111">
        <v>1</v>
      </c>
      <c r="O14" s="111">
        <v>137.6</v>
      </c>
      <c r="P14" s="111">
        <v>0</v>
      </c>
      <c r="Q14" s="111">
        <v>8</v>
      </c>
      <c r="R14" s="111">
        <v>1</v>
      </c>
    </row>
    <row r="15" spans="1:18">
      <c r="A15" s="112">
        <v>42248</v>
      </c>
      <c r="B15" s="111">
        <v>22.6</v>
      </c>
      <c r="C15" s="111">
        <v>8</v>
      </c>
      <c r="D15" s="111">
        <v>1</v>
      </c>
      <c r="E15" s="111">
        <v>26.4</v>
      </c>
      <c r="F15" s="111">
        <v>8</v>
      </c>
      <c r="G15" s="111">
        <v>1</v>
      </c>
      <c r="H15" s="111">
        <v>19.8</v>
      </c>
      <c r="I15" s="111">
        <v>8</v>
      </c>
      <c r="J15" s="111">
        <v>1</v>
      </c>
      <c r="K15" s="111">
        <v>503.5</v>
      </c>
      <c r="L15" s="111">
        <v>0</v>
      </c>
      <c r="M15" s="111">
        <v>8</v>
      </c>
      <c r="N15" s="111">
        <v>1</v>
      </c>
      <c r="O15" s="111">
        <v>113.3</v>
      </c>
      <c r="P15" s="111">
        <v>0</v>
      </c>
      <c r="Q15" s="111">
        <v>8</v>
      </c>
      <c r="R15" s="111">
        <v>1</v>
      </c>
    </row>
    <row r="16" spans="1:18">
      <c r="A16" s="112">
        <v>42278</v>
      </c>
      <c r="B16" s="111">
        <v>18.399999999999999</v>
      </c>
      <c r="C16" s="111">
        <v>8</v>
      </c>
      <c r="D16" s="111">
        <v>1</v>
      </c>
      <c r="E16" s="111">
        <v>22.7</v>
      </c>
      <c r="F16" s="111">
        <v>8</v>
      </c>
      <c r="G16" s="111">
        <v>1</v>
      </c>
      <c r="H16" s="111">
        <v>14.8</v>
      </c>
      <c r="I16" s="111">
        <v>8</v>
      </c>
      <c r="J16" s="111">
        <v>1</v>
      </c>
      <c r="K16" s="111">
        <v>57</v>
      </c>
      <c r="L16" s="111">
        <v>0</v>
      </c>
      <c r="M16" s="111">
        <v>8</v>
      </c>
      <c r="N16" s="111">
        <v>1</v>
      </c>
      <c r="O16" s="111">
        <v>181.3</v>
      </c>
      <c r="P16" s="111">
        <v>0</v>
      </c>
      <c r="Q16" s="111">
        <v>8</v>
      </c>
      <c r="R16" s="111">
        <v>1</v>
      </c>
    </row>
    <row r="17" spans="1:18">
      <c r="A17" s="112">
        <v>42309</v>
      </c>
      <c r="B17" s="111">
        <v>13.9</v>
      </c>
      <c r="C17" s="111">
        <v>8</v>
      </c>
      <c r="D17" s="111">
        <v>1</v>
      </c>
      <c r="E17" s="111">
        <v>17.8</v>
      </c>
      <c r="F17" s="111">
        <v>8</v>
      </c>
      <c r="G17" s="111">
        <v>1</v>
      </c>
      <c r="H17" s="111">
        <v>10.7</v>
      </c>
      <c r="I17" s="111">
        <v>8</v>
      </c>
      <c r="J17" s="111">
        <v>1</v>
      </c>
      <c r="K17" s="111">
        <v>139.5</v>
      </c>
      <c r="L17" s="111">
        <v>0</v>
      </c>
      <c r="M17" s="111">
        <v>8</v>
      </c>
      <c r="N17" s="111">
        <v>1</v>
      </c>
      <c r="O17" s="111">
        <v>120.1</v>
      </c>
      <c r="P17" s="111">
        <v>0</v>
      </c>
      <c r="Q17" s="111">
        <v>8</v>
      </c>
      <c r="R17" s="111">
        <v>1</v>
      </c>
    </row>
    <row r="18" spans="1:18">
      <c r="A18" s="112">
        <v>42339</v>
      </c>
      <c r="B18" s="111">
        <v>9.3000000000000007</v>
      </c>
      <c r="C18" s="111">
        <v>8</v>
      </c>
      <c r="D18" s="111">
        <v>1</v>
      </c>
      <c r="E18" s="111">
        <v>13.4</v>
      </c>
      <c r="F18" s="111">
        <v>8</v>
      </c>
      <c r="G18" s="111">
        <v>1</v>
      </c>
      <c r="H18" s="111">
        <v>5.8</v>
      </c>
      <c r="I18" s="111">
        <v>8</v>
      </c>
      <c r="J18" s="111">
        <v>1</v>
      </c>
      <c r="K18" s="111">
        <v>82.5</v>
      </c>
      <c r="L18" s="111">
        <v>0</v>
      </c>
      <c r="M18" s="111">
        <v>8</v>
      </c>
      <c r="N18" s="111">
        <v>1</v>
      </c>
      <c r="O18" s="111">
        <v>162</v>
      </c>
      <c r="P18" s="111">
        <v>0</v>
      </c>
      <c r="Q18" s="111">
        <v>8</v>
      </c>
      <c r="R18" s="111">
        <v>1</v>
      </c>
    </row>
    <row r="19" spans="1:18">
      <c r="A19" s="112">
        <v>42370</v>
      </c>
      <c r="B19" s="111">
        <v>6.1</v>
      </c>
      <c r="C19" s="111">
        <v>8</v>
      </c>
      <c r="D19" s="111">
        <v>1</v>
      </c>
      <c r="E19" s="111">
        <v>10.6</v>
      </c>
      <c r="F19" s="111">
        <v>8</v>
      </c>
      <c r="G19" s="111">
        <v>1</v>
      </c>
      <c r="H19" s="111">
        <v>1.8</v>
      </c>
      <c r="I19" s="111">
        <v>8</v>
      </c>
      <c r="J19" s="111">
        <v>1</v>
      </c>
      <c r="K19" s="111">
        <v>85</v>
      </c>
      <c r="L19" s="111">
        <v>0</v>
      </c>
      <c r="M19" s="111">
        <v>8</v>
      </c>
      <c r="N19" s="111">
        <v>1</v>
      </c>
      <c r="O19" s="111">
        <v>201.5</v>
      </c>
      <c r="P19" s="111">
        <v>0</v>
      </c>
      <c r="Q19" s="111">
        <v>8</v>
      </c>
      <c r="R19" s="111">
        <v>1</v>
      </c>
    </row>
    <row r="20" spans="1:18">
      <c r="A20" s="112">
        <v>42401</v>
      </c>
      <c r="B20" s="111">
        <v>7.2</v>
      </c>
      <c r="C20" s="111">
        <v>8</v>
      </c>
      <c r="D20" s="111">
        <v>1</v>
      </c>
      <c r="E20" s="111">
        <v>12.2</v>
      </c>
      <c r="F20" s="111">
        <v>8</v>
      </c>
      <c r="G20" s="111">
        <v>1</v>
      </c>
      <c r="H20" s="111">
        <v>3.1</v>
      </c>
      <c r="I20" s="111">
        <v>8</v>
      </c>
      <c r="J20" s="111">
        <v>1</v>
      </c>
      <c r="K20" s="111">
        <v>57</v>
      </c>
      <c r="L20" s="111">
        <v>0</v>
      </c>
      <c r="M20" s="111">
        <v>8</v>
      </c>
      <c r="N20" s="111">
        <v>1</v>
      </c>
      <c r="O20" s="111">
        <v>160.1</v>
      </c>
      <c r="P20" s="111">
        <v>0</v>
      </c>
      <c r="Q20" s="111">
        <v>8</v>
      </c>
      <c r="R20" s="111">
        <v>1</v>
      </c>
    </row>
    <row r="21" spans="1:18">
      <c r="A21" s="112">
        <v>42430</v>
      </c>
      <c r="B21" s="111">
        <v>10.1</v>
      </c>
      <c r="C21" s="111">
        <v>8</v>
      </c>
      <c r="D21" s="111">
        <v>1</v>
      </c>
      <c r="E21" s="111">
        <v>14.9</v>
      </c>
      <c r="F21" s="111">
        <v>8</v>
      </c>
      <c r="G21" s="111">
        <v>1</v>
      </c>
      <c r="H21" s="111">
        <v>6.1</v>
      </c>
      <c r="I21" s="111">
        <v>8</v>
      </c>
      <c r="J21" s="111">
        <v>1</v>
      </c>
      <c r="K21" s="111">
        <v>103</v>
      </c>
      <c r="L21" s="111">
        <v>0</v>
      </c>
      <c r="M21" s="111">
        <v>8</v>
      </c>
      <c r="N21" s="111">
        <v>1</v>
      </c>
      <c r="O21" s="111">
        <v>161.9</v>
      </c>
      <c r="P21" s="111">
        <v>0</v>
      </c>
      <c r="Q21" s="111">
        <v>8</v>
      </c>
      <c r="R21" s="111">
        <v>1</v>
      </c>
    </row>
    <row r="22" spans="1:18">
      <c r="A22" s="112">
        <v>42461</v>
      </c>
      <c r="B22" s="111">
        <v>15.4</v>
      </c>
      <c r="C22" s="111">
        <v>8</v>
      </c>
      <c r="D22" s="111">
        <v>1</v>
      </c>
      <c r="E22" s="111">
        <v>20.3</v>
      </c>
      <c r="F22" s="111">
        <v>8</v>
      </c>
      <c r="G22" s="111">
        <v>1</v>
      </c>
      <c r="H22" s="111">
        <v>11.3</v>
      </c>
      <c r="I22" s="111">
        <v>8</v>
      </c>
      <c r="J22" s="111">
        <v>1</v>
      </c>
      <c r="K22" s="111">
        <v>120</v>
      </c>
      <c r="L22" s="111">
        <v>0</v>
      </c>
      <c r="M22" s="111">
        <v>8</v>
      </c>
      <c r="N22" s="111">
        <v>1</v>
      </c>
      <c r="O22" s="111">
        <v>149.19999999999999</v>
      </c>
      <c r="P22" s="111">
        <v>0</v>
      </c>
      <c r="Q22" s="111">
        <v>8</v>
      </c>
      <c r="R22" s="111">
        <v>1</v>
      </c>
    </row>
    <row r="23" spans="1:18">
      <c r="A23" s="112">
        <v>42491</v>
      </c>
      <c r="B23" s="111">
        <v>20.2</v>
      </c>
      <c r="C23" s="111">
        <v>8</v>
      </c>
      <c r="D23" s="111">
        <v>1</v>
      </c>
      <c r="E23" s="111">
        <v>25.2</v>
      </c>
      <c r="F23" s="111">
        <v>8</v>
      </c>
      <c r="G23" s="111">
        <v>1</v>
      </c>
      <c r="H23" s="111">
        <v>15.7</v>
      </c>
      <c r="I23" s="111">
        <v>8</v>
      </c>
      <c r="J23" s="111">
        <v>1</v>
      </c>
      <c r="K23" s="111">
        <v>137.5</v>
      </c>
      <c r="L23" s="111">
        <v>0</v>
      </c>
      <c r="M23" s="111">
        <v>8</v>
      </c>
      <c r="N23" s="111">
        <v>1</v>
      </c>
      <c r="O23" s="111">
        <v>204.9</v>
      </c>
      <c r="P23" s="111">
        <v>0</v>
      </c>
      <c r="Q23" s="111">
        <v>8</v>
      </c>
      <c r="R23" s="111">
        <v>1</v>
      </c>
    </row>
    <row r="24" spans="1:18">
      <c r="A24" s="112">
        <v>42522</v>
      </c>
      <c r="B24" s="111">
        <v>22.4</v>
      </c>
      <c r="C24" s="111">
        <v>8</v>
      </c>
      <c r="D24" s="111">
        <v>1</v>
      </c>
      <c r="E24" s="111">
        <v>26.3</v>
      </c>
      <c r="F24" s="111">
        <v>8</v>
      </c>
      <c r="G24" s="111">
        <v>1</v>
      </c>
      <c r="H24" s="111">
        <v>19.100000000000001</v>
      </c>
      <c r="I24" s="111">
        <v>8</v>
      </c>
      <c r="J24" s="111">
        <v>1</v>
      </c>
      <c r="K24" s="111">
        <v>174.5</v>
      </c>
      <c r="L24" s="111">
        <v>0</v>
      </c>
      <c r="M24" s="111">
        <v>8</v>
      </c>
      <c r="N24" s="111">
        <v>1</v>
      </c>
      <c r="O24" s="111">
        <v>139.1</v>
      </c>
      <c r="P24" s="111">
        <v>0</v>
      </c>
      <c r="Q24" s="111">
        <v>8</v>
      </c>
      <c r="R24" s="111">
        <v>1</v>
      </c>
    </row>
    <row r="25" spans="1:18">
      <c r="A25" s="112">
        <v>42552</v>
      </c>
      <c r="B25" s="111">
        <v>25.4</v>
      </c>
      <c r="C25" s="111">
        <v>8</v>
      </c>
      <c r="D25" s="111">
        <v>1</v>
      </c>
      <c r="E25" s="111">
        <v>29.7</v>
      </c>
      <c r="F25" s="111">
        <v>8</v>
      </c>
      <c r="G25" s="111">
        <v>1</v>
      </c>
      <c r="H25" s="111">
        <v>22.1</v>
      </c>
      <c r="I25" s="111">
        <v>8</v>
      </c>
      <c r="J25" s="111">
        <v>1</v>
      </c>
      <c r="K25" s="111">
        <v>81.5</v>
      </c>
      <c r="L25" s="111">
        <v>0</v>
      </c>
      <c r="M25" s="111">
        <v>8</v>
      </c>
      <c r="N25" s="111">
        <v>1</v>
      </c>
      <c r="O25" s="111">
        <v>143.69999999999999</v>
      </c>
      <c r="P25" s="111">
        <v>0</v>
      </c>
      <c r="Q25" s="111">
        <v>8</v>
      </c>
      <c r="R25" s="111">
        <v>1</v>
      </c>
    </row>
    <row r="26" spans="1:18">
      <c r="A26" s="112">
        <v>42583</v>
      </c>
      <c r="B26" s="111">
        <v>27.1</v>
      </c>
      <c r="C26" s="111">
        <v>8</v>
      </c>
      <c r="D26" s="111">
        <v>1</v>
      </c>
      <c r="E26" s="111">
        <v>31.6</v>
      </c>
      <c r="F26" s="111">
        <v>8</v>
      </c>
      <c r="G26" s="111">
        <v>1</v>
      </c>
      <c r="H26" s="111">
        <v>23.9</v>
      </c>
      <c r="I26" s="111">
        <v>8</v>
      </c>
      <c r="J26" s="111">
        <v>1</v>
      </c>
      <c r="K26" s="111">
        <v>414</v>
      </c>
      <c r="L26" s="111">
        <v>0</v>
      </c>
      <c r="M26" s="111">
        <v>8</v>
      </c>
      <c r="N26" s="111">
        <v>1</v>
      </c>
      <c r="O26" s="111">
        <v>156.5</v>
      </c>
      <c r="P26" s="111">
        <v>0</v>
      </c>
      <c r="Q26" s="111">
        <v>8</v>
      </c>
      <c r="R26" s="111">
        <v>1</v>
      </c>
    </row>
    <row r="27" spans="1:18">
      <c r="A27" s="112">
        <v>42614</v>
      </c>
      <c r="B27" s="111">
        <v>24.4</v>
      </c>
      <c r="C27" s="111">
        <v>8</v>
      </c>
      <c r="D27" s="111">
        <v>1</v>
      </c>
      <c r="E27" s="111">
        <v>27.7</v>
      </c>
      <c r="F27" s="111">
        <v>8</v>
      </c>
      <c r="G27" s="111">
        <v>1</v>
      </c>
      <c r="H27" s="111">
        <v>21.9</v>
      </c>
      <c r="I27" s="111">
        <v>8</v>
      </c>
      <c r="J27" s="111">
        <v>1</v>
      </c>
      <c r="K27" s="111">
        <v>287</v>
      </c>
      <c r="L27" s="111">
        <v>0</v>
      </c>
      <c r="M27" s="111">
        <v>8</v>
      </c>
      <c r="N27" s="111">
        <v>1</v>
      </c>
      <c r="O27" s="111">
        <v>79.400000000000006</v>
      </c>
      <c r="P27" s="111">
        <v>0</v>
      </c>
      <c r="Q27" s="111">
        <v>8</v>
      </c>
      <c r="R27" s="111">
        <v>1</v>
      </c>
    </row>
    <row r="28" spans="1:18">
      <c r="A28" s="112">
        <v>42644</v>
      </c>
      <c r="B28" s="111">
        <v>18.7</v>
      </c>
      <c r="C28" s="111">
        <v>8</v>
      </c>
      <c r="D28" s="111">
        <v>1</v>
      </c>
      <c r="E28" s="111">
        <v>22.6</v>
      </c>
      <c r="F28" s="111">
        <v>8</v>
      </c>
      <c r="G28" s="111">
        <v>1</v>
      </c>
      <c r="H28" s="111">
        <v>15.3</v>
      </c>
      <c r="I28" s="111">
        <v>8</v>
      </c>
      <c r="J28" s="111">
        <v>1</v>
      </c>
      <c r="K28" s="111">
        <v>96.5</v>
      </c>
      <c r="L28" s="111">
        <v>0</v>
      </c>
      <c r="M28" s="111">
        <v>8</v>
      </c>
      <c r="N28" s="111">
        <v>1</v>
      </c>
      <c r="O28" s="111">
        <v>119.6</v>
      </c>
      <c r="P28" s="111">
        <v>0</v>
      </c>
      <c r="Q28" s="111">
        <v>8</v>
      </c>
      <c r="R28" s="111">
        <v>1</v>
      </c>
    </row>
    <row r="29" spans="1:18">
      <c r="A29" s="112">
        <v>42675</v>
      </c>
      <c r="B29" s="111">
        <v>11.4</v>
      </c>
      <c r="C29" s="111">
        <v>8</v>
      </c>
      <c r="D29" s="111">
        <v>1</v>
      </c>
      <c r="E29" s="111">
        <v>15.5</v>
      </c>
      <c r="F29" s="111">
        <v>8</v>
      </c>
      <c r="G29" s="111">
        <v>1</v>
      </c>
      <c r="H29" s="111">
        <v>8.1</v>
      </c>
      <c r="I29" s="111">
        <v>8</v>
      </c>
      <c r="J29" s="111">
        <v>1</v>
      </c>
      <c r="K29" s="111">
        <v>139</v>
      </c>
      <c r="L29" s="111">
        <v>0</v>
      </c>
      <c r="M29" s="111">
        <v>8</v>
      </c>
      <c r="N29" s="111">
        <v>1</v>
      </c>
      <c r="O29" s="111">
        <v>132.1</v>
      </c>
      <c r="P29" s="111">
        <v>0</v>
      </c>
      <c r="Q29" s="111">
        <v>8</v>
      </c>
      <c r="R29" s="111">
        <v>1</v>
      </c>
    </row>
    <row r="30" spans="1:18">
      <c r="A30" s="112">
        <v>42705</v>
      </c>
      <c r="B30" s="111">
        <v>8.9</v>
      </c>
      <c r="C30" s="111">
        <v>8</v>
      </c>
      <c r="D30" s="111">
        <v>1</v>
      </c>
      <c r="E30" s="111">
        <v>13.8</v>
      </c>
      <c r="F30" s="111">
        <v>8</v>
      </c>
      <c r="G30" s="111">
        <v>1</v>
      </c>
      <c r="H30" s="111">
        <v>4.5</v>
      </c>
      <c r="I30" s="111">
        <v>8</v>
      </c>
      <c r="J30" s="111">
        <v>1</v>
      </c>
      <c r="K30" s="111">
        <v>84</v>
      </c>
      <c r="L30" s="111">
        <v>0</v>
      </c>
      <c r="M30" s="111">
        <v>8</v>
      </c>
      <c r="N30" s="111">
        <v>1</v>
      </c>
      <c r="O30" s="111">
        <v>193.7</v>
      </c>
      <c r="P30" s="111">
        <v>0</v>
      </c>
      <c r="Q30" s="111">
        <v>8</v>
      </c>
      <c r="R30" s="111">
        <v>1</v>
      </c>
    </row>
    <row r="31" spans="1:18">
      <c r="A31" s="112">
        <v>42736</v>
      </c>
      <c r="B31" s="111">
        <v>5.8</v>
      </c>
      <c r="C31" s="111">
        <v>8</v>
      </c>
      <c r="D31" s="111">
        <v>1</v>
      </c>
      <c r="E31" s="111">
        <v>10.8</v>
      </c>
      <c r="F31" s="111">
        <v>8</v>
      </c>
      <c r="G31" s="111">
        <v>1</v>
      </c>
      <c r="H31" s="111">
        <v>1.7</v>
      </c>
      <c r="I31" s="111">
        <v>8</v>
      </c>
      <c r="J31" s="111">
        <v>1</v>
      </c>
      <c r="K31" s="111">
        <v>26</v>
      </c>
      <c r="L31" s="111">
        <v>0</v>
      </c>
      <c r="M31" s="111">
        <v>8</v>
      </c>
      <c r="N31" s="111">
        <v>1</v>
      </c>
      <c r="O31" s="111">
        <v>226.7</v>
      </c>
      <c r="P31" s="111">
        <v>0</v>
      </c>
      <c r="Q31" s="111">
        <v>8</v>
      </c>
      <c r="R31" s="111">
        <v>1</v>
      </c>
    </row>
    <row r="32" spans="1:18">
      <c r="A32" s="112">
        <v>42767</v>
      </c>
      <c r="B32" s="111">
        <v>6.9</v>
      </c>
      <c r="C32" s="111">
        <v>8</v>
      </c>
      <c r="D32" s="111">
        <v>1</v>
      </c>
      <c r="E32" s="111">
        <v>12.1</v>
      </c>
      <c r="F32" s="111">
        <v>8</v>
      </c>
      <c r="G32" s="111">
        <v>1</v>
      </c>
      <c r="H32" s="111">
        <v>2.6</v>
      </c>
      <c r="I32" s="111">
        <v>8</v>
      </c>
      <c r="J32" s="111">
        <v>1</v>
      </c>
      <c r="K32" s="111">
        <v>15.5</v>
      </c>
      <c r="L32" s="111">
        <v>0</v>
      </c>
      <c r="M32" s="111">
        <v>8</v>
      </c>
      <c r="N32" s="111">
        <v>1</v>
      </c>
      <c r="O32" s="111">
        <v>193.7</v>
      </c>
      <c r="P32" s="111">
        <v>0</v>
      </c>
      <c r="Q32" s="111">
        <v>8</v>
      </c>
      <c r="R32" s="111">
        <v>1</v>
      </c>
    </row>
    <row r="33" spans="1:18">
      <c r="A33" s="112">
        <v>42795</v>
      </c>
      <c r="B33" s="111">
        <v>8.5</v>
      </c>
      <c r="C33" s="111">
        <v>8</v>
      </c>
      <c r="D33" s="111">
        <v>1</v>
      </c>
      <c r="E33" s="111">
        <v>13.4</v>
      </c>
      <c r="F33" s="111">
        <v>8</v>
      </c>
      <c r="G33" s="111">
        <v>1</v>
      </c>
      <c r="H33" s="111">
        <v>4.2</v>
      </c>
      <c r="I33" s="111">
        <v>8</v>
      </c>
      <c r="J33" s="111">
        <v>1</v>
      </c>
      <c r="K33" s="111">
        <v>85.5</v>
      </c>
      <c r="L33" s="111">
        <v>0</v>
      </c>
      <c r="M33" s="111">
        <v>8</v>
      </c>
      <c r="N33" s="111">
        <v>1</v>
      </c>
      <c r="O33" s="111">
        <v>190.3</v>
      </c>
      <c r="P33" s="111">
        <v>0</v>
      </c>
      <c r="Q33" s="111">
        <v>8</v>
      </c>
      <c r="R33" s="111">
        <v>1</v>
      </c>
    </row>
    <row r="34" spans="1:18">
      <c r="A34" s="112">
        <v>42826</v>
      </c>
      <c r="B34" s="111">
        <v>14.7</v>
      </c>
      <c r="C34" s="111">
        <v>8</v>
      </c>
      <c r="D34" s="111">
        <v>1</v>
      </c>
      <c r="E34" s="111">
        <v>19.899999999999999</v>
      </c>
      <c r="F34" s="111">
        <v>8</v>
      </c>
      <c r="G34" s="111">
        <v>1</v>
      </c>
      <c r="H34" s="111">
        <v>10.199999999999999</v>
      </c>
      <c r="I34" s="111">
        <v>8</v>
      </c>
      <c r="J34" s="111">
        <v>1</v>
      </c>
      <c r="K34" s="111">
        <v>122</v>
      </c>
      <c r="L34" s="111">
        <v>0</v>
      </c>
      <c r="M34" s="111">
        <v>8</v>
      </c>
      <c r="N34" s="111">
        <v>1</v>
      </c>
      <c r="O34" s="111">
        <v>198.8</v>
      </c>
      <c r="P34" s="111">
        <v>0</v>
      </c>
      <c r="Q34" s="111">
        <v>8</v>
      </c>
      <c r="R34" s="111">
        <v>1</v>
      </c>
    </row>
    <row r="35" spans="1:18">
      <c r="A35" s="112">
        <v>42856</v>
      </c>
      <c r="B35" s="111">
        <v>20</v>
      </c>
      <c r="C35" s="111">
        <v>8</v>
      </c>
      <c r="D35" s="111">
        <v>1</v>
      </c>
      <c r="E35" s="111">
        <v>25.1</v>
      </c>
      <c r="F35" s="111">
        <v>8</v>
      </c>
      <c r="G35" s="111">
        <v>1</v>
      </c>
      <c r="H35" s="111">
        <v>16</v>
      </c>
      <c r="I35" s="111">
        <v>8</v>
      </c>
      <c r="J35" s="111">
        <v>1</v>
      </c>
      <c r="K35" s="111">
        <v>49</v>
      </c>
      <c r="L35" s="111">
        <v>0</v>
      </c>
      <c r="M35" s="111">
        <v>8</v>
      </c>
      <c r="N35" s="111">
        <v>1</v>
      </c>
      <c r="O35" s="111">
        <v>216.9</v>
      </c>
      <c r="P35" s="111">
        <v>0</v>
      </c>
      <c r="Q35" s="111">
        <v>8</v>
      </c>
      <c r="R35" s="111">
        <v>1</v>
      </c>
    </row>
    <row r="36" spans="1:18">
      <c r="A36" s="112">
        <v>42887</v>
      </c>
      <c r="B36" s="111">
        <v>22</v>
      </c>
      <c r="C36" s="111">
        <v>8</v>
      </c>
      <c r="D36" s="111">
        <v>1</v>
      </c>
      <c r="E36" s="111">
        <v>26.4</v>
      </c>
      <c r="F36" s="111">
        <v>8</v>
      </c>
      <c r="G36" s="111">
        <v>1</v>
      </c>
      <c r="H36" s="111">
        <v>18.5</v>
      </c>
      <c r="I36" s="111">
        <v>8</v>
      </c>
      <c r="J36" s="111">
        <v>1</v>
      </c>
      <c r="K36" s="111">
        <v>106.5</v>
      </c>
      <c r="L36" s="111">
        <v>0</v>
      </c>
      <c r="M36" s="111">
        <v>8</v>
      </c>
      <c r="N36" s="111">
        <v>1</v>
      </c>
      <c r="O36" s="111">
        <v>158.80000000000001</v>
      </c>
      <c r="P36" s="111">
        <v>0</v>
      </c>
      <c r="Q36" s="111">
        <v>8</v>
      </c>
      <c r="R36" s="111">
        <v>1</v>
      </c>
    </row>
    <row r="37" spans="1:18">
      <c r="A37" s="112">
        <v>42917</v>
      </c>
      <c r="B37" s="111">
        <v>27.3</v>
      </c>
      <c r="C37" s="111">
        <v>8</v>
      </c>
      <c r="D37" s="111">
        <v>1</v>
      </c>
      <c r="E37" s="111">
        <v>31.8</v>
      </c>
      <c r="F37" s="111">
        <v>8</v>
      </c>
      <c r="G37" s="111">
        <v>1</v>
      </c>
      <c r="H37" s="111">
        <v>24</v>
      </c>
      <c r="I37" s="111">
        <v>8</v>
      </c>
      <c r="J37" s="111">
        <v>1</v>
      </c>
      <c r="K37" s="111">
        <v>81</v>
      </c>
      <c r="L37" s="111">
        <v>0</v>
      </c>
      <c r="M37" s="111">
        <v>8</v>
      </c>
      <c r="N37" s="111">
        <v>1</v>
      </c>
      <c r="O37" s="111">
        <v>189.1</v>
      </c>
      <c r="P37" s="111">
        <v>0</v>
      </c>
      <c r="Q37" s="111">
        <v>5</v>
      </c>
      <c r="R37" s="111">
        <v>1</v>
      </c>
    </row>
    <row r="38" spans="1:18">
      <c r="A38" s="112">
        <v>42948</v>
      </c>
      <c r="B38" s="111">
        <v>26.4</v>
      </c>
      <c r="C38" s="111">
        <v>8</v>
      </c>
      <c r="D38" s="111">
        <v>1</v>
      </c>
      <c r="E38" s="111">
        <v>30.4</v>
      </c>
      <c r="F38" s="111">
        <v>8</v>
      </c>
      <c r="G38" s="111">
        <v>1</v>
      </c>
      <c r="H38" s="111">
        <v>23.4</v>
      </c>
      <c r="I38" s="111">
        <v>8</v>
      </c>
      <c r="J38" s="111">
        <v>1</v>
      </c>
      <c r="K38" s="111">
        <v>141.5</v>
      </c>
      <c r="L38" s="111">
        <v>0</v>
      </c>
      <c r="M38" s="111">
        <v>8</v>
      </c>
      <c r="N38" s="111">
        <v>1</v>
      </c>
      <c r="O38" s="111">
        <v>83.7</v>
      </c>
      <c r="P38" s="111">
        <v>0</v>
      </c>
      <c r="Q38" s="111">
        <v>8</v>
      </c>
      <c r="R38" s="111">
        <v>1</v>
      </c>
    </row>
    <row r="39" spans="1:18">
      <c r="A39" s="112">
        <v>42979</v>
      </c>
      <c r="B39" s="111">
        <v>22.8</v>
      </c>
      <c r="C39" s="111">
        <v>8</v>
      </c>
      <c r="D39" s="111">
        <v>1</v>
      </c>
      <c r="E39" s="111">
        <v>26.8</v>
      </c>
      <c r="F39" s="111">
        <v>8</v>
      </c>
      <c r="G39" s="111">
        <v>1</v>
      </c>
      <c r="H39" s="111">
        <v>19.5</v>
      </c>
      <c r="I39" s="111">
        <v>8</v>
      </c>
      <c r="J39" s="111">
        <v>1</v>
      </c>
      <c r="K39" s="111">
        <v>209.5</v>
      </c>
      <c r="L39" s="111">
        <v>0</v>
      </c>
      <c r="M39" s="111">
        <v>8</v>
      </c>
      <c r="N39" s="111">
        <v>1</v>
      </c>
      <c r="O39" s="111">
        <v>124.4</v>
      </c>
      <c r="P39" s="111">
        <v>0</v>
      </c>
      <c r="Q39" s="111">
        <v>8</v>
      </c>
      <c r="R39" s="111">
        <v>1</v>
      </c>
    </row>
    <row r="40" spans="1:18">
      <c r="A40" s="112">
        <v>43009</v>
      </c>
      <c r="B40" s="111">
        <v>16.8</v>
      </c>
      <c r="C40" s="111">
        <v>8</v>
      </c>
      <c r="D40" s="111">
        <v>1</v>
      </c>
      <c r="E40" s="111">
        <v>20.100000000000001</v>
      </c>
      <c r="F40" s="111">
        <v>8</v>
      </c>
      <c r="G40" s="111">
        <v>1</v>
      </c>
      <c r="H40" s="111">
        <v>14.2</v>
      </c>
      <c r="I40" s="111">
        <v>8</v>
      </c>
      <c r="J40" s="111">
        <v>1</v>
      </c>
      <c r="K40" s="111">
        <v>531.5</v>
      </c>
      <c r="L40" s="111">
        <v>0</v>
      </c>
      <c r="M40" s="111">
        <v>8</v>
      </c>
      <c r="N40" s="111">
        <v>1</v>
      </c>
      <c r="O40" s="111">
        <v>94.7</v>
      </c>
      <c r="P40" s="111">
        <v>0</v>
      </c>
      <c r="Q40" s="111">
        <v>8</v>
      </c>
      <c r="R40" s="111">
        <v>1</v>
      </c>
    </row>
    <row r="41" spans="1:18">
      <c r="A41" s="112">
        <v>43040</v>
      </c>
      <c r="B41" s="111">
        <v>11.9</v>
      </c>
      <c r="C41" s="111">
        <v>8</v>
      </c>
      <c r="D41" s="111">
        <v>1</v>
      </c>
      <c r="E41" s="111">
        <v>16.600000000000001</v>
      </c>
      <c r="F41" s="111">
        <v>8</v>
      </c>
      <c r="G41" s="111">
        <v>1</v>
      </c>
      <c r="H41" s="111">
        <v>7.9</v>
      </c>
      <c r="I41" s="111">
        <v>8</v>
      </c>
      <c r="J41" s="111">
        <v>1</v>
      </c>
      <c r="K41" s="111">
        <v>47</v>
      </c>
      <c r="L41" s="111">
        <v>0</v>
      </c>
      <c r="M41" s="111">
        <v>8</v>
      </c>
      <c r="N41" s="111">
        <v>1</v>
      </c>
      <c r="O41" s="111">
        <v>162.69999999999999</v>
      </c>
      <c r="P41" s="111">
        <v>0</v>
      </c>
      <c r="Q41" s="111">
        <v>8</v>
      </c>
      <c r="R41" s="111">
        <v>1</v>
      </c>
    </row>
    <row r="42" spans="1:18">
      <c r="A42" s="112">
        <v>43070</v>
      </c>
      <c r="B42" s="111">
        <v>6.6</v>
      </c>
      <c r="C42" s="111">
        <v>8</v>
      </c>
      <c r="D42" s="111">
        <v>1</v>
      </c>
      <c r="E42" s="111">
        <v>11.1</v>
      </c>
      <c r="F42" s="111">
        <v>8</v>
      </c>
      <c r="G42" s="111">
        <v>1</v>
      </c>
      <c r="H42" s="111">
        <v>2.7</v>
      </c>
      <c r="I42" s="111">
        <v>8</v>
      </c>
      <c r="J42" s="111">
        <v>1</v>
      </c>
      <c r="K42" s="111">
        <v>15</v>
      </c>
      <c r="L42" s="111">
        <v>0</v>
      </c>
      <c r="M42" s="111">
        <v>8</v>
      </c>
      <c r="N42" s="111">
        <v>1</v>
      </c>
      <c r="O42" s="111">
        <v>211.1</v>
      </c>
      <c r="P42" s="111">
        <v>0</v>
      </c>
      <c r="Q42" s="111">
        <v>8</v>
      </c>
      <c r="R42" s="111">
        <v>1</v>
      </c>
    </row>
    <row r="43" spans="1:18">
      <c r="A43" s="112">
        <v>43101</v>
      </c>
      <c r="B43" s="111">
        <v>4.7</v>
      </c>
      <c r="C43" s="111">
        <v>8</v>
      </c>
      <c r="D43" s="111">
        <v>1</v>
      </c>
      <c r="E43" s="111">
        <v>9.4</v>
      </c>
      <c r="F43" s="111">
        <v>8</v>
      </c>
      <c r="G43" s="111">
        <v>1</v>
      </c>
      <c r="H43" s="111">
        <v>0.6</v>
      </c>
      <c r="I43" s="111">
        <v>8</v>
      </c>
      <c r="J43" s="111">
        <v>1</v>
      </c>
      <c r="K43" s="111">
        <v>48.5</v>
      </c>
      <c r="L43" s="111">
        <v>0</v>
      </c>
      <c r="M43" s="111">
        <v>8</v>
      </c>
      <c r="N43" s="111">
        <v>1</v>
      </c>
      <c r="O43" s="111">
        <v>206.1</v>
      </c>
      <c r="P43" s="111">
        <v>0</v>
      </c>
      <c r="Q43" s="111">
        <v>8</v>
      </c>
      <c r="R43" s="111">
        <v>1</v>
      </c>
    </row>
    <row r="44" spans="1:18">
      <c r="A44" s="112">
        <v>43132</v>
      </c>
      <c r="B44" s="111">
        <v>5.4</v>
      </c>
      <c r="C44" s="111">
        <v>8</v>
      </c>
      <c r="D44" s="111">
        <v>1</v>
      </c>
      <c r="E44" s="111">
        <v>10.1</v>
      </c>
      <c r="F44" s="111">
        <v>8</v>
      </c>
      <c r="G44" s="111">
        <v>1</v>
      </c>
      <c r="H44" s="111">
        <v>1.3</v>
      </c>
      <c r="I44" s="111">
        <v>8</v>
      </c>
      <c r="J44" s="111">
        <v>1</v>
      </c>
      <c r="K44" s="111">
        <v>20</v>
      </c>
      <c r="L44" s="111">
        <v>0</v>
      </c>
      <c r="M44" s="111">
        <v>8</v>
      </c>
      <c r="N44" s="111">
        <v>1</v>
      </c>
      <c r="O44" s="111">
        <v>167.3</v>
      </c>
      <c r="P44" s="111">
        <v>0</v>
      </c>
      <c r="Q44" s="111">
        <v>8</v>
      </c>
      <c r="R44" s="111">
        <v>1</v>
      </c>
    </row>
    <row r="45" spans="1:18">
      <c r="A45" s="112">
        <v>43160</v>
      </c>
      <c r="B45" s="111">
        <v>11.5</v>
      </c>
      <c r="C45" s="111">
        <v>8</v>
      </c>
      <c r="D45" s="111">
        <v>1</v>
      </c>
      <c r="E45" s="111">
        <v>16.899999999999999</v>
      </c>
      <c r="F45" s="111">
        <v>8</v>
      </c>
      <c r="G45" s="111">
        <v>1</v>
      </c>
      <c r="H45" s="111">
        <v>6.5</v>
      </c>
      <c r="I45" s="111">
        <v>8</v>
      </c>
      <c r="J45" s="111">
        <v>1</v>
      </c>
      <c r="K45" s="111">
        <v>220</v>
      </c>
      <c r="L45" s="111">
        <v>0</v>
      </c>
      <c r="M45" s="111">
        <v>8</v>
      </c>
      <c r="N45" s="111">
        <v>1</v>
      </c>
      <c r="O45" s="111">
        <v>198</v>
      </c>
      <c r="P45" s="111">
        <v>0</v>
      </c>
      <c r="Q45" s="111">
        <v>8</v>
      </c>
      <c r="R45" s="111">
        <v>1</v>
      </c>
    </row>
    <row r="46" spans="1:18">
      <c r="A46" s="112">
        <v>43191</v>
      </c>
      <c r="B46" s="111">
        <v>17</v>
      </c>
      <c r="C46" s="111">
        <v>8</v>
      </c>
      <c r="D46" s="111">
        <v>1</v>
      </c>
      <c r="E46" s="111">
        <v>22.1</v>
      </c>
      <c r="F46" s="111">
        <v>8</v>
      </c>
      <c r="G46" s="111">
        <v>1</v>
      </c>
      <c r="H46" s="111">
        <v>12.4</v>
      </c>
      <c r="I46" s="111">
        <v>8</v>
      </c>
      <c r="J46" s="111">
        <v>1</v>
      </c>
      <c r="K46" s="111">
        <v>109</v>
      </c>
      <c r="L46" s="111">
        <v>0</v>
      </c>
      <c r="M46" s="111">
        <v>8</v>
      </c>
      <c r="N46" s="111">
        <v>1</v>
      </c>
      <c r="O46" s="111">
        <v>201.8</v>
      </c>
      <c r="P46" s="111">
        <v>0</v>
      </c>
      <c r="Q46" s="111">
        <v>8</v>
      </c>
      <c r="R46" s="111">
        <v>1</v>
      </c>
    </row>
    <row r="47" spans="1:18">
      <c r="A47" s="112">
        <v>43221</v>
      </c>
      <c r="B47" s="111">
        <v>19.8</v>
      </c>
      <c r="C47" s="111">
        <v>8</v>
      </c>
      <c r="D47" s="111">
        <v>1</v>
      </c>
      <c r="E47" s="111">
        <v>24.6</v>
      </c>
      <c r="F47" s="111">
        <v>8</v>
      </c>
      <c r="G47" s="111">
        <v>1</v>
      </c>
      <c r="H47" s="111">
        <v>15.4</v>
      </c>
      <c r="I47" s="111">
        <v>8</v>
      </c>
      <c r="J47" s="111">
        <v>1</v>
      </c>
      <c r="K47" s="111">
        <v>165.5</v>
      </c>
      <c r="L47" s="111">
        <v>0</v>
      </c>
      <c r="M47" s="111">
        <v>8</v>
      </c>
      <c r="N47" s="111">
        <v>1</v>
      </c>
      <c r="O47" s="111">
        <v>199.3</v>
      </c>
      <c r="P47" s="111">
        <v>0</v>
      </c>
      <c r="Q47" s="111">
        <v>8</v>
      </c>
      <c r="R47" s="111">
        <v>1</v>
      </c>
    </row>
    <row r="48" spans="1:18">
      <c r="A48" s="112">
        <v>43252</v>
      </c>
      <c r="B48" s="111">
        <v>22.4</v>
      </c>
      <c r="C48" s="111">
        <v>8</v>
      </c>
      <c r="D48" s="111">
        <v>1</v>
      </c>
      <c r="E48" s="111">
        <v>26.6</v>
      </c>
      <c r="F48" s="111">
        <v>8</v>
      </c>
      <c r="G48" s="111">
        <v>1</v>
      </c>
      <c r="H48" s="111">
        <v>19.100000000000001</v>
      </c>
      <c r="I48" s="111">
        <v>8</v>
      </c>
      <c r="J48" s="111">
        <v>1</v>
      </c>
      <c r="K48" s="111">
        <v>155.5</v>
      </c>
      <c r="L48" s="111">
        <v>0</v>
      </c>
      <c r="M48" s="111">
        <v>8</v>
      </c>
      <c r="N48" s="111">
        <v>1</v>
      </c>
      <c r="O48" s="111">
        <v>163.1</v>
      </c>
      <c r="P48" s="111">
        <v>0</v>
      </c>
      <c r="Q48" s="111">
        <v>8</v>
      </c>
      <c r="R48" s="111">
        <v>1</v>
      </c>
    </row>
    <row r="49" spans="1:18">
      <c r="A49" s="112">
        <v>43282</v>
      </c>
      <c r="B49" s="111">
        <v>28.3</v>
      </c>
      <c r="C49" s="111">
        <v>8</v>
      </c>
      <c r="D49" s="111">
        <v>1</v>
      </c>
      <c r="E49" s="111">
        <v>32.700000000000003</v>
      </c>
      <c r="F49" s="111">
        <v>8</v>
      </c>
      <c r="G49" s="111">
        <v>1</v>
      </c>
      <c r="H49" s="111">
        <v>25</v>
      </c>
      <c r="I49" s="111">
        <v>8</v>
      </c>
      <c r="J49" s="111">
        <v>1</v>
      </c>
      <c r="K49" s="111">
        <v>107</v>
      </c>
      <c r="L49" s="111">
        <v>0</v>
      </c>
      <c r="M49" s="111">
        <v>8</v>
      </c>
      <c r="N49" s="111">
        <v>1</v>
      </c>
      <c r="O49" s="111">
        <v>227.2</v>
      </c>
      <c r="P49" s="111">
        <v>0</v>
      </c>
      <c r="Q49" s="111">
        <v>8</v>
      </c>
      <c r="R49" s="111">
        <v>1</v>
      </c>
    </row>
    <row r="50" spans="1:18">
      <c r="A50" s="112">
        <v>43313</v>
      </c>
      <c r="B50" s="111">
        <v>28.1</v>
      </c>
      <c r="C50" s="111">
        <v>8</v>
      </c>
      <c r="D50" s="111">
        <v>1</v>
      </c>
      <c r="E50" s="111">
        <v>32.5</v>
      </c>
      <c r="F50" s="111">
        <v>8</v>
      </c>
      <c r="G50" s="111">
        <v>1</v>
      </c>
      <c r="H50" s="111">
        <v>24.6</v>
      </c>
      <c r="I50" s="111">
        <v>8</v>
      </c>
      <c r="J50" s="111">
        <v>1</v>
      </c>
      <c r="K50" s="111">
        <v>86.5</v>
      </c>
      <c r="L50" s="111">
        <v>0</v>
      </c>
      <c r="M50" s="111">
        <v>8</v>
      </c>
      <c r="N50" s="111">
        <v>1</v>
      </c>
      <c r="O50" s="111">
        <v>217.4</v>
      </c>
      <c r="P50" s="111">
        <v>0</v>
      </c>
      <c r="Q50" s="111">
        <v>8</v>
      </c>
      <c r="R50" s="111">
        <v>1</v>
      </c>
    </row>
    <row r="51" spans="1:18">
      <c r="A51" s="112">
        <v>43344</v>
      </c>
      <c r="B51" s="111">
        <v>22.9</v>
      </c>
      <c r="C51" s="111">
        <v>8</v>
      </c>
      <c r="D51" s="111">
        <v>1</v>
      </c>
      <c r="E51" s="111">
        <v>26.6</v>
      </c>
      <c r="F51" s="111">
        <v>8</v>
      </c>
      <c r="G51" s="111">
        <v>1</v>
      </c>
      <c r="H51" s="111">
        <v>19.899999999999999</v>
      </c>
      <c r="I51" s="111">
        <v>8</v>
      </c>
      <c r="J51" s="111">
        <v>1</v>
      </c>
      <c r="K51" s="111">
        <v>365</v>
      </c>
      <c r="L51" s="111">
        <v>0</v>
      </c>
      <c r="M51" s="111">
        <v>8</v>
      </c>
      <c r="N51" s="111">
        <v>1</v>
      </c>
      <c r="O51" s="111">
        <v>96.7</v>
      </c>
      <c r="P51" s="111">
        <v>0</v>
      </c>
      <c r="Q51" s="111">
        <v>8</v>
      </c>
      <c r="R51" s="111">
        <v>1</v>
      </c>
    </row>
    <row r="52" spans="1:18">
      <c r="A52" s="112">
        <v>43374</v>
      </c>
      <c r="B52" s="111">
        <v>19.100000000000001</v>
      </c>
      <c r="C52" s="111">
        <v>8</v>
      </c>
      <c r="D52" s="111">
        <v>1</v>
      </c>
      <c r="E52" s="111">
        <v>23</v>
      </c>
      <c r="F52" s="111">
        <v>8</v>
      </c>
      <c r="G52" s="111">
        <v>1</v>
      </c>
      <c r="H52" s="111">
        <v>15.8</v>
      </c>
      <c r="I52" s="111">
        <v>8</v>
      </c>
      <c r="J52" s="111">
        <v>1</v>
      </c>
      <c r="K52" s="111">
        <v>61.5</v>
      </c>
      <c r="L52" s="111">
        <v>0</v>
      </c>
      <c r="M52" s="111">
        <v>8</v>
      </c>
      <c r="N52" s="111">
        <v>1</v>
      </c>
      <c r="O52" s="111">
        <v>139</v>
      </c>
      <c r="P52" s="111">
        <v>0</v>
      </c>
      <c r="Q52" s="111">
        <v>8</v>
      </c>
      <c r="R52" s="111">
        <v>1</v>
      </c>
    </row>
    <row r="53" spans="1:18">
      <c r="A53" s="112">
        <v>43405</v>
      </c>
      <c r="B53" s="111">
        <v>14</v>
      </c>
      <c r="C53" s="111">
        <v>8</v>
      </c>
      <c r="D53" s="111">
        <v>1</v>
      </c>
      <c r="E53" s="111">
        <v>17.7</v>
      </c>
      <c r="F53" s="111">
        <v>8</v>
      </c>
      <c r="G53" s="111">
        <v>1</v>
      </c>
      <c r="H53" s="111">
        <v>10.6</v>
      </c>
      <c r="I53" s="111">
        <v>8</v>
      </c>
      <c r="J53" s="111">
        <v>1</v>
      </c>
      <c r="K53" s="111">
        <v>63</v>
      </c>
      <c r="L53" s="111">
        <v>0</v>
      </c>
      <c r="M53" s="111">
        <v>8</v>
      </c>
      <c r="N53" s="111">
        <v>1</v>
      </c>
      <c r="O53" s="111">
        <v>151</v>
      </c>
      <c r="P53" s="111">
        <v>0</v>
      </c>
      <c r="Q53" s="111">
        <v>8</v>
      </c>
      <c r="R53" s="111">
        <v>1</v>
      </c>
    </row>
    <row r="54" spans="1:18">
      <c r="A54" s="112">
        <v>43435</v>
      </c>
      <c r="B54" s="111">
        <v>8.3000000000000007</v>
      </c>
      <c r="C54" s="111">
        <v>8</v>
      </c>
      <c r="D54" s="111">
        <v>1</v>
      </c>
      <c r="E54" s="111">
        <v>12.1</v>
      </c>
      <c r="F54" s="111">
        <v>8</v>
      </c>
      <c r="G54" s="111">
        <v>1</v>
      </c>
      <c r="H54" s="111">
        <v>4.7</v>
      </c>
      <c r="I54" s="111">
        <v>8</v>
      </c>
      <c r="J54" s="111">
        <v>1</v>
      </c>
      <c r="K54" s="111">
        <v>44</v>
      </c>
      <c r="L54" s="111">
        <v>0</v>
      </c>
      <c r="M54" s="111">
        <v>8</v>
      </c>
      <c r="N54" s="111">
        <v>1</v>
      </c>
      <c r="O54" s="111">
        <v>145.30000000000001</v>
      </c>
      <c r="P54" s="111">
        <v>0</v>
      </c>
      <c r="Q54" s="111">
        <v>8</v>
      </c>
      <c r="R54" s="111">
        <v>1</v>
      </c>
    </row>
    <row r="55" spans="1:18">
      <c r="A55" s="112">
        <v>43466</v>
      </c>
      <c r="B55" s="111">
        <v>5.6</v>
      </c>
      <c r="C55" s="111">
        <v>8</v>
      </c>
      <c r="D55" s="111">
        <v>1</v>
      </c>
      <c r="E55" s="111">
        <v>10.3</v>
      </c>
      <c r="F55" s="111">
        <v>8</v>
      </c>
      <c r="G55" s="111">
        <v>1</v>
      </c>
      <c r="H55" s="111">
        <v>1.4</v>
      </c>
      <c r="I55" s="111">
        <v>8</v>
      </c>
      <c r="J55" s="111">
        <v>1</v>
      </c>
      <c r="K55" s="111">
        <v>16</v>
      </c>
      <c r="L55" s="111">
        <v>0</v>
      </c>
      <c r="M55" s="111">
        <v>8</v>
      </c>
      <c r="N55" s="111">
        <v>1</v>
      </c>
      <c r="O55" s="111">
        <v>222.2</v>
      </c>
      <c r="P55" s="111">
        <v>0</v>
      </c>
      <c r="Q55" s="111">
        <v>8</v>
      </c>
      <c r="R55" s="111">
        <v>1</v>
      </c>
    </row>
    <row r="56" spans="1:18">
      <c r="A56" s="112">
        <v>43497</v>
      </c>
      <c r="B56" s="111">
        <v>7.2</v>
      </c>
      <c r="C56" s="111">
        <v>8</v>
      </c>
      <c r="D56" s="111">
        <v>1</v>
      </c>
      <c r="E56" s="111">
        <v>11.6</v>
      </c>
      <c r="F56" s="111">
        <v>8</v>
      </c>
      <c r="G56" s="111">
        <v>1</v>
      </c>
      <c r="H56" s="111">
        <v>3.3</v>
      </c>
      <c r="I56" s="111">
        <v>8</v>
      </c>
      <c r="J56" s="111">
        <v>1</v>
      </c>
      <c r="K56" s="111">
        <v>42</v>
      </c>
      <c r="L56" s="111">
        <v>0</v>
      </c>
      <c r="M56" s="111">
        <v>8</v>
      </c>
      <c r="N56" s="111">
        <v>1</v>
      </c>
      <c r="O56" s="111">
        <v>138</v>
      </c>
      <c r="P56" s="111">
        <v>0</v>
      </c>
      <c r="Q56" s="111">
        <v>8</v>
      </c>
      <c r="R56" s="111">
        <v>1</v>
      </c>
    </row>
    <row r="57" spans="1:18">
      <c r="A57" s="112">
        <v>43525</v>
      </c>
      <c r="B57" s="111">
        <v>10.6</v>
      </c>
      <c r="C57" s="111">
        <v>8</v>
      </c>
      <c r="D57" s="111">
        <v>1</v>
      </c>
      <c r="E57" s="111">
        <v>15.4</v>
      </c>
      <c r="F57" s="111">
        <v>8</v>
      </c>
      <c r="G57" s="111">
        <v>1</v>
      </c>
      <c r="H57" s="111">
        <v>6.2</v>
      </c>
      <c r="I57" s="111">
        <v>8</v>
      </c>
      <c r="J57" s="111">
        <v>1</v>
      </c>
      <c r="K57" s="111">
        <v>117.5</v>
      </c>
      <c r="L57" s="111">
        <v>0</v>
      </c>
      <c r="M57" s="111">
        <v>8</v>
      </c>
      <c r="N57" s="111">
        <v>1</v>
      </c>
      <c r="O57" s="111">
        <v>177.3</v>
      </c>
      <c r="P57" s="111">
        <v>0</v>
      </c>
      <c r="Q57" s="111">
        <v>8</v>
      </c>
      <c r="R57" s="111">
        <v>1</v>
      </c>
    </row>
    <row r="58" spans="1:18">
      <c r="A58" s="112">
        <v>43556</v>
      </c>
      <c r="B58" s="111">
        <v>13.6</v>
      </c>
      <c r="C58" s="111">
        <v>8</v>
      </c>
      <c r="D58" s="111">
        <v>1</v>
      </c>
      <c r="E58" s="111">
        <v>19</v>
      </c>
      <c r="F58" s="111">
        <v>8</v>
      </c>
      <c r="G58" s="111">
        <v>1</v>
      </c>
      <c r="H58" s="111">
        <v>9.1999999999999993</v>
      </c>
      <c r="I58" s="111">
        <v>8</v>
      </c>
      <c r="J58" s="111">
        <v>1</v>
      </c>
      <c r="K58" s="111">
        <v>90.5</v>
      </c>
      <c r="L58" s="111">
        <v>0</v>
      </c>
      <c r="M58" s="111">
        <v>8</v>
      </c>
      <c r="N58" s="111">
        <v>1</v>
      </c>
      <c r="O58" s="111">
        <v>194.4</v>
      </c>
      <c r="P58" s="111">
        <v>0</v>
      </c>
      <c r="Q58" s="111">
        <v>8</v>
      </c>
      <c r="R58" s="111">
        <v>1</v>
      </c>
    </row>
    <row r="59" spans="1:18">
      <c r="A59" s="112">
        <v>43586</v>
      </c>
      <c r="B59" s="111">
        <v>20</v>
      </c>
      <c r="C59" s="111">
        <v>8</v>
      </c>
      <c r="D59" s="111">
        <v>1</v>
      </c>
      <c r="E59" s="111">
        <v>25.3</v>
      </c>
      <c r="F59" s="111">
        <v>8</v>
      </c>
      <c r="G59" s="111">
        <v>1</v>
      </c>
      <c r="H59" s="111">
        <v>15.3</v>
      </c>
      <c r="I59" s="111">
        <v>8</v>
      </c>
      <c r="J59" s="111">
        <v>1</v>
      </c>
      <c r="K59" s="111">
        <v>120.5</v>
      </c>
      <c r="L59" s="111">
        <v>0</v>
      </c>
      <c r="M59" s="111">
        <v>8</v>
      </c>
      <c r="N59" s="111">
        <v>1</v>
      </c>
      <c r="O59" s="111">
        <v>229.4</v>
      </c>
      <c r="P59" s="111">
        <v>0</v>
      </c>
      <c r="Q59" s="111">
        <v>8</v>
      </c>
      <c r="R59" s="111">
        <v>1</v>
      </c>
    </row>
    <row r="60" spans="1:18">
      <c r="A60" s="112">
        <v>43617</v>
      </c>
      <c r="B60" s="111">
        <v>21.8</v>
      </c>
      <c r="C60" s="111">
        <v>8</v>
      </c>
      <c r="D60" s="111">
        <v>1</v>
      </c>
      <c r="E60" s="111">
        <v>25.8</v>
      </c>
      <c r="F60" s="111">
        <v>8</v>
      </c>
      <c r="G60" s="111">
        <v>1</v>
      </c>
      <c r="H60" s="111">
        <v>18.5</v>
      </c>
      <c r="I60" s="111">
        <v>8</v>
      </c>
      <c r="J60" s="111">
        <v>1</v>
      </c>
      <c r="K60" s="111">
        <v>225</v>
      </c>
      <c r="L60" s="111">
        <v>0</v>
      </c>
      <c r="M60" s="111">
        <v>8</v>
      </c>
      <c r="N60" s="111">
        <v>1</v>
      </c>
      <c r="O60" s="111">
        <v>129.5</v>
      </c>
      <c r="P60" s="111">
        <v>0</v>
      </c>
      <c r="Q60" s="111">
        <v>8</v>
      </c>
      <c r="R60" s="111">
        <v>1</v>
      </c>
    </row>
    <row r="61" spans="1:18">
      <c r="A61" s="112">
        <v>43647</v>
      </c>
      <c r="B61" s="111">
        <v>24.1</v>
      </c>
      <c r="C61" s="111">
        <v>8</v>
      </c>
      <c r="D61" s="111">
        <v>1</v>
      </c>
      <c r="E61" s="111">
        <v>27.5</v>
      </c>
      <c r="F61" s="111">
        <v>8</v>
      </c>
      <c r="G61" s="111">
        <v>1</v>
      </c>
      <c r="H61" s="111">
        <v>21.6</v>
      </c>
      <c r="I61" s="111">
        <v>8</v>
      </c>
      <c r="J61" s="111">
        <v>1</v>
      </c>
      <c r="K61" s="111">
        <v>193</v>
      </c>
      <c r="L61" s="111">
        <v>0</v>
      </c>
      <c r="M61" s="111">
        <v>8</v>
      </c>
      <c r="N61" s="111">
        <v>1</v>
      </c>
      <c r="O61" s="111">
        <v>81.099999999999994</v>
      </c>
      <c r="P61" s="111">
        <v>0</v>
      </c>
      <c r="Q61" s="111">
        <v>8</v>
      </c>
      <c r="R61" s="111">
        <v>1</v>
      </c>
    </row>
    <row r="62" spans="1:18">
      <c r="A62" s="112">
        <v>43678</v>
      </c>
      <c r="B62" s="111">
        <v>28.4</v>
      </c>
      <c r="C62" s="111">
        <v>8</v>
      </c>
      <c r="D62" s="111">
        <v>1</v>
      </c>
      <c r="E62" s="111">
        <v>32.799999999999997</v>
      </c>
      <c r="F62" s="111">
        <v>8</v>
      </c>
      <c r="G62" s="111">
        <v>1</v>
      </c>
      <c r="H62" s="111">
        <v>25.2</v>
      </c>
      <c r="I62" s="111">
        <v>8</v>
      </c>
      <c r="J62" s="111">
        <v>1</v>
      </c>
      <c r="K62" s="111">
        <v>110</v>
      </c>
      <c r="L62" s="111">
        <v>0</v>
      </c>
      <c r="M62" s="111">
        <v>8</v>
      </c>
      <c r="N62" s="111">
        <v>1</v>
      </c>
      <c r="O62" s="111">
        <v>187.8</v>
      </c>
      <c r="P62" s="111">
        <v>0</v>
      </c>
      <c r="Q62" s="111">
        <v>8</v>
      </c>
      <c r="R62" s="111">
        <v>1</v>
      </c>
    </row>
    <row r="63" spans="1:18">
      <c r="A63" s="112">
        <v>43709</v>
      </c>
      <c r="B63" s="111">
        <v>25.1</v>
      </c>
      <c r="C63" s="111">
        <v>8</v>
      </c>
      <c r="D63" s="111">
        <v>1</v>
      </c>
      <c r="E63" s="111">
        <v>29.4</v>
      </c>
      <c r="F63" s="111">
        <v>8</v>
      </c>
      <c r="G63" s="111">
        <v>1</v>
      </c>
      <c r="H63" s="111">
        <v>21.7</v>
      </c>
      <c r="I63" s="111">
        <v>8</v>
      </c>
      <c r="J63" s="111">
        <v>1</v>
      </c>
      <c r="K63" s="111">
        <v>197</v>
      </c>
      <c r="L63" s="111">
        <v>0</v>
      </c>
      <c r="M63" s="111">
        <v>8</v>
      </c>
      <c r="N63" s="111">
        <v>1</v>
      </c>
      <c r="O63" s="111">
        <v>137.6</v>
      </c>
      <c r="P63" s="111">
        <v>0</v>
      </c>
      <c r="Q63" s="111">
        <v>8</v>
      </c>
      <c r="R63" s="111">
        <v>1</v>
      </c>
    </row>
    <row r="64" spans="1:18">
      <c r="A64" s="112">
        <v>43739</v>
      </c>
      <c r="B64" s="111">
        <v>19.399999999999999</v>
      </c>
      <c r="C64" s="111">
        <v>8</v>
      </c>
      <c r="D64" s="111">
        <v>1</v>
      </c>
      <c r="E64" s="111">
        <v>23.3</v>
      </c>
      <c r="F64" s="111">
        <v>8</v>
      </c>
      <c r="G64" s="111">
        <v>1</v>
      </c>
      <c r="H64" s="111">
        <v>16.399999999999999</v>
      </c>
      <c r="I64" s="111">
        <v>8</v>
      </c>
      <c r="J64" s="111">
        <v>1</v>
      </c>
      <c r="K64" s="111">
        <v>529.5</v>
      </c>
      <c r="L64" s="111">
        <v>0</v>
      </c>
      <c r="M64" s="111">
        <v>8</v>
      </c>
      <c r="N64" s="111">
        <v>1</v>
      </c>
      <c r="O64" s="111">
        <v>112.8</v>
      </c>
      <c r="P64" s="111">
        <v>0</v>
      </c>
      <c r="Q64" s="111">
        <v>8</v>
      </c>
      <c r="R64" s="111">
        <v>1</v>
      </c>
    </row>
    <row r="65" spans="1:18">
      <c r="A65" s="112">
        <v>43770</v>
      </c>
      <c r="B65" s="111">
        <v>13.1</v>
      </c>
      <c r="C65" s="111">
        <v>8</v>
      </c>
      <c r="D65" s="111">
        <v>1</v>
      </c>
      <c r="E65" s="111">
        <v>17.7</v>
      </c>
      <c r="F65" s="111">
        <v>8</v>
      </c>
      <c r="G65" s="111">
        <v>1</v>
      </c>
      <c r="H65" s="111">
        <v>9.3000000000000007</v>
      </c>
      <c r="I65" s="111">
        <v>8</v>
      </c>
      <c r="J65" s="111">
        <v>1</v>
      </c>
      <c r="K65" s="111">
        <v>156.5</v>
      </c>
      <c r="L65" s="111">
        <v>0</v>
      </c>
      <c r="M65" s="111">
        <v>8</v>
      </c>
      <c r="N65" s="111">
        <v>1</v>
      </c>
      <c r="O65" s="111">
        <v>170.3</v>
      </c>
      <c r="P65" s="111">
        <v>0</v>
      </c>
      <c r="Q65" s="111">
        <v>8</v>
      </c>
      <c r="R65" s="111">
        <v>1</v>
      </c>
    </row>
    <row r="66" spans="1:18">
      <c r="A66" s="112">
        <v>43800</v>
      </c>
      <c r="B66" s="111">
        <v>8.5</v>
      </c>
      <c r="C66" s="111">
        <v>8</v>
      </c>
      <c r="D66" s="111">
        <v>1</v>
      </c>
      <c r="E66" s="111">
        <v>12.6</v>
      </c>
      <c r="F66" s="111">
        <v>8</v>
      </c>
      <c r="G66" s="111">
        <v>1</v>
      </c>
      <c r="H66" s="111">
        <v>5.2</v>
      </c>
      <c r="I66" s="111">
        <v>8</v>
      </c>
      <c r="J66" s="111">
        <v>1</v>
      </c>
      <c r="K66" s="111">
        <v>76.5</v>
      </c>
      <c r="L66" s="111">
        <v>0</v>
      </c>
      <c r="M66" s="111">
        <v>8</v>
      </c>
      <c r="N66" s="111">
        <v>1</v>
      </c>
      <c r="O66" s="111">
        <v>128.6</v>
      </c>
      <c r="P66" s="111">
        <v>0</v>
      </c>
      <c r="Q66" s="111">
        <v>5</v>
      </c>
      <c r="R66" s="111">
        <v>1</v>
      </c>
    </row>
  </sheetData>
  <phoneticPr fontId="25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E8CE-3F29-BA4E-AA99-AB5384DAE2BF}">
  <dimension ref="A1:I370"/>
  <sheetViews>
    <sheetView zoomScale="118" workbookViewId="0">
      <selection activeCell="I32" sqref="I32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42005</v>
      </c>
      <c r="B6">
        <v>8.1999999999999993</v>
      </c>
      <c r="C6">
        <v>0.7</v>
      </c>
      <c r="E6" s="97" t="s">
        <v>84</v>
      </c>
      <c r="F6" s="97" t="s">
        <v>85</v>
      </c>
    </row>
    <row r="7" spans="1:9">
      <c r="A7" s="108">
        <v>42006</v>
      </c>
      <c r="B7">
        <v>7.9</v>
      </c>
      <c r="C7">
        <v>-2.2000000000000002</v>
      </c>
    </row>
    <row r="8" spans="1:9">
      <c r="A8" s="108">
        <v>42007</v>
      </c>
      <c r="B8">
        <v>8.9</v>
      </c>
      <c r="C8">
        <v>-1.1000000000000001</v>
      </c>
      <c r="H8" s="100" t="s">
        <v>86</v>
      </c>
      <c r="I8" s="100"/>
    </row>
    <row r="9" spans="1:9">
      <c r="A9" s="108">
        <v>42008</v>
      </c>
      <c r="B9">
        <v>9.3000000000000007</v>
      </c>
      <c r="C9">
        <v>-0.4</v>
      </c>
      <c r="H9" s="101">
        <v>42005</v>
      </c>
      <c r="I9" s="99">
        <f>COUNTIFS(B6:B36,E6,C6:C36,F6)</f>
        <v>0</v>
      </c>
    </row>
    <row r="10" spans="1:9">
      <c r="A10" s="108">
        <v>42009</v>
      </c>
      <c r="B10">
        <v>12.9</v>
      </c>
      <c r="C10">
        <v>1.3</v>
      </c>
      <c r="H10" s="101">
        <v>42036</v>
      </c>
      <c r="I10" s="99">
        <f>COUNTIFS(B37:B64,E6,C37:C64,F6)</f>
        <v>0</v>
      </c>
    </row>
    <row r="11" spans="1:9">
      <c r="A11" s="108">
        <v>42010</v>
      </c>
      <c r="B11">
        <v>16</v>
      </c>
      <c r="C11">
        <v>5.8</v>
      </c>
      <c r="H11" s="101">
        <v>42064</v>
      </c>
      <c r="I11" s="99">
        <f>COUNTIFS(B65:B95,E6,C65:C95,F6)</f>
        <v>1</v>
      </c>
    </row>
    <row r="12" spans="1:9">
      <c r="A12" s="108">
        <v>42011</v>
      </c>
      <c r="B12">
        <v>10.199999999999999</v>
      </c>
      <c r="C12">
        <v>3</v>
      </c>
      <c r="H12" s="101">
        <v>42095</v>
      </c>
      <c r="I12" s="99">
        <f>COUNTIFS(B96:B125,E6,C96:C125,F6)</f>
        <v>2</v>
      </c>
    </row>
    <row r="13" spans="1:9">
      <c r="A13" s="108">
        <v>42012</v>
      </c>
      <c r="B13">
        <v>11.2</v>
      </c>
      <c r="C13">
        <v>2</v>
      </c>
      <c r="H13" s="101">
        <v>42125</v>
      </c>
      <c r="I13" s="99">
        <f>COUNTIFS(B127:B156,E6,C127:C156,F6)</f>
        <v>0</v>
      </c>
    </row>
    <row r="14" spans="1:9">
      <c r="A14" s="108">
        <v>42013</v>
      </c>
      <c r="B14">
        <v>11</v>
      </c>
      <c r="C14">
        <v>3.5</v>
      </c>
      <c r="H14" s="101">
        <v>42156</v>
      </c>
      <c r="I14" s="99">
        <f>COUNTIFS(B157:B186,E6,C157:C186,F6)</f>
        <v>0</v>
      </c>
    </row>
    <row r="15" spans="1:9">
      <c r="A15" s="108">
        <v>42014</v>
      </c>
      <c r="B15">
        <v>11.2</v>
      </c>
      <c r="C15">
        <v>1.9</v>
      </c>
      <c r="H15" s="101">
        <v>42186</v>
      </c>
      <c r="I15" s="99">
        <f>COUNTIFS(B187:B217,E6,C187:C217,F6)</f>
        <v>0</v>
      </c>
    </row>
    <row r="16" spans="1:9">
      <c r="A16" s="108">
        <v>42015</v>
      </c>
      <c r="B16">
        <v>10.8</v>
      </c>
      <c r="C16">
        <v>0.2</v>
      </c>
      <c r="H16" s="101">
        <v>42217</v>
      </c>
      <c r="I16" s="99">
        <f>COUNTIFS(B218:B248,E6,C218:C248,F6)</f>
        <v>0</v>
      </c>
    </row>
    <row r="17" spans="1:9">
      <c r="A17" s="108">
        <v>42016</v>
      </c>
      <c r="B17">
        <v>9</v>
      </c>
      <c r="C17">
        <v>2</v>
      </c>
      <c r="H17" s="101">
        <v>42248</v>
      </c>
      <c r="I17" s="99">
        <f>COUNTIFS(B249:B278,E6,C249:C278,F6)</f>
        <v>2</v>
      </c>
    </row>
    <row r="18" spans="1:9">
      <c r="A18" s="108">
        <v>42017</v>
      </c>
      <c r="B18">
        <v>11.8</v>
      </c>
      <c r="C18">
        <v>2.5</v>
      </c>
      <c r="H18" s="101">
        <v>42278</v>
      </c>
      <c r="I18" s="99">
        <f>COUNTIFS(B279:B308,E6,C279:C308,F6)</f>
        <v>3</v>
      </c>
    </row>
    <row r="19" spans="1:9">
      <c r="A19" s="108">
        <v>42018</v>
      </c>
      <c r="B19">
        <v>11.5</v>
      </c>
      <c r="C19">
        <v>1.2</v>
      </c>
      <c r="H19" s="101">
        <v>42309</v>
      </c>
      <c r="I19" s="99">
        <f>COUNTIFS(B309:B339,E6,C309:C339,F6)</f>
        <v>13</v>
      </c>
    </row>
    <row r="20" spans="1:9">
      <c r="A20" s="108">
        <v>42019</v>
      </c>
      <c r="B20">
        <v>8.1999999999999993</v>
      </c>
      <c r="C20">
        <v>3.4</v>
      </c>
      <c r="H20" s="101">
        <v>42339</v>
      </c>
      <c r="I20" s="99">
        <f>COUNTIFS(B340:B370,E6,C340:C370,F6)</f>
        <v>2</v>
      </c>
    </row>
    <row r="21" spans="1:9">
      <c r="A21" s="108">
        <v>42020</v>
      </c>
      <c r="B21">
        <v>13.2</v>
      </c>
      <c r="C21">
        <v>4.9000000000000004</v>
      </c>
    </row>
    <row r="22" spans="1:9">
      <c r="A22" s="108">
        <v>42021</v>
      </c>
      <c r="B22">
        <v>11.6</v>
      </c>
      <c r="C22">
        <v>1.3</v>
      </c>
    </row>
    <row r="23" spans="1:9">
      <c r="A23" s="108">
        <v>42022</v>
      </c>
      <c r="B23">
        <v>10.9</v>
      </c>
      <c r="C23">
        <v>-0.5</v>
      </c>
    </row>
    <row r="24" spans="1:9">
      <c r="A24" s="108">
        <v>42023</v>
      </c>
      <c r="B24">
        <v>11.7</v>
      </c>
      <c r="C24">
        <v>-0.7</v>
      </c>
    </row>
    <row r="25" spans="1:9">
      <c r="A25" s="108">
        <v>42024</v>
      </c>
      <c r="B25">
        <v>11.2</v>
      </c>
      <c r="C25">
        <v>2.7</v>
      </c>
    </row>
    <row r="26" spans="1:9">
      <c r="A26" s="108">
        <v>42025</v>
      </c>
      <c r="B26">
        <v>3.8</v>
      </c>
      <c r="C26">
        <v>1.5</v>
      </c>
    </row>
    <row r="27" spans="1:9">
      <c r="A27" s="108">
        <v>42026</v>
      </c>
      <c r="B27">
        <v>5.6</v>
      </c>
      <c r="C27">
        <v>3.2</v>
      </c>
    </row>
    <row r="28" spans="1:9">
      <c r="A28" s="108">
        <v>42027</v>
      </c>
      <c r="B28">
        <v>12.8</v>
      </c>
      <c r="C28">
        <v>3.7</v>
      </c>
    </row>
    <row r="29" spans="1:9">
      <c r="A29" s="108">
        <v>42028</v>
      </c>
      <c r="B29">
        <v>8.1</v>
      </c>
      <c r="C29">
        <v>2.9</v>
      </c>
    </row>
    <row r="30" spans="1:9">
      <c r="A30" s="108">
        <v>42029</v>
      </c>
      <c r="B30">
        <v>12.2</v>
      </c>
      <c r="C30">
        <v>0.9</v>
      </c>
    </row>
    <row r="31" spans="1:9">
      <c r="A31" s="108">
        <v>42030</v>
      </c>
      <c r="B31">
        <v>12.9</v>
      </c>
      <c r="C31">
        <v>5.6</v>
      </c>
    </row>
    <row r="32" spans="1:9">
      <c r="A32" s="108">
        <v>42031</v>
      </c>
      <c r="B32">
        <v>16.399999999999999</v>
      </c>
      <c r="C32">
        <v>5.8</v>
      </c>
    </row>
    <row r="33" spans="1:3">
      <c r="A33" s="108">
        <v>42032</v>
      </c>
      <c r="B33">
        <v>9.6999999999999993</v>
      </c>
      <c r="C33">
        <v>1.4</v>
      </c>
    </row>
    <row r="34" spans="1:3">
      <c r="A34" s="108">
        <v>42033</v>
      </c>
      <c r="B34">
        <v>8.1999999999999993</v>
      </c>
      <c r="C34">
        <v>-0.9</v>
      </c>
    </row>
    <row r="35" spans="1:3">
      <c r="A35" s="108">
        <v>42034</v>
      </c>
      <c r="B35">
        <v>4.7</v>
      </c>
      <c r="C35">
        <v>0.4</v>
      </c>
    </row>
    <row r="36" spans="1:3">
      <c r="A36" s="108">
        <v>42035</v>
      </c>
      <c r="B36">
        <v>10.5</v>
      </c>
      <c r="C36">
        <v>0.8</v>
      </c>
    </row>
    <row r="37" spans="1:3">
      <c r="A37" s="108">
        <v>42036</v>
      </c>
      <c r="B37">
        <v>8.6</v>
      </c>
      <c r="C37">
        <v>0.7</v>
      </c>
    </row>
    <row r="38" spans="1:3">
      <c r="A38" s="108">
        <v>42037</v>
      </c>
      <c r="B38">
        <v>9.6</v>
      </c>
      <c r="C38">
        <v>1</v>
      </c>
    </row>
    <row r="39" spans="1:3">
      <c r="A39" s="108">
        <v>42038</v>
      </c>
      <c r="B39">
        <v>10.3</v>
      </c>
      <c r="C39">
        <v>0.4</v>
      </c>
    </row>
    <row r="40" spans="1:3">
      <c r="A40" s="108">
        <v>42039</v>
      </c>
      <c r="B40">
        <v>9.6</v>
      </c>
      <c r="C40">
        <v>1.1000000000000001</v>
      </c>
    </row>
    <row r="41" spans="1:3">
      <c r="A41" s="108">
        <v>42040</v>
      </c>
      <c r="B41">
        <v>5.0999999999999996</v>
      </c>
      <c r="C41">
        <v>1.1000000000000001</v>
      </c>
    </row>
    <row r="42" spans="1:3">
      <c r="A42" s="108">
        <v>42041</v>
      </c>
      <c r="B42">
        <v>12</v>
      </c>
      <c r="C42">
        <v>-0.3</v>
      </c>
    </row>
    <row r="43" spans="1:3">
      <c r="A43" s="108">
        <v>42042</v>
      </c>
      <c r="B43">
        <v>9.6</v>
      </c>
      <c r="C43">
        <v>1.2</v>
      </c>
    </row>
    <row r="44" spans="1:3">
      <c r="A44" s="108">
        <v>42043</v>
      </c>
      <c r="B44">
        <v>6.8</v>
      </c>
      <c r="C44">
        <v>2</v>
      </c>
    </row>
    <row r="45" spans="1:3">
      <c r="A45" s="108">
        <v>42044</v>
      </c>
      <c r="B45">
        <v>4.9000000000000004</v>
      </c>
      <c r="C45">
        <v>-0.6</v>
      </c>
    </row>
    <row r="46" spans="1:3">
      <c r="A46" s="108">
        <v>42045</v>
      </c>
      <c r="B46">
        <v>8.1</v>
      </c>
      <c r="C46">
        <v>-2.4</v>
      </c>
    </row>
    <row r="47" spans="1:3">
      <c r="A47" s="108">
        <v>42046</v>
      </c>
      <c r="B47">
        <v>10.9</v>
      </c>
      <c r="C47">
        <v>0.2</v>
      </c>
    </row>
    <row r="48" spans="1:3">
      <c r="A48" s="108">
        <v>42047</v>
      </c>
      <c r="B48">
        <v>13</v>
      </c>
      <c r="C48">
        <v>1.2</v>
      </c>
    </row>
    <row r="49" spans="1:3">
      <c r="A49" s="108">
        <v>42048</v>
      </c>
      <c r="B49">
        <v>12.3</v>
      </c>
      <c r="C49">
        <v>1.1000000000000001</v>
      </c>
    </row>
    <row r="50" spans="1:3">
      <c r="A50" s="108">
        <v>42049</v>
      </c>
      <c r="B50">
        <v>10.6</v>
      </c>
      <c r="C50">
        <v>-1.4</v>
      </c>
    </row>
    <row r="51" spans="1:3">
      <c r="A51" s="108">
        <v>42050</v>
      </c>
      <c r="B51">
        <v>11.7</v>
      </c>
      <c r="C51">
        <v>0.3</v>
      </c>
    </row>
    <row r="52" spans="1:3">
      <c r="A52" s="108">
        <v>42051</v>
      </c>
      <c r="B52">
        <v>13.2</v>
      </c>
      <c r="C52">
        <v>1.5</v>
      </c>
    </row>
    <row r="53" spans="1:3">
      <c r="A53" s="108">
        <v>42052</v>
      </c>
      <c r="B53">
        <v>5.4</v>
      </c>
      <c r="C53">
        <v>1.3</v>
      </c>
    </row>
    <row r="54" spans="1:3">
      <c r="A54" s="108">
        <v>42053</v>
      </c>
      <c r="B54">
        <v>4.3</v>
      </c>
      <c r="C54">
        <v>2.5</v>
      </c>
    </row>
    <row r="55" spans="1:3">
      <c r="A55" s="108">
        <v>42054</v>
      </c>
      <c r="B55">
        <v>13</v>
      </c>
      <c r="C55">
        <v>0.9</v>
      </c>
    </row>
    <row r="56" spans="1:3">
      <c r="A56" s="108">
        <v>42055</v>
      </c>
      <c r="B56">
        <v>11.9</v>
      </c>
      <c r="C56">
        <v>2.5</v>
      </c>
    </row>
    <row r="57" spans="1:3">
      <c r="A57" s="108">
        <v>42056</v>
      </c>
      <c r="B57">
        <v>10.5</v>
      </c>
      <c r="C57">
        <v>2</v>
      </c>
    </row>
    <row r="58" spans="1:3">
      <c r="A58" s="108">
        <v>42057</v>
      </c>
      <c r="B58">
        <v>8</v>
      </c>
      <c r="C58">
        <v>4.4000000000000004</v>
      </c>
    </row>
    <row r="59" spans="1:3">
      <c r="A59" s="108">
        <v>42058</v>
      </c>
      <c r="B59">
        <v>19.2</v>
      </c>
      <c r="C59">
        <v>6.3</v>
      </c>
    </row>
    <row r="60" spans="1:3">
      <c r="A60" s="108">
        <v>42059</v>
      </c>
      <c r="B60">
        <v>12.7</v>
      </c>
      <c r="C60">
        <v>7.2</v>
      </c>
    </row>
    <row r="61" spans="1:3">
      <c r="A61" s="108">
        <v>42060</v>
      </c>
      <c r="B61">
        <v>13.2</v>
      </c>
      <c r="C61">
        <v>7.5</v>
      </c>
    </row>
    <row r="62" spans="1:3">
      <c r="A62" s="108">
        <v>42061</v>
      </c>
      <c r="B62">
        <v>7.9</v>
      </c>
      <c r="C62">
        <v>5</v>
      </c>
    </row>
    <row r="63" spans="1:3">
      <c r="A63" s="108">
        <v>42062</v>
      </c>
      <c r="B63">
        <v>15.3</v>
      </c>
      <c r="C63">
        <v>3.8</v>
      </c>
    </row>
    <row r="64" spans="1:3">
      <c r="A64" s="108">
        <v>42063</v>
      </c>
      <c r="B64">
        <v>12.8</v>
      </c>
      <c r="C64">
        <v>3</v>
      </c>
    </row>
    <row r="65" spans="1:3">
      <c r="A65" s="108">
        <v>42064</v>
      </c>
      <c r="B65">
        <v>9.8000000000000007</v>
      </c>
      <c r="C65">
        <v>5.4</v>
      </c>
    </row>
    <row r="66" spans="1:3">
      <c r="A66" s="108">
        <v>42065</v>
      </c>
      <c r="B66">
        <v>14.1</v>
      </c>
      <c r="C66">
        <v>5.0999999999999996</v>
      </c>
    </row>
    <row r="67" spans="1:3">
      <c r="A67" s="108">
        <v>42066</v>
      </c>
      <c r="B67">
        <v>7.7</v>
      </c>
      <c r="C67">
        <v>3.6</v>
      </c>
    </row>
    <row r="68" spans="1:3">
      <c r="A68" s="108">
        <v>42067</v>
      </c>
      <c r="B68">
        <v>17.5</v>
      </c>
      <c r="C68">
        <v>3.2</v>
      </c>
    </row>
    <row r="69" spans="1:3">
      <c r="A69" s="108">
        <v>42068</v>
      </c>
      <c r="B69">
        <v>14.3</v>
      </c>
      <c r="C69">
        <v>5.4</v>
      </c>
    </row>
    <row r="70" spans="1:3">
      <c r="A70" s="108">
        <v>42069</v>
      </c>
      <c r="B70">
        <v>12</v>
      </c>
      <c r="C70">
        <v>4.9000000000000004</v>
      </c>
    </row>
    <row r="71" spans="1:3">
      <c r="A71" s="108">
        <v>42070</v>
      </c>
      <c r="B71">
        <v>8.1999999999999993</v>
      </c>
      <c r="C71">
        <v>3.9</v>
      </c>
    </row>
    <row r="72" spans="1:3">
      <c r="A72" s="108">
        <v>42071</v>
      </c>
      <c r="B72">
        <v>10.9</v>
      </c>
      <c r="C72">
        <v>5.9</v>
      </c>
    </row>
    <row r="73" spans="1:3">
      <c r="A73" s="108">
        <v>42072</v>
      </c>
      <c r="B73">
        <v>9.9</v>
      </c>
      <c r="C73">
        <v>8.4</v>
      </c>
    </row>
    <row r="74" spans="1:3">
      <c r="A74" s="108">
        <v>42073</v>
      </c>
      <c r="B74">
        <v>13.7</v>
      </c>
      <c r="C74">
        <v>1.7</v>
      </c>
    </row>
    <row r="75" spans="1:3">
      <c r="A75" s="108">
        <v>42074</v>
      </c>
      <c r="B75">
        <v>12.2</v>
      </c>
      <c r="C75">
        <v>-0.4</v>
      </c>
    </row>
    <row r="76" spans="1:3">
      <c r="A76" s="108">
        <v>42075</v>
      </c>
      <c r="B76">
        <v>14.8</v>
      </c>
      <c r="C76">
        <v>3.6</v>
      </c>
    </row>
    <row r="77" spans="1:3">
      <c r="A77" s="108">
        <v>42076</v>
      </c>
      <c r="B77">
        <v>14.4</v>
      </c>
      <c r="C77">
        <v>1.8</v>
      </c>
    </row>
    <row r="78" spans="1:3">
      <c r="A78" s="108">
        <v>42077</v>
      </c>
      <c r="B78">
        <v>13.5</v>
      </c>
      <c r="C78">
        <v>4.7</v>
      </c>
    </row>
    <row r="79" spans="1:3">
      <c r="A79" s="108">
        <v>42078</v>
      </c>
      <c r="B79">
        <v>13</v>
      </c>
      <c r="C79">
        <v>4.9000000000000004</v>
      </c>
    </row>
    <row r="80" spans="1:3">
      <c r="A80" s="108">
        <v>42079</v>
      </c>
      <c r="B80">
        <v>16</v>
      </c>
      <c r="C80">
        <v>7.3</v>
      </c>
    </row>
    <row r="81" spans="1:3">
      <c r="A81" s="108">
        <v>42080</v>
      </c>
      <c r="B81">
        <v>21.2</v>
      </c>
      <c r="C81">
        <v>9.1999999999999993</v>
      </c>
    </row>
    <row r="82" spans="1:3">
      <c r="A82" s="108">
        <v>42081</v>
      </c>
      <c r="B82">
        <v>21.7</v>
      </c>
      <c r="C82">
        <v>10.7</v>
      </c>
    </row>
    <row r="83" spans="1:3">
      <c r="A83" s="108">
        <v>42082</v>
      </c>
      <c r="B83">
        <v>15.9</v>
      </c>
      <c r="C83">
        <v>10.3</v>
      </c>
    </row>
    <row r="84" spans="1:3">
      <c r="A84" s="108">
        <v>42083</v>
      </c>
      <c r="B84">
        <v>14.9</v>
      </c>
      <c r="C84">
        <v>9.9</v>
      </c>
    </row>
    <row r="85" spans="1:3">
      <c r="A85" s="108">
        <v>42084</v>
      </c>
      <c r="B85">
        <v>16</v>
      </c>
      <c r="C85">
        <v>7.2</v>
      </c>
    </row>
    <row r="86" spans="1:3">
      <c r="A86" s="108">
        <v>42085</v>
      </c>
      <c r="B86">
        <v>18.7</v>
      </c>
      <c r="C86">
        <v>6.6</v>
      </c>
    </row>
    <row r="87" spans="1:3">
      <c r="A87" s="108">
        <v>42086</v>
      </c>
      <c r="B87">
        <v>17</v>
      </c>
      <c r="C87">
        <v>4.7</v>
      </c>
    </row>
    <row r="88" spans="1:3">
      <c r="A88" s="108">
        <v>42087</v>
      </c>
      <c r="B88">
        <v>15.1</v>
      </c>
      <c r="C88">
        <v>3.9</v>
      </c>
    </row>
    <row r="89" spans="1:3">
      <c r="A89" s="108">
        <v>42088</v>
      </c>
      <c r="B89">
        <v>14.3</v>
      </c>
      <c r="C89">
        <v>2.7</v>
      </c>
    </row>
    <row r="90" spans="1:3">
      <c r="A90" s="108">
        <v>42089</v>
      </c>
      <c r="B90">
        <v>15.8</v>
      </c>
      <c r="C90">
        <v>4.9000000000000004</v>
      </c>
    </row>
    <row r="91" spans="1:3">
      <c r="A91" s="108">
        <v>42090</v>
      </c>
      <c r="B91">
        <v>20.399999999999999</v>
      </c>
      <c r="C91">
        <v>4</v>
      </c>
    </row>
    <row r="92" spans="1:3">
      <c r="A92" s="108">
        <v>42091</v>
      </c>
      <c r="B92">
        <v>20.6</v>
      </c>
      <c r="C92">
        <v>7.6</v>
      </c>
    </row>
    <row r="93" spans="1:3">
      <c r="A93" s="108">
        <v>42092</v>
      </c>
      <c r="B93">
        <v>21.1</v>
      </c>
      <c r="C93">
        <v>9</v>
      </c>
    </row>
    <row r="94" spans="1:3">
      <c r="A94" s="108">
        <v>42093</v>
      </c>
      <c r="B94">
        <v>23.6</v>
      </c>
      <c r="C94">
        <v>9.4</v>
      </c>
    </row>
    <row r="95" spans="1:3">
      <c r="A95" s="108">
        <v>42094</v>
      </c>
      <c r="B95">
        <v>23.2</v>
      </c>
      <c r="C95">
        <v>9.8000000000000007</v>
      </c>
    </row>
    <row r="96" spans="1:3">
      <c r="A96" s="108">
        <v>42095</v>
      </c>
      <c r="B96">
        <v>18.7</v>
      </c>
      <c r="C96">
        <v>8.8000000000000007</v>
      </c>
    </row>
    <row r="97" spans="1:3">
      <c r="A97" s="108">
        <v>42096</v>
      </c>
      <c r="B97">
        <v>17.399999999999999</v>
      </c>
      <c r="C97">
        <v>6.5</v>
      </c>
    </row>
    <row r="98" spans="1:3">
      <c r="A98" s="108">
        <v>42097</v>
      </c>
      <c r="B98">
        <v>20.6</v>
      </c>
      <c r="C98">
        <v>12.1</v>
      </c>
    </row>
    <row r="99" spans="1:3">
      <c r="A99" s="108">
        <v>42098</v>
      </c>
      <c r="B99">
        <v>19.100000000000001</v>
      </c>
      <c r="C99">
        <v>10</v>
      </c>
    </row>
    <row r="100" spans="1:3">
      <c r="A100" s="108">
        <v>42099</v>
      </c>
      <c r="B100">
        <v>11.4</v>
      </c>
      <c r="C100">
        <v>8.6</v>
      </c>
    </row>
    <row r="101" spans="1:3">
      <c r="A101" s="108">
        <v>42100</v>
      </c>
      <c r="B101">
        <v>22.9</v>
      </c>
      <c r="C101">
        <v>11.2</v>
      </c>
    </row>
    <row r="102" spans="1:3">
      <c r="A102" s="108">
        <v>42101</v>
      </c>
      <c r="B102">
        <v>13</v>
      </c>
      <c r="C102">
        <v>6.9</v>
      </c>
    </row>
    <row r="103" spans="1:3">
      <c r="A103" s="108">
        <v>42102</v>
      </c>
      <c r="B103">
        <v>7.6</v>
      </c>
      <c r="C103">
        <v>2.4</v>
      </c>
    </row>
    <row r="104" spans="1:3">
      <c r="A104" s="108">
        <v>42103</v>
      </c>
      <c r="B104">
        <v>13.2</v>
      </c>
      <c r="C104">
        <v>3.2</v>
      </c>
    </row>
    <row r="105" spans="1:3">
      <c r="A105" s="108">
        <v>42104</v>
      </c>
      <c r="B105">
        <v>12.1</v>
      </c>
      <c r="C105">
        <v>5.3</v>
      </c>
    </row>
    <row r="106" spans="1:3">
      <c r="A106" s="108">
        <v>42105</v>
      </c>
      <c r="B106">
        <v>16.2</v>
      </c>
      <c r="C106">
        <v>8.4</v>
      </c>
    </row>
    <row r="107" spans="1:3">
      <c r="A107" s="108">
        <v>42106</v>
      </c>
      <c r="B107">
        <v>18</v>
      </c>
      <c r="C107">
        <v>8.4</v>
      </c>
    </row>
    <row r="108" spans="1:3">
      <c r="A108" s="108">
        <v>42107</v>
      </c>
      <c r="B108">
        <v>11.3</v>
      </c>
      <c r="C108">
        <v>8.5</v>
      </c>
    </row>
    <row r="109" spans="1:3">
      <c r="A109" s="108">
        <v>42108</v>
      </c>
      <c r="B109">
        <v>14.1</v>
      </c>
      <c r="C109">
        <v>9.3000000000000007</v>
      </c>
    </row>
    <row r="110" spans="1:3">
      <c r="A110" s="108">
        <v>42109</v>
      </c>
      <c r="B110">
        <v>21.4</v>
      </c>
      <c r="C110">
        <v>10.5</v>
      </c>
    </row>
    <row r="111" spans="1:3">
      <c r="A111" s="108">
        <v>42110</v>
      </c>
      <c r="B111">
        <v>21.5</v>
      </c>
      <c r="C111">
        <v>8.8000000000000007</v>
      </c>
    </row>
    <row r="112" spans="1:3">
      <c r="A112" s="108">
        <v>42111</v>
      </c>
      <c r="B112">
        <v>24.9</v>
      </c>
      <c r="C112">
        <v>9.3000000000000007</v>
      </c>
    </row>
    <row r="113" spans="1:3">
      <c r="A113" s="108">
        <v>42112</v>
      </c>
      <c r="B113">
        <v>19.7</v>
      </c>
      <c r="C113">
        <v>6.8</v>
      </c>
    </row>
    <row r="114" spans="1:3">
      <c r="A114" s="108">
        <v>42113</v>
      </c>
      <c r="B114">
        <v>17.2</v>
      </c>
      <c r="C114">
        <v>10.4</v>
      </c>
    </row>
    <row r="115" spans="1:3">
      <c r="A115" s="108">
        <v>42114</v>
      </c>
      <c r="B115">
        <v>20.7</v>
      </c>
      <c r="C115">
        <v>13.6</v>
      </c>
    </row>
    <row r="116" spans="1:3">
      <c r="A116" s="108">
        <v>42115</v>
      </c>
      <c r="B116">
        <v>20.5</v>
      </c>
      <c r="C116">
        <v>13.9</v>
      </c>
    </row>
    <row r="117" spans="1:3">
      <c r="A117" s="108">
        <v>42116</v>
      </c>
      <c r="B117">
        <v>21.4</v>
      </c>
      <c r="C117">
        <v>11.2</v>
      </c>
    </row>
    <row r="118" spans="1:3">
      <c r="A118" s="108">
        <v>42117</v>
      </c>
      <c r="B118">
        <v>24.8</v>
      </c>
      <c r="C118">
        <v>11.9</v>
      </c>
    </row>
    <row r="119" spans="1:3">
      <c r="A119" s="108">
        <v>42118</v>
      </c>
      <c r="B119">
        <v>23.9</v>
      </c>
      <c r="C119">
        <v>14</v>
      </c>
    </row>
    <row r="120" spans="1:3">
      <c r="A120" s="108">
        <v>42119</v>
      </c>
      <c r="B120">
        <v>22.9</v>
      </c>
      <c r="C120">
        <v>12.6</v>
      </c>
    </row>
    <row r="121" spans="1:3">
      <c r="A121" s="108">
        <v>42120</v>
      </c>
      <c r="B121">
        <v>23.8</v>
      </c>
      <c r="C121">
        <v>12.4</v>
      </c>
    </row>
    <row r="122" spans="1:3">
      <c r="A122" s="108">
        <v>42121</v>
      </c>
      <c r="B122">
        <v>25</v>
      </c>
      <c r="C122">
        <v>13.3</v>
      </c>
    </row>
    <row r="123" spans="1:3">
      <c r="A123" s="108">
        <v>42122</v>
      </c>
      <c r="B123">
        <v>27.2</v>
      </c>
      <c r="C123">
        <v>14.6</v>
      </c>
    </row>
    <row r="124" spans="1:3">
      <c r="A124" s="108">
        <v>42123</v>
      </c>
      <c r="B124">
        <v>24.3</v>
      </c>
      <c r="C124">
        <v>15</v>
      </c>
    </row>
    <row r="125" spans="1:3">
      <c r="A125" s="108">
        <v>42124</v>
      </c>
      <c r="B125">
        <v>24</v>
      </c>
      <c r="C125">
        <v>14.7</v>
      </c>
    </row>
    <row r="126" spans="1:3">
      <c r="A126" s="108">
        <v>42125</v>
      </c>
      <c r="B126">
        <v>27.5</v>
      </c>
      <c r="C126">
        <v>14.5</v>
      </c>
    </row>
    <row r="127" spans="1:3">
      <c r="A127" s="108">
        <v>42126</v>
      </c>
      <c r="B127">
        <v>27.6</v>
      </c>
      <c r="C127">
        <v>15.2</v>
      </c>
    </row>
    <row r="128" spans="1:3">
      <c r="A128" s="108">
        <v>42127</v>
      </c>
      <c r="B128">
        <v>27</v>
      </c>
      <c r="C128">
        <v>17.2</v>
      </c>
    </row>
    <row r="129" spans="1:3">
      <c r="A129" s="108">
        <v>42128</v>
      </c>
      <c r="B129">
        <v>26.6</v>
      </c>
      <c r="C129">
        <v>18.5</v>
      </c>
    </row>
    <row r="130" spans="1:3">
      <c r="A130" s="108">
        <v>42129</v>
      </c>
      <c r="B130">
        <v>22.4</v>
      </c>
      <c r="C130">
        <v>13.1</v>
      </c>
    </row>
    <row r="131" spans="1:3">
      <c r="A131" s="108">
        <v>42130</v>
      </c>
      <c r="B131">
        <v>24.7</v>
      </c>
      <c r="C131">
        <v>11.6</v>
      </c>
    </row>
    <row r="132" spans="1:3">
      <c r="A132" s="108">
        <v>42131</v>
      </c>
      <c r="B132">
        <v>24.7</v>
      </c>
      <c r="C132">
        <v>15.7</v>
      </c>
    </row>
    <row r="133" spans="1:3">
      <c r="A133" s="108">
        <v>42132</v>
      </c>
      <c r="B133">
        <v>26.8</v>
      </c>
      <c r="C133">
        <v>15.8</v>
      </c>
    </row>
    <row r="134" spans="1:3">
      <c r="A134" s="108">
        <v>42133</v>
      </c>
      <c r="B134">
        <v>21.3</v>
      </c>
      <c r="C134">
        <v>16.3</v>
      </c>
    </row>
    <row r="135" spans="1:3">
      <c r="A135" s="108">
        <v>42134</v>
      </c>
      <c r="B135">
        <v>27</v>
      </c>
      <c r="C135">
        <v>13.8</v>
      </c>
    </row>
    <row r="136" spans="1:3">
      <c r="A136" s="108">
        <v>42135</v>
      </c>
      <c r="B136">
        <v>23.5</v>
      </c>
      <c r="C136">
        <v>12.1</v>
      </c>
    </row>
    <row r="137" spans="1:3">
      <c r="A137" s="108">
        <v>42136</v>
      </c>
      <c r="B137">
        <v>22.7</v>
      </c>
      <c r="C137">
        <v>15.9</v>
      </c>
    </row>
    <row r="138" spans="1:3">
      <c r="A138" s="108">
        <v>42137</v>
      </c>
      <c r="B138">
        <v>28.4</v>
      </c>
      <c r="C138">
        <v>17.399999999999999</v>
      </c>
    </row>
    <row r="139" spans="1:3">
      <c r="A139" s="108">
        <v>42138</v>
      </c>
      <c r="B139">
        <v>28.6</v>
      </c>
      <c r="C139">
        <v>16.899999999999999</v>
      </c>
    </row>
    <row r="140" spans="1:3">
      <c r="A140" s="108">
        <v>42139</v>
      </c>
      <c r="B140">
        <v>27.8</v>
      </c>
      <c r="C140">
        <v>18.899999999999999</v>
      </c>
    </row>
    <row r="141" spans="1:3">
      <c r="A141" s="108">
        <v>42140</v>
      </c>
      <c r="B141">
        <v>23.7</v>
      </c>
      <c r="C141">
        <v>19.5</v>
      </c>
    </row>
    <row r="142" spans="1:3">
      <c r="A142" s="108">
        <v>42141</v>
      </c>
      <c r="B142">
        <v>27.8</v>
      </c>
      <c r="C142">
        <v>18.899999999999999</v>
      </c>
    </row>
    <row r="143" spans="1:3">
      <c r="A143" s="108">
        <v>42142</v>
      </c>
      <c r="B143">
        <v>26.2</v>
      </c>
      <c r="C143">
        <v>17.5</v>
      </c>
    </row>
    <row r="144" spans="1:3">
      <c r="A144" s="108">
        <v>42143</v>
      </c>
      <c r="B144">
        <v>24.2</v>
      </c>
      <c r="C144">
        <v>16.600000000000001</v>
      </c>
    </row>
    <row r="145" spans="1:3">
      <c r="A145" s="108">
        <v>42144</v>
      </c>
      <c r="B145">
        <v>27.3</v>
      </c>
      <c r="C145">
        <v>18.3</v>
      </c>
    </row>
    <row r="146" spans="1:3">
      <c r="A146" s="108">
        <v>42145</v>
      </c>
      <c r="B146">
        <v>25.7</v>
      </c>
      <c r="C146">
        <v>13.4</v>
      </c>
    </row>
    <row r="147" spans="1:3">
      <c r="A147" s="108">
        <v>42146</v>
      </c>
      <c r="B147">
        <v>26</v>
      </c>
      <c r="C147">
        <v>15</v>
      </c>
    </row>
    <row r="148" spans="1:3">
      <c r="A148" s="108">
        <v>42147</v>
      </c>
      <c r="B148">
        <v>27.1</v>
      </c>
      <c r="C148">
        <v>16.100000000000001</v>
      </c>
    </row>
    <row r="149" spans="1:3">
      <c r="A149" s="108">
        <v>42148</v>
      </c>
      <c r="B149">
        <v>26</v>
      </c>
      <c r="C149">
        <v>17.3</v>
      </c>
    </row>
    <row r="150" spans="1:3">
      <c r="A150" s="108">
        <v>42149</v>
      </c>
      <c r="B150">
        <v>26.1</v>
      </c>
      <c r="C150">
        <v>16.600000000000001</v>
      </c>
    </row>
    <row r="151" spans="1:3">
      <c r="A151" s="108">
        <v>42150</v>
      </c>
      <c r="B151">
        <v>30.9</v>
      </c>
      <c r="C151">
        <v>16.899999999999999</v>
      </c>
    </row>
    <row r="152" spans="1:3">
      <c r="A152" s="108">
        <v>42151</v>
      </c>
      <c r="B152">
        <v>30.2</v>
      </c>
      <c r="C152">
        <v>18.7</v>
      </c>
    </row>
    <row r="153" spans="1:3">
      <c r="A153" s="108">
        <v>42152</v>
      </c>
      <c r="B153">
        <v>26.8</v>
      </c>
      <c r="C153">
        <v>18.399999999999999</v>
      </c>
    </row>
    <row r="154" spans="1:3">
      <c r="A154" s="108">
        <v>42153</v>
      </c>
      <c r="B154">
        <v>22.8</v>
      </c>
      <c r="C154">
        <v>18.3</v>
      </c>
    </row>
    <row r="155" spans="1:3">
      <c r="A155" s="108">
        <v>42154</v>
      </c>
      <c r="B155">
        <v>29.6</v>
      </c>
      <c r="C155">
        <v>18.399999999999999</v>
      </c>
    </row>
    <row r="156" spans="1:3">
      <c r="A156" s="108">
        <v>42155</v>
      </c>
      <c r="B156">
        <v>32.200000000000003</v>
      </c>
      <c r="C156">
        <v>20.6</v>
      </c>
    </row>
    <row r="157" spans="1:3">
      <c r="A157" s="108">
        <v>42156</v>
      </c>
      <c r="B157">
        <v>27.7</v>
      </c>
      <c r="C157">
        <v>20.8</v>
      </c>
    </row>
    <row r="158" spans="1:3">
      <c r="A158" s="108">
        <v>42157</v>
      </c>
      <c r="B158">
        <v>28.7</v>
      </c>
      <c r="C158">
        <v>19.7</v>
      </c>
    </row>
    <row r="159" spans="1:3">
      <c r="A159" s="108">
        <v>42158</v>
      </c>
      <c r="B159">
        <v>22.9</v>
      </c>
      <c r="C159">
        <v>20.100000000000001</v>
      </c>
    </row>
    <row r="160" spans="1:3">
      <c r="A160" s="108">
        <v>42159</v>
      </c>
      <c r="B160">
        <v>29.1</v>
      </c>
      <c r="C160">
        <v>18.600000000000001</v>
      </c>
    </row>
    <row r="161" spans="1:3">
      <c r="A161" s="108">
        <v>42160</v>
      </c>
      <c r="B161">
        <v>22.5</v>
      </c>
      <c r="C161">
        <v>14.2</v>
      </c>
    </row>
    <row r="162" spans="1:3">
      <c r="A162" s="108">
        <v>42161</v>
      </c>
      <c r="B162">
        <v>24.6</v>
      </c>
      <c r="C162">
        <v>13.4</v>
      </c>
    </row>
    <row r="163" spans="1:3">
      <c r="A163" s="108">
        <v>42162</v>
      </c>
      <c r="B163">
        <v>25.5</v>
      </c>
      <c r="C163">
        <v>16.100000000000001</v>
      </c>
    </row>
    <row r="164" spans="1:3">
      <c r="A164" s="108">
        <v>42163</v>
      </c>
      <c r="B164">
        <v>25.3</v>
      </c>
      <c r="C164">
        <v>17.2</v>
      </c>
    </row>
    <row r="165" spans="1:3">
      <c r="A165" s="108">
        <v>42164</v>
      </c>
      <c r="B165">
        <v>21.9</v>
      </c>
      <c r="C165">
        <v>17.3</v>
      </c>
    </row>
    <row r="166" spans="1:3">
      <c r="A166" s="108">
        <v>42165</v>
      </c>
      <c r="B166">
        <v>27.8</v>
      </c>
      <c r="C166">
        <v>17.5</v>
      </c>
    </row>
    <row r="167" spans="1:3">
      <c r="A167" s="108">
        <v>42166</v>
      </c>
      <c r="B167">
        <v>27.5</v>
      </c>
      <c r="C167">
        <v>18.899999999999999</v>
      </c>
    </row>
    <row r="168" spans="1:3">
      <c r="A168" s="108">
        <v>42167</v>
      </c>
      <c r="B168">
        <v>25</v>
      </c>
      <c r="C168">
        <v>18.899999999999999</v>
      </c>
    </row>
    <row r="169" spans="1:3">
      <c r="A169" s="108">
        <v>42168</v>
      </c>
      <c r="B169">
        <v>29</v>
      </c>
      <c r="C169">
        <v>20.8</v>
      </c>
    </row>
    <row r="170" spans="1:3">
      <c r="A170" s="108">
        <v>42169</v>
      </c>
      <c r="B170">
        <v>26.8</v>
      </c>
      <c r="C170">
        <v>20.5</v>
      </c>
    </row>
    <row r="171" spans="1:3">
      <c r="A171" s="108">
        <v>42170</v>
      </c>
      <c r="B171">
        <v>30.8</v>
      </c>
      <c r="C171">
        <v>19.5</v>
      </c>
    </row>
    <row r="172" spans="1:3">
      <c r="A172" s="108">
        <v>42171</v>
      </c>
      <c r="B172">
        <v>27.2</v>
      </c>
      <c r="C172">
        <v>20</v>
      </c>
    </row>
    <row r="173" spans="1:3">
      <c r="A173" s="108">
        <v>42172</v>
      </c>
      <c r="B173">
        <v>24.8</v>
      </c>
      <c r="C173">
        <v>19.8</v>
      </c>
    </row>
    <row r="174" spans="1:3">
      <c r="A174" s="108">
        <v>42173</v>
      </c>
      <c r="B174">
        <v>26.1</v>
      </c>
      <c r="C174">
        <v>19.8</v>
      </c>
    </row>
    <row r="175" spans="1:3">
      <c r="A175" s="108">
        <v>42174</v>
      </c>
      <c r="B175">
        <v>20.8</v>
      </c>
      <c r="C175">
        <v>17.600000000000001</v>
      </c>
    </row>
    <row r="176" spans="1:3">
      <c r="A176" s="108">
        <v>42175</v>
      </c>
      <c r="B176">
        <v>26.9</v>
      </c>
      <c r="C176">
        <v>17.2</v>
      </c>
    </row>
    <row r="177" spans="1:3">
      <c r="A177" s="108">
        <v>42176</v>
      </c>
      <c r="B177">
        <v>22.8</v>
      </c>
      <c r="C177">
        <v>18.2</v>
      </c>
    </row>
    <row r="178" spans="1:3">
      <c r="A178" s="108">
        <v>42177</v>
      </c>
      <c r="B178">
        <v>26.8</v>
      </c>
      <c r="C178">
        <v>18.5</v>
      </c>
    </row>
    <row r="179" spans="1:3">
      <c r="A179" s="108">
        <v>42178</v>
      </c>
      <c r="B179">
        <v>28.8</v>
      </c>
      <c r="C179">
        <v>18.399999999999999</v>
      </c>
    </row>
    <row r="180" spans="1:3">
      <c r="A180" s="108">
        <v>42179</v>
      </c>
      <c r="B180">
        <v>29.9</v>
      </c>
      <c r="C180">
        <v>18</v>
      </c>
    </row>
    <row r="181" spans="1:3">
      <c r="A181" s="108">
        <v>42180</v>
      </c>
      <c r="B181">
        <v>28.7</v>
      </c>
      <c r="C181">
        <v>20.6</v>
      </c>
    </row>
    <row r="182" spans="1:3">
      <c r="A182" s="108">
        <v>42181</v>
      </c>
      <c r="B182">
        <v>25.6</v>
      </c>
      <c r="C182">
        <v>20.6</v>
      </c>
    </row>
    <row r="183" spans="1:3">
      <c r="A183" s="108">
        <v>42182</v>
      </c>
      <c r="B183">
        <v>25.5</v>
      </c>
      <c r="C183">
        <v>20.6</v>
      </c>
    </row>
    <row r="184" spans="1:3">
      <c r="A184" s="108">
        <v>42183</v>
      </c>
      <c r="B184">
        <v>31.4</v>
      </c>
      <c r="C184">
        <v>18.399999999999999</v>
      </c>
    </row>
    <row r="185" spans="1:3">
      <c r="A185" s="108">
        <v>42184</v>
      </c>
      <c r="B185">
        <v>26.3</v>
      </c>
      <c r="C185">
        <v>18</v>
      </c>
    </row>
    <row r="186" spans="1:3">
      <c r="A186" s="108">
        <v>42185</v>
      </c>
      <c r="B186">
        <v>26.7</v>
      </c>
      <c r="C186">
        <v>19.8</v>
      </c>
    </row>
    <row r="187" spans="1:3">
      <c r="A187" s="108">
        <v>42186</v>
      </c>
      <c r="B187">
        <v>22.4</v>
      </c>
      <c r="C187">
        <v>19.2</v>
      </c>
    </row>
    <row r="188" spans="1:3">
      <c r="A188" s="108">
        <v>42187</v>
      </c>
      <c r="B188">
        <v>25</v>
      </c>
      <c r="C188">
        <v>20.100000000000001</v>
      </c>
    </row>
    <row r="189" spans="1:3">
      <c r="A189" s="108">
        <v>42188</v>
      </c>
      <c r="B189">
        <v>23.4</v>
      </c>
      <c r="C189">
        <v>20.8</v>
      </c>
    </row>
    <row r="190" spans="1:3">
      <c r="A190" s="108">
        <v>42189</v>
      </c>
      <c r="B190">
        <v>25.9</v>
      </c>
      <c r="C190">
        <v>20.8</v>
      </c>
    </row>
    <row r="191" spans="1:3">
      <c r="A191" s="108">
        <v>42190</v>
      </c>
      <c r="B191">
        <v>21.9</v>
      </c>
      <c r="C191">
        <v>19.100000000000001</v>
      </c>
    </row>
    <row r="192" spans="1:3">
      <c r="A192" s="108">
        <v>42191</v>
      </c>
      <c r="B192">
        <v>21.1</v>
      </c>
      <c r="C192">
        <v>18.899999999999999</v>
      </c>
    </row>
    <row r="193" spans="1:3">
      <c r="A193" s="108">
        <v>42192</v>
      </c>
      <c r="B193">
        <v>24.3</v>
      </c>
      <c r="C193">
        <v>18.7</v>
      </c>
    </row>
    <row r="194" spans="1:3">
      <c r="A194" s="108">
        <v>42193</v>
      </c>
      <c r="B194">
        <v>26.6</v>
      </c>
      <c r="C194">
        <v>19.2</v>
      </c>
    </row>
    <row r="195" spans="1:3">
      <c r="A195" s="108">
        <v>42194</v>
      </c>
      <c r="B195">
        <v>20.399999999999999</v>
      </c>
      <c r="C195">
        <v>18.600000000000001</v>
      </c>
    </row>
    <row r="196" spans="1:3">
      <c r="A196" s="108">
        <v>42195</v>
      </c>
      <c r="B196">
        <v>28.9</v>
      </c>
      <c r="C196">
        <v>17.600000000000001</v>
      </c>
    </row>
    <row r="197" spans="1:3">
      <c r="A197" s="108">
        <v>42196</v>
      </c>
      <c r="B197">
        <v>31.3</v>
      </c>
      <c r="C197">
        <v>21.1</v>
      </c>
    </row>
    <row r="198" spans="1:3">
      <c r="A198" s="108">
        <v>42197</v>
      </c>
      <c r="B198">
        <v>32</v>
      </c>
      <c r="C198">
        <v>22.4</v>
      </c>
    </row>
    <row r="199" spans="1:3">
      <c r="A199" s="108">
        <v>42198</v>
      </c>
      <c r="B199">
        <v>34.200000000000003</v>
      </c>
      <c r="C199">
        <v>24.1</v>
      </c>
    </row>
    <row r="200" spans="1:3">
      <c r="A200" s="108">
        <v>42199</v>
      </c>
      <c r="B200">
        <v>34.299999999999997</v>
      </c>
      <c r="C200">
        <v>26.7</v>
      </c>
    </row>
    <row r="201" spans="1:3">
      <c r="A201" s="108">
        <v>42200</v>
      </c>
      <c r="B201">
        <v>33.200000000000003</v>
      </c>
      <c r="C201">
        <v>24.2</v>
      </c>
    </row>
    <row r="202" spans="1:3">
      <c r="A202" s="108">
        <v>42201</v>
      </c>
      <c r="B202">
        <v>28.9</v>
      </c>
      <c r="C202">
        <v>23.6</v>
      </c>
    </row>
    <row r="203" spans="1:3">
      <c r="A203" s="108">
        <v>42202</v>
      </c>
      <c r="B203">
        <v>30.4</v>
      </c>
      <c r="C203">
        <v>22.8</v>
      </c>
    </row>
    <row r="204" spans="1:3">
      <c r="A204" s="108">
        <v>42203</v>
      </c>
      <c r="B204">
        <v>29.9</v>
      </c>
      <c r="C204">
        <v>25.6</v>
      </c>
    </row>
    <row r="205" spans="1:3">
      <c r="A205" s="108">
        <v>42204</v>
      </c>
      <c r="B205">
        <v>34.799999999999997</v>
      </c>
      <c r="C205">
        <v>25</v>
      </c>
    </row>
    <row r="206" spans="1:3">
      <c r="A206" s="108">
        <v>42205</v>
      </c>
      <c r="B206">
        <v>33.5</v>
      </c>
      <c r="C206">
        <v>25.8</v>
      </c>
    </row>
    <row r="207" spans="1:3">
      <c r="A207" s="108">
        <v>42206</v>
      </c>
      <c r="B207">
        <v>34.9</v>
      </c>
      <c r="C207">
        <v>25.4</v>
      </c>
    </row>
    <row r="208" spans="1:3">
      <c r="A208" s="108">
        <v>42207</v>
      </c>
      <c r="B208">
        <v>32.799999999999997</v>
      </c>
      <c r="C208">
        <v>25.4</v>
      </c>
    </row>
    <row r="209" spans="1:3">
      <c r="A209" s="108">
        <v>42208</v>
      </c>
      <c r="B209">
        <v>30.4</v>
      </c>
      <c r="C209">
        <v>24.7</v>
      </c>
    </row>
    <row r="210" spans="1:3">
      <c r="A210" s="108">
        <v>42209</v>
      </c>
      <c r="B210">
        <v>33.9</v>
      </c>
      <c r="C210">
        <v>25</v>
      </c>
    </row>
    <row r="211" spans="1:3">
      <c r="A211" s="108">
        <v>42210</v>
      </c>
      <c r="B211">
        <v>33.1</v>
      </c>
      <c r="C211">
        <v>24.7</v>
      </c>
    </row>
    <row r="212" spans="1:3">
      <c r="A212" s="108">
        <v>42211</v>
      </c>
      <c r="B212">
        <v>35.799999999999997</v>
      </c>
      <c r="C212">
        <v>26</v>
      </c>
    </row>
    <row r="213" spans="1:3">
      <c r="A213" s="108">
        <v>42212</v>
      </c>
      <c r="B213">
        <v>35</v>
      </c>
      <c r="C213">
        <v>25.6</v>
      </c>
    </row>
    <row r="214" spans="1:3">
      <c r="A214" s="108">
        <v>42213</v>
      </c>
      <c r="B214">
        <v>34.1</v>
      </c>
      <c r="C214">
        <v>27.1</v>
      </c>
    </row>
    <row r="215" spans="1:3">
      <c r="A215" s="108">
        <v>42214</v>
      </c>
      <c r="B215">
        <v>32.5</v>
      </c>
      <c r="C215">
        <v>27.1</v>
      </c>
    </row>
    <row r="216" spans="1:3">
      <c r="A216" s="108">
        <v>42215</v>
      </c>
      <c r="B216">
        <v>34.299999999999997</v>
      </c>
      <c r="C216">
        <v>26.5</v>
      </c>
    </row>
    <row r="217" spans="1:3">
      <c r="A217" s="108">
        <v>42216</v>
      </c>
      <c r="B217">
        <v>35</v>
      </c>
      <c r="C217">
        <v>25.9</v>
      </c>
    </row>
    <row r="218" spans="1:3">
      <c r="A218" s="108">
        <v>42217</v>
      </c>
      <c r="B218">
        <v>35.299999999999997</v>
      </c>
      <c r="C218">
        <v>26.6</v>
      </c>
    </row>
    <row r="219" spans="1:3">
      <c r="A219" s="108">
        <v>42218</v>
      </c>
      <c r="B219">
        <v>35.1</v>
      </c>
      <c r="C219">
        <v>26.3</v>
      </c>
    </row>
    <row r="220" spans="1:3">
      <c r="A220" s="108">
        <v>42219</v>
      </c>
      <c r="B220">
        <v>35</v>
      </c>
      <c r="C220">
        <v>26.1</v>
      </c>
    </row>
    <row r="221" spans="1:3">
      <c r="A221" s="108">
        <v>42220</v>
      </c>
      <c r="B221">
        <v>35.1</v>
      </c>
      <c r="C221">
        <v>26.5</v>
      </c>
    </row>
    <row r="222" spans="1:3">
      <c r="A222" s="108">
        <v>42221</v>
      </c>
      <c r="B222">
        <v>35.200000000000003</v>
      </c>
      <c r="C222">
        <v>25.7</v>
      </c>
    </row>
    <row r="223" spans="1:3">
      <c r="A223" s="108">
        <v>42222</v>
      </c>
      <c r="B223">
        <v>35.9</v>
      </c>
      <c r="C223">
        <v>26.8</v>
      </c>
    </row>
    <row r="224" spans="1:3">
      <c r="A224" s="108">
        <v>42223</v>
      </c>
      <c r="B224">
        <v>37.700000000000003</v>
      </c>
      <c r="C224">
        <v>26.8</v>
      </c>
    </row>
    <row r="225" spans="1:3">
      <c r="A225" s="108">
        <v>42224</v>
      </c>
      <c r="B225">
        <v>32.6</v>
      </c>
      <c r="C225">
        <v>24.9</v>
      </c>
    </row>
    <row r="226" spans="1:3">
      <c r="A226" s="108">
        <v>42225</v>
      </c>
      <c r="B226">
        <v>33.4</v>
      </c>
      <c r="C226">
        <v>24.7</v>
      </c>
    </row>
    <row r="227" spans="1:3">
      <c r="A227" s="108">
        <v>42226</v>
      </c>
      <c r="B227">
        <v>31.9</v>
      </c>
      <c r="C227">
        <v>25.5</v>
      </c>
    </row>
    <row r="228" spans="1:3">
      <c r="A228" s="108">
        <v>42227</v>
      </c>
      <c r="B228">
        <v>35.5</v>
      </c>
      <c r="C228">
        <v>25.3</v>
      </c>
    </row>
    <row r="229" spans="1:3">
      <c r="A229" s="108">
        <v>42228</v>
      </c>
      <c r="B229">
        <v>33.700000000000003</v>
      </c>
      <c r="C229">
        <v>26.3</v>
      </c>
    </row>
    <row r="230" spans="1:3">
      <c r="A230" s="108">
        <v>42229</v>
      </c>
      <c r="B230">
        <v>30.5</v>
      </c>
      <c r="C230">
        <v>25.3</v>
      </c>
    </row>
    <row r="231" spans="1:3">
      <c r="A231" s="108">
        <v>42230</v>
      </c>
      <c r="B231">
        <v>31.8</v>
      </c>
      <c r="C231">
        <v>24</v>
      </c>
    </row>
    <row r="232" spans="1:3">
      <c r="A232" s="108">
        <v>42231</v>
      </c>
      <c r="B232">
        <v>33.1</v>
      </c>
      <c r="C232">
        <v>24.1</v>
      </c>
    </row>
    <row r="233" spans="1:3">
      <c r="A233" s="108">
        <v>42232</v>
      </c>
      <c r="B233">
        <v>31.9</v>
      </c>
      <c r="C233">
        <v>24.6</v>
      </c>
    </row>
    <row r="234" spans="1:3">
      <c r="A234" s="108">
        <v>42233</v>
      </c>
      <c r="B234">
        <v>28</v>
      </c>
      <c r="C234">
        <v>23.6</v>
      </c>
    </row>
    <row r="235" spans="1:3">
      <c r="A235" s="108">
        <v>42234</v>
      </c>
      <c r="B235">
        <v>31.9</v>
      </c>
      <c r="C235">
        <v>26</v>
      </c>
    </row>
    <row r="236" spans="1:3">
      <c r="A236" s="108">
        <v>42235</v>
      </c>
      <c r="B236">
        <v>31.4</v>
      </c>
      <c r="C236">
        <v>25.7</v>
      </c>
    </row>
    <row r="237" spans="1:3">
      <c r="A237" s="108">
        <v>42236</v>
      </c>
      <c r="B237">
        <v>27</v>
      </c>
      <c r="C237">
        <v>24</v>
      </c>
    </row>
    <row r="238" spans="1:3">
      <c r="A238" s="108">
        <v>42237</v>
      </c>
      <c r="B238">
        <v>29.4</v>
      </c>
      <c r="C238">
        <v>24.5</v>
      </c>
    </row>
    <row r="239" spans="1:3">
      <c r="A239" s="108">
        <v>42238</v>
      </c>
      <c r="B239">
        <v>32.700000000000003</v>
      </c>
      <c r="C239">
        <v>24.7</v>
      </c>
    </row>
    <row r="240" spans="1:3">
      <c r="A240" s="108">
        <v>42239</v>
      </c>
      <c r="B240">
        <v>31.4</v>
      </c>
      <c r="C240">
        <v>24</v>
      </c>
    </row>
    <row r="241" spans="1:3">
      <c r="A241" s="108">
        <v>42240</v>
      </c>
      <c r="B241">
        <v>29.3</v>
      </c>
      <c r="C241">
        <v>21.6</v>
      </c>
    </row>
    <row r="242" spans="1:3">
      <c r="A242" s="108">
        <v>42241</v>
      </c>
      <c r="B242">
        <v>22.9</v>
      </c>
      <c r="C242">
        <v>18.2</v>
      </c>
    </row>
    <row r="243" spans="1:3">
      <c r="A243" s="108">
        <v>42242</v>
      </c>
      <c r="B243">
        <v>21.3</v>
      </c>
      <c r="C243">
        <v>17.899999999999999</v>
      </c>
    </row>
    <row r="244" spans="1:3">
      <c r="A244" s="108">
        <v>42243</v>
      </c>
      <c r="B244">
        <v>27.3</v>
      </c>
      <c r="C244">
        <v>20.2</v>
      </c>
    </row>
    <row r="245" spans="1:3">
      <c r="A245" s="108">
        <v>42244</v>
      </c>
      <c r="B245">
        <v>22.9</v>
      </c>
      <c r="C245">
        <v>19.899999999999999</v>
      </c>
    </row>
    <row r="246" spans="1:3">
      <c r="A246" s="108">
        <v>42245</v>
      </c>
      <c r="B246">
        <v>21</v>
      </c>
      <c r="C246">
        <v>19.100000000000001</v>
      </c>
    </row>
    <row r="247" spans="1:3">
      <c r="A247" s="108">
        <v>42246</v>
      </c>
      <c r="B247">
        <v>22.5</v>
      </c>
      <c r="C247">
        <v>20.3</v>
      </c>
    </row>
    <row r="248" spans="1:3">
      <c r="A248" s="108">
        <v>42247</v>
      </c>
      <c r="B248">
        <v>24.1</v>
      </c>
      <c r="C248">
        <v>20.6</v>
      </c>
    </row>
    <row r="249" spans="1:3">
      <c r="A249" s="108">
        <v>42248</v>
      </c>
      <c r="B249">
        <v>26.5</v>
      </c>
      <c r="C249">
        <v>21.4</v>
      </c>
    </row>
    <row r="250" spans="1:3">
      <c r="A250" s="108">
        <v>42249</v>
      </c>
      <c r="B250">
        <v>31.5</v>
      </c>
      <c r="C250">
        <v>24.5</v>
      </c>
    </row>
    <row r="251" spans="1:3">
      <c r="A251" s="108">
        <v>42250</v>
      </c>
      <c r="B251">
        <v>30.4</v>
      </c>
      <c r="C251">
        <v>22.9</v>
      </c>
    </row>
    <row r="252" spans="1:3">
      <c r="A252" s="108">
        <v>42251</v>
      </c>
      <c r="B252">
        <v>30.1</v>
      </c>
      <c r="C252">
        <v>22.3</v>
      </c>
    </row>
    <row r="253" spans="1:3">
      <c r="A253" s="108">
        <v>42252</v>
      </c>
      <c r="B253">
        <v>29.3</v>
      </c>
      <c r="C253">
        <v>22.9</v>
      </c>
    </row>
    <row r="254" spans="1:3">
      <c r="A254" s="108">
        <v>42253</v>
      </c>
      <c r="B254">
        <v>27.5</v>
      </c>
      <c r="C254">
        <v>22.4</v>
      </c>
    </row>
    <row r="255" spans="1:3">
      <c r="A255" s="108">
        <v>42254</v>
      </c>
      <c r="B255">
        <v>26.1</v>
      </c>
      <c r="C255">
        <v>20.7</v>
      </c>
    </row>
    <row r="256" spans="1:3">
      <c r="A256" s="108">
        <v>42255</v>
      </c>
      <c r="B256">
        <v>21</v>
      </c>
      <c r="C256">
        <v>18.8</v>
      </c>
    </row>
    <row r="257" spans="1:3">
      <c r="A257" s="108">
        <v>42256</v>
      </c>
      <c r="B257">
        <v>25.3</v>
      </c>
      <c r="C257">
        <v>18.7</v>
      </c>
    </row>
    <row r="258" spans="1:3">
      <c r="A258" s="108">
        <v>42257</v>
      </c>
      <c r="B258">
        <v>23.5</v>
      </c>
      <c r="C258">
        <v>19.8</v>
      </c>
    </row>
    <row r="259" spans="1:3">
      <c r="A259" s="108">
        <v>42258</v>
      </c>
      <c r="B259">
        <v>29.3</v>
      </c>
      <c r="C259">
        <v>19.7</v>
      </c>
    </row>
    <row r="260" spans="1:3">
      <c r="A260" s="108">
        <v>42259</v>
      </c>
      <c r="B260">
        <v>29.5</v>
      </c>
      <c r="C260">
        <v>20.5</v>
      </c>
    </row>
    <row r="261" spans="1:3">
      <c r="A261" s="108">
        <v>42260</v>
      </c>
      <c r="B261">
        <v>27.5</v>
      </c>
      <c r="C261">
        <v>21.7</v>
      </c>
    </row>
    <row r="262" spans="1:3">
      <c r="A262" s="108">
        <v>42261</v>
      </c>
      <c r="B262">
        <v>27.3</v>
      </c>
      <c r="C262">
        <v>20.5</v>
      </c>
    </row>
    <row r="263" spans="1:3">
      <c r="A263" s="108">
        <v>42262</v>
      </c>
      <c r="B263">
        <v>27.5</v>
      </c>
      <c r="C263">
        <v>18.8</v>
      </c>
    </row>
    <row r="264" spans="1:3">
      <c r="A264" s="108">
        <v>42263</v>
      </c>
      <c r="B264">
        <v>25.2</v>
      </c>
      <c r="C264">
        <v>17.8</v>
      </c>
    </row>
    <row r="265" spans="1:3">
      <c r="A265" s="108">
        <v>42264</v>
      </c>
      <c r="B265">
        <v>18.899999999999999</v>
      </c>
      <c r="C265">
        <v>16.100000000000001</v>
      </c>
    </row>
    <row r="266" spans="1:3">
      <c r="A266" s="108">
        <v>42265</v>
      </c>
      <c r="B266">
        <v>23.9</v>
      </c>
      <c r="C266">
        <v>18</v>
      </c>
    </row>
    <row r="267" spans="1:3">
      <c r="A267" s="108">
        <v>42266</v>
      </c>
      <c r="B267">
        <v>29.3</v>
      </c>
      <c r="C267">
        <v>20.399999999999999</v>
      </c>
    </row>
    <row r="268" spans="1:3">
      <c r="A268" s="108">
        <v>42267</v>
      </c>
      <c r="B268">
        <v>28.4</v>
      </c>
      <c r="C268">
        <v>19.8</v>
      </c>
    </row>
    <row r="269" spans="1:3">
      <c r="A269" s="108">
        <v>42268</v>
      </c>
      <c r="B269">
        <v>27.5</v>
      </c>
      <c r="C269">
        <v>19.5</v>
      </c>
    </row>
    <row r="270" spans="1:3">
      <c r="A270" s="108">
        <v>42269</v>
      </c>
      <c r="B270">
        <v>28.5</v>
      </c>
      <c r="C270">
        <v>19.600000000000001</v>
      </c>
    </row>
    <row r="271" spans="1:3">
      <c r="A271" s="108">
        <v>42270</v>
      </c>
      <c r="B271">
        <v>27.2</v>
      </c>
      <c r="C271">
        <v>18.899999999999999</v>
      </c>
    </row>
    <row r="272" spans="1:3">
      <c r="A272" s="108">
        <v>42271</v>
      </c>
      <c r="B272">
        <v>23</v>
      </c>
      <c r="C272">
        <v>18.2</v>
      </c>
    </row>
    <row r="273" spans="1:3">
      <c r="A273" s="108">
        <v>42272</v>
      </c>
      <c r="B273">
        <v>19.5</v>
      </c>
      <c r="C273">
        <v>16.100000000000001</v>
      </c>
    </row>
    <row r="274" spans="1:3">
      <c r="A274" s="108">
        <v>42273</v>
      </c>
      <c r="B274">
        <v>24.6</v>
      </c>
      <c r="C274">
        <v>17.5</v>
      </c>
    </row>
    <row r="275" spans="1:3">
      <c r="A275" s="108">
        <v>42274</v>
      </c>
      <c r="B275">
        <v>24.5</v>
      </c>
      <c r="C275">
        <v>19.8</v>
      </c>
    </row>
    <row r="276" spans="1:3">
      <c r="A276" s="108">
        <v>42275</v>
      </c>
      <c r="B276">
        <v>27.8</v>
      </c>
      <c r="C276">
        <v>19.3</v>
      </c>
    </row>
    <row r="277" spans="1:3">
      <c r="A277" s="108">
        <v>42276</v>
      </c>
      <c r="B277">
        <v>26.6</v>
      </c>
      <c r="C277">
        <v>19.600000000000001</v>
      </c>
    </row>
    <row r="278" spans="1:3">
      <c r="A278" s="108">
        <v>42277</v>
      </c>
      <c r="B278">
        <v>25.8</v>
      </c>
      <c r="C278">
        <v>17.3</v>
      </c>
    </row>
    <row r="279" spans="1:3">
      <c r="A279" s="108">
        <v>42278</v>
      </c>
      <c r="B279">
        <v>23.4</v>
      </c>
      <c r="C279">
        <v>14.8</v>
      </c>
    </row>
    <row r="280" spans="1:3">
      <c r="A280" s="108">
        <v>42279</v>
      </c>
      <c r="B280">
        <v>28.1</v>
      </c>
      <c r="C280">
        <v>18.7</v>
      </c>
    </row>
    <row r="281" spans="1:3">
      <c r="A281" s="108">
        <v>42280</v>
      </c>
      <c r="B281">
        <v>26.7</v>
      </c>
      <c r="C281">
        <v>18.3</v>
      </c>
    </row>
    <row r="282" spans="1:3">
      <c r="A282" s="108">
        <v>42281</v>
      </c>
      <c r="B282">
        <v>27.1</v>
      </c>
      <c r="C282">
        <v>17.100000000000001</v>
      </c>
    </row>
    <row r="283" spans="1:3">
      <c r="A283" s="108">
        <v>42282</v>
      </c>
      <c r="B283">
        <v>20.100000000000001</v>
      </c>
      <c r="C283">
        <v>16.399999999999999</v>
      </c>
    </row>
    <row r="284" spans="1:3">
      <c r="A284" s="108">
        <v>42283</v>
      </c>
      <c r="B284">
        <v>22.4</v>
      </c>
      <c r="C284">
        <v>13.9</v>
      </c>
    </row>
    <row r="285" spans="1:3">
      <c r="A285" s="108">
        <v>42284</v>
      </c>
      <c r="B285">
        <v>22.4</v>
      </c>
      <c r="C285">
        <v>13.8</v>
      </c>
    </row>
    <row r="286" spans="1:3">
      <c r="A286" s="108">
        <v>42285</v>
      </c>
      <c r="B286">
        <v>24.6</v>
      </c>
      <c r="C286">
        <v>12.1</v>
      </c>
    </row>
    <row r="287" spans="1:3">
      <c r="A287" s="108">
        <v>42286</v>
      </c>
      <c r="B287">
        <v>25.5</v>
      </c>
      <c r="C287">
        <v>15.3</v>
      </c>
    </row>
    <row r="288" spans="1:3">
      <c r="A288" s="108">
        <v>42287</v>
      </c>
      <c r="B288">
        <v>20.399999999999999</v>
      </c>
      <c r="C288">
        <v>14.6</v>
      </c>
    </row>
    <row r="289" spans="1:3">
      <c r="A289" s="108">
        <v>42288</v>
      </c>
      <c r="B289">
        <v>21</v>
      </c>
      <c r="C289">
        <v>16.399999999999999</v>
      </c>
    </row>
    <row r="290" spans="1:3">
      <c r="A290" s="108">
        <v>42289</v>
      </c>
      <c r="B290">
        <v>23.1</v>
      </c>
      <c r="C290">
        <v>15.4</v>
      </c>
    </row>
    <row r="291" spans="1:3">
      <c r="A291" s="108">
        <v>42290</v>
      </c>
      <c r="B291">
        <v>24.2</v>
      </c>
      <c r="C291">
        <v>14.2</v>
      </c>
    </row>
    <row r="292" spans="1:3">
      <c r="A292" s="108">
        <v>42291</v>
      </c>
      <c r="B292">
        <v>23.2</v>
      </c>
      <c r="C292">
        <v>14.9</v>
      </c>
    </row>
    <row r="293" spans="1:3">
      <c r="A293" s="108">
        <v>42292</v>
      </c>
      <c r="B293">
        <v>23.1</v>
      </c>
      <c r="C293">
        <v>13.7</v>
      </c>
    </row>
    <row r="294" spans="1:3">
      <c r="A294" s="108">
        <v>42293</v>
      </c>
      <c r="B294">
        <v>17.600000000000001</v>
      </c>
      <c r="C294">
        <v>14.9</v>
      </c>
    </row>
    <row r="295" spans="1:3">
      <c r="A295" s="108">
        <v>42294</v>
      </c>
      <c r="B295">
        <v>20.3</v>
      </c>
      <c r="C295">
        <v>15.7</v>
      </c>
    </row>
    <row r="296" spans="1:3">
      <c r="A296" s="108">
        <v>42295</v>
      </c>
      <c r="B296">
        <v>23.9</v>
      </c>
      <c r="C296">
        <v>15.8</v>
      </c>
    </row>
    <row r="297" spans="1:3">
      <c r="A297" s="108">
        <v>42296</v>
      </c>
      <c r="B297">
        <v>24.3</v>
      </c>
      <c r="C297">
        <v>14.6</v>
      </c>
    </row>
    <row r="298" spans="1:3">
      <c r="A298" s="108">
        <v>42297</v>
      </c>
      <c r="B298">
        <v>23.9</v>
      </c>
      <c r="C298">
        <v>15.5</v>
      </c>
    </row>
    <row r="299" spans="1:3">
      <c r="A299" s="108">
        <v>42298</v>
      </c>
      <c r="B299">
        <v>20.8</v>
      </c>
      <c r="C299">
        <v>15.3</v>
      </c>
    </row>
    <row r="300" spans="1:3">
      <c r="A300" s="108">
        <v>42299</v>
      </c>
      <c r="B300">
        <v>23.2</v>
      </c>
      <c r="C300">
        <v>13.5</v>
      </c>
    </row>
    <row r="301" spans="1:3">
      <c r="A301" s="108">
        <v>42300</v>
      </c>
      <c r="B301">
        <v>21.3</v>
      </c>
      <c r="C301">
        <v>15.7</v>
      </c>
    </row>
    <row r="302" spans="1:3">
      <c r="A302" s="108">
        <v>42301</v>
      </c>
      <c r="B302">
        <v>23.9</v>
      </c>
      <c r="C302">
        <v>15.2</v>
      </c>
    </row>
    <row r="303" spans="1:3">
      <c r="A303" s="108">
        <v>42302</v>
      </c>
      <c r="B303">
        <v>19.899999999999999</v>
      </c>
      <c r="C303">
        <v>13.1</v>
      </c>
    </row>
    <row r="304" spans="1:3">
      <c r="A304" s="108">
        <v>42303</v>
      </c>
      <c r="B304">
        <v>20.399999999999999</v>
      </c>
      <c r="C304">
        <v>11.7</v>
      </c>
    </row>
    <row r="305" spans="1:3">
      <c r="A305" s="108">
        <v>42304</v>
      </c>
      <c r="B305">
        <v>24.9</v>
      </c>
      <c r="C305">
        <v>10.3</v>
      </c>
    </row>
    <row r="306" spans="1:3">
      <c r="A306" s="108">
        <v>42305</v>
      </c>
      <c r="B306">
        <v>26.1</v>
      </c>
      <c r="C306">
        <v>16.100000000000001</v>
      </c>
    </row>
    <row r="307" spans="1:3">
      <c r="A307" s="108">
        <v>42306</v>
      </c>
      <c r="B307">
        <v>19.100000000000001</v>
      </c>
      <c r="C307">
        <v>15.4</v>
      </c>
    </row>
    <row r="308" spans="1:3">
      <c r="A308" s="108">
        <v>42307</v>
      </c>
      <c r="B308">
        <v>21.6</v>
      </c>
      <c r="C308">
        <v>14</v>
      </c>
    </row>
    <row r="309" spans="1:3">
      <c r="A309" s="108">
        <v>42308</v>
      </c>
      <c r="B309">
        <v>16.600000000000001</v>
      </c>
      <c r="C309">
        <v>11.8</v>
      </c>
    </row>
    <row r="310" spans="1:3">
      <c r="A310" s="108">
        <v>42309</v>
      </c>
      <c r="B310">
        <v>17.399999999999999</v>
      </c>
      <c r="C310">
        <v>9.5</v>
      </c>
    </row>
    <row r="311" spans="1:3">
      <c r="A311" s="108">
        <v>42310</v>
      </c>
      <c r="B311">
        <v>15.3</v>
      </c>
      <c r="C311">
        <v>9.6</v>
      </c>
    </row>
    <row r="312" spans="1:3">
      <c r="A312" s="108">
        <v>42311</v>
      </c>
      <c r="B312">
        <v>21.3</v>
      </c>
      <c r="C312">
        <v>12.3</v>
      </c>
    </row>
    <row r="313" spans="1:3">
      <c r="A313" s="108">
        <v>42312</v>
      </c>
      <c r="B313">
        <v>20.100000000000001</v>
      </c>
      <c r="C313">
        <v>9.6</v>
      </c>
    </row>
    <row r="314" spans="1:3">
      <c r="A314" s="108">
        <v>42313</v>
      </c>
      <c r="B314">
        <v>21.1</v>
      </c>
      <c r="C314">
        <v>10.3</v>
      </c>
    </row>
    <row r="315" spans="1:3">
      <c r="A315" s="108">
        <v>42314</v>
      </c>
      <c r="B315">
        <v>22.2</v>
      </c>
      <c r="C315">
        <v>10.5</v>
      </c>
    </row>
    <row r="316" spans="1:3">
      <c r="A316" s="108">
        <v>42315</v>
      </c>
      <c r="B316">
        <v>20.9</v>
      </c>
      <c r="C316">
        <v>13</v>
      </c>
    </row>
    <row r="317" spans="1:3">
      <c r="A317" s="108">
        <v>42316</v>
      </c>
      <c r="B317">
        <v>17.899999999999999</v>
      </c>
      <c r="C317">
        <v>14.2</v>
      </c>
    </row>
    <row r="318" spans="1:3">
      <c r="A318" s="108">
        <v>42317</v>
      </c>
      <c r="B318">
        <v>22.9</v>
      </c>
      <c r="C318">
        <v>14.9</v>
      </c>
    </row>
    <row r="319" spans="1:3">
      <c r="A319" s="108">
        <v>42318</v>
      </c>
      <c r="B319">
        <v>18.2</v>
      </c>
      <c r="C319">
        <v>13.8</v>
      </c>
    </row>
    <row r="320" spans="1:3">
      <c r="A320" s="108">
        <v>42319</v>
      </c>
      <c r="B320">
        <v>18.399999999999999</v>
      </c>
      <c r="C320">
        <v>12.5</v>
      </c>
    </row>
    <row r="321" spans="1:3">
      <c r="A321" s="108">
        <v>42320</v>
      </c>
      <c r="B321">
        <v>17.100000000000001</v>
      </c>
      <c r="C321">
        <v>12</v>
      </c>
    </row>
    <row r="322" spans="1:3">
      <c r="A322" s="108">
        <v>42321</v>
      </c>
      <c r="B322">
        <v>16.8</v>
      </c>
      <c r="C322">
        <v>10</v>
      </c>
    </row>
    <row r="323" spans="1:3">
      <c r="A323" s="108">
        <v>42322</v>
      </c>
      <c r="B323">
        <v>14</v>
      </c>
      <c r="C323">
        <v>12.2</v>
      </c>
    </row>
    <row r="324" spans="1:3">
      <c r="A324" s="108">
        <v>42323</v>
      </c>
      <c r="B324">
        <v>20</v>
      </c>
      <c r="C324">
        <v>13.6</v>
      </c>
    </row>
    <row r="325" spans="1:3">
      <c r="A325" s="108">
        <v>42324</v>
      </c>
      <c r="B325">
        <v>21.2</v>
      </c>
      <c r="C325">
        <v>12.2</v>
      </c>
    </row>
    <row r="326" spans="1:3">
      <c r="A326" s="108">
        <v>42325</v>
      </c>
      <c r="B326">
        <v>23.7</v>
      </c>
      <c r="C326">
        <v>15.6</v>
      </c>
    </row>
    <row r="327" spans="1:3">
      <c r="A327" s="108">
        <v>42326</v>
      </c>
      <c r="B327">
        <v>20.8</v>
      </c>
      <c r="C327">
        <v>14.4</v>
      </c>
    </row>
    <row r="328" spans="1:3">
      <c r="A328" s="108">
        <v>42327</v>
      </c>
      <c r="B328">
        <v>18.600000000000001</v>
      </c>
      <c r="C328">
        <v>12</v>
      </c>
    </row>
    <row r="329" spans="1:3">
      <c r="A329" s="108">
        <v>42328</v>
      </c>
      <c r="B329">
        <v>15</v>
      </c>
      <c r="C329">
        <v>11.4</v>
      </c>
    </row>
    <row r="330" spans="1:3">
      <c r="A330" s="108">
        <v>42329</v>
      </c>
      <c r="B330">
        <v>20.8</v>
      </c>
      <c r="C330">
        <v>10.1</v>
      </c>
    </row>
    <row r="331" spans="1:3">
      <c r="A331" s="108">
        <v>42330</v>
      </c>
      <c r="B331">
        <v>15.2</v>
      </c>
      <c r="C331">
        <v>11.7</v>
      </c>
    </row>
    <row r="332" spans="1:3">
      <c r="A332" s="108">
        <v>42331</v>
      </c>
      <c r="B332">
        <v>13.2</v>
      </c>
      <c r="C332">
        <v>11</v>
      </c>
    </row>
    <row r="333" spans="1:3">
      <c r="A333" s="108">
        <v>42332</v>
      </c>
      <c r="B333">
        <v>18.7</v>
      </c>
      <c r="C333">
        <v>11.4</v>
      </c>
    </row>
    <row r="334" spans="1:3">
      <c r="A334" s="108">
        <v>42333</v>
      </c>
      <c r="B334">
        <v>12</v>
      </c>
      <c r="C334">
        <v>5.5</v>
      </c>
    </row>
    <row r="335" spans="1:3">
      <c r="A335" s="108">
        <v>42334</v>
      </c>
      <c r="B335">
        <v>11.5</v>
      </c>
      <c r="C335">
        <v>5.4</v>
      </c>
    </row>
    <row r="336" spans="1:3">
      <c r="A336" s="108">
        <v>42335</v>
      </c>
      <c r="B336">
        <v>14.7</v>
      </c>
      <c r="C336">
        <v>6.2</v>
      </c>
    </row>
    <row r="337" spans="1:3">
      <c r="A337" s="108">
        <v>42336</v>
      </c>
      <c r="B337">
        <v>15.7</v>
      </c>
      <c r="C337">
        <v>3.9</v>
      </c>
    </row>
    <row r="338" spans="1:3">
      <c r="A338" s="108">
        <v>42337</v>
      </c>
      <c r="B338">
        <v>14.5</v>
      </c>
      <c r="C338">
        <v>6.1</v>
      </c>
    </row>
    <row r="339" spans="1:3">
      <c r="A339" s="108">
        <v>42338</v>
      </c>
      <c r="B339">
        <v>14.3</v>
      </c>
      <c r="C339">
        <v>6.5</v>
      </c>
    </row>
    <row r="340" spans="1:3">
      <c r="A340" s="108">
        <v>42339</v>
      </c>
      <c r="B340">
        <v>16.2</v>
      </c>
      <c r="C340">
        <v>5.6</v>
      </c>
    </row>
    <row r="341" spans="1:3">
      <c r="A341" s="108">
        <v>42340</v>
      </c>
      <c r="B341">
        <v>11.3</v>
      </c>
      <c r="C341">
        <v>8</v>
      </c>
    </row>
    <row r="342" spans="1:3">
      <c r="A342" s="108">
        <v>42341</v>
      </c>
      <c r="B342">
        <v>13.5</v>
      </c>
      <c r="C342">
        <v>8.5</v>
      </c>
    </row>
    <row r="343" spans="1:3">
      <c r="A343" s="108">
        <v>42342</v>
      </c>
      <c r="B343">
        <v>14.2</v>
      </c>
      <c r="C343">
        <v>5.4</v>
      </c>
    </row>
    <row r="344" spans="1:3">
      <c r="A344" s="108">
        <v>42343</v>
      </c>
      <c r="B344">
        <v>16.100000000000001</v>
      </c>
      <c r="C344">
        <v>4.4000000000000004</v>
      </c>
    </row>
    <row r="345" spans="1:3">
      <c r="A345" s="108">
        <v>42344</v>
      </c>
      <c r="B345">
        <v>13.1</v>
      </c>
      <c r="C345">
        <v>6.8</v>
      </c>
    </row>
    <row r="346" spans="1:3">
      <c r="A346" s="108">
        <v>42345</v>
      </c>
      <c r="B346">
        <v>12.6</v>
      </c>
      <c r="C346">
        <v>5.7</v>
      </c>
    </row>
    <row r="347" spans="1:3">
      <c r="A347" s="108">
        <v>42346</v>
      </c>
      <c r="B347">
        <v>11.3</v>
      </c>
      <c r="C347">
        <v>5.7</v>
      </c>
    </row>
    <row r="348" spans="1:3">
      <c r="A348" s="108">
        <v>42347</v>
      </c>
      <c r="B348">
        <v>12.7</v>
      </c>
      <c r="C348">
        <v>2.8</v>
      </c>
    </row>
    <row r="349" spans="1:3">
      <c r="A349" s="108">
        <v>42348</v>
      </c>
      <c r="B349">
        <v>12.8</v>
      </c>
      <c r="C349">
        <v>4.7</v>
      </c>
    </row>
    <row r="350" spans="1:3">
      <c r="A350" s="108">
        <v>42349</v>
      </c>
      <c r="B350">
        <v>24.1</v>
      </c>
      <c r="C350">
        <v>6.9</v>
      </c>
    </row>
    <row r="351" spans="1:3">
      <c r="A351" s="108">
        <v>42350</v>
      </c>
      <c r="B351">
        <v>15.6</v>
      </c>
      <c r="C351">
        <v>10.1</v>
      </c>
    </row>
    <row r="352" spans="1:3">
      <c r="A352" s="108">
        <v>42351</v>
      </c>
      <c r="B352">
        <v>11</v>
      </c>
      <c r="C352">
        <v>9.5</v>
      </c>
    </row>
    <row r="353" spans="1:3">
      <c r="A353" s="108">
        <v>42352</v>
      </c>
      <c r="B353">
        <v>13.9</v>
      </c>
      <c r="C353">
        <v>10.199999999999999</v>
      </c>
    </row>
    <row r="354" spans="1:3">
      <c r="A354" s="108">
        <v>42353</v>
      </c>
      <c r="B354">
        <v>14.9</v>
      </c>
      <c r="C354">
        <v>9.6</v>
      </c>
    </row>
    <row r="355" spans="1:3">
      <c r="A355" s="108">
        <v>42354</v>
      </c>
      <c r="B355">
        <v>17.399999999999999</v>
      </c>
      <c r="C355">
        <v>8</v>
      </c>
    </row>
    <row r="356" spans="1:3">
      <c r="A356" s="108">
        <v>42355</v>
      </c>
      <c r="B356">
        <v>13.4</v>
      </c>
      <c r="C356">
        <v>6.2</v>
      </c>
    </row>
    <row r="357" spans="1:3">
      <c r="A357" s="108">
        <v>42356</v>
      </c>
      <c r="B357">
        <v>11.8</v>
      </c>
      <c r="C357">
        <v>3.2</v>
      </c>
    </row>
    <row r="358" spans="1:3">
      <c r="A358" s="108">
        <v>42357</v>
      </c>
      <c r="B358">
        <v>12.1</v>
      </c>
      <c r="C358">
        <v>3.1</v>
      </c>
    </row>
    <row r="359" spans="1:3">
      <c r="A359" s="108">
        <v>42358</v>
      </c>
      <c r="B359">
        <v>11.1</v>
      </c>
      <c r="C359">
        <v>2.1</v>
      </c>
    </row>
    <row r="360" spans="1:3">
      <c r="A360" s="108">
        <v>42359</v>
      </c>
      <c r="B360">
        <v>13.3</v>
      </c>
      <c r="C360">
        <v>5.6</v>
      </c>
    </row>
    <row r="361" spans="1:3">
      <c r="A361" s="108">
        <v>42360</v>
      </c>
      <c r="B361">
        <v>15.9</v>
      </c>
      <c r="C361">
        <v>7.3</v>
      </c>
    </row>
    <row r="362" spans="1:3">
      <c r="A362" s="108">
        <v>42361</v>
      </c>
      <c r="B362">
        <v>8.6</v>
      </c>
      <c r="C362">
        <v>5.5</v>
      </c>
    </row>
    <row r="363" spans="1:3">
      <c r="A363" s="108">
        <v>42362</v>
      </c>
      <c r="B363">
        <v>15.4</v>
      </c>
      <c r="C363">
        <v>5.5</v>
      </c>
    </row>
    <row r="364" spans="1:3">
      <c r="A364" s="108">
        <v>42363</v>
      </c>
      <c r="B364">
        <v>15</v>
      </c>
      <c r="C364">
        <v>7.6</v>
      </c>
    </row>
    <row r="365" spans="1:3">
      <c r="A365" s="108">
        <v>42364</v>
      </c>
      <c r="B365">
        <v>12.5</v>
      </c>
      <c r="C365">
        <v>5.8</v>
      </c>
    </row>
    <row r="366" spans="1:3">
      <c r="A366" s="108">
        <v>42365</v>
      </c>
      <c r="B366">
        <v>10.5</v>
      </c>
      <c r="C366">
        <v>3.7</v>
      </c>
    </row>
    <row r="367" spans="1:3">
      <c r="A367" s="108">
        <v>42366</v>
      </c>
      <c r="B367">
        <v>10.6</v>
      </c>
      <c r="C367">
        <v>2.6</v>
      </c>
    </row>
    <row r="368" spans="1:3">
      <c r="A368" s="108">
        <v>42367</v>
      </c>
      <c r="B368">
        <v>11.5</v>
      </c>
      <c r="C368">
        <v>1.9</v>
      </c>
    </row>
    <row r="369" spans="1:3">
      <c r="A369" s="108">
        <v>42368</v>
      </c>
      <c r="B369">
        <v>11</v>
      </c>
      <c r="C369">
        <v>4</v>
      </c>
    </row>
    <row r="370" spans="1:3">
      <c r="A370" s="108">
        <v>42369</v>
      </c>
      <c r="B370">
        <v>11</v>
      </c>
      <c r="C370">
        <v>3.2</v>
      </c>
    </row>
  </sheetData>
  <phoneticPr fontId="25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5</vt:i4>
      </vt:variant>
    </vt:vector>
  </HeadingPairs>
  <TitlesOfParts>
    <vt:vector size="19" baseType="lpstr">
      <vt:lpstr>東京</vt:lpstr>
      <vt:lpstr>Sheet1</vt:lpstr>
      <vt:lpstr>2015</vt:lpstr>
      <vt:lpstr>2016</vt:lpstr>
      <vt:lpstr>2017</vt:lpstr>
      <vt:lpstr>2018</vt:lpstr>
      <vt:lpstr>2019</vt:lpstr>
      <vt:lpstr>月別気温データ</vt:lpstr>
      <vt:lpstr>2015日別気温</vt:lpstr>
      <vt:lpstr>2016日別気温(閏年) </vt:lpstr>
      <vt:lpstr>2017日別気温</vt:lpstr>
      <vt:lpstr>2018日別気温</vt:lpstr>
      <vt:lpstr>2019日別気温</vt:lpstr>
      <vt:lpstr>集計表</vt:lpstr>
      <vt:lpstr>'2015'!Print_Area</vt:lpstr>
      <vt:lpstr>'2016'!Print_Area</vt:lpstr>
      <vt:lpstr>'2017'!Print_Area</vt:lpstr>
      <vt:lpstr>'2018'!Print_Area</vt:lpstr>
      <vt:lpstr>'2019'!Print_Area</vt:lpstr>
    </vt:vector>
  </TitlesOfParts>
  <Company>alic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</dc:creator>
  <cp:lastModifiedBy>Microsoft Office User</cp:lastModifiedBy>
  <cp:lastPrinted>2019-01-16T06:08:00Z</cp:lastPrinted>
  <dcterms:created xsi:type="dcterms:W3CDTF">2011-09-05T07:04:20Z</dcterms:created>
  <dcterms:modified xsi:type="dcterms:W3CDTF">2020-02-12T09:09:14Z</dcterms:modified>
</cp:coreProperties>
</file>