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keyaki-gallery\"/>
    </mc:Choice>
  </mc:AlternateContent>
  <xr:revisionPtr revIDLastSave="0" documentId="8_{0D5E24CA-DE81-4B0C-ABDF-12E75D98FC08}" xr6:coauthVersionLast="47" xr6:coauthVersionMax="47" xr10:uidLastSave="{00000000-0000-0000-0000-000000000000}"/>
  <bookViews>
    <workbookView xWindow="62535" yWindow="9555" windowWidth="21975" windowHeight="12495" xr2:uid="{24F83858-9282-479A-BB8F-86C69DD28E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55" i="1"/>
  <c r="D78" i="1"/>
  <c r="A3" i="1"/>
  <c r="D3" i="1" s="1"/>
  <c r="A4" i="1"/>
  <c r="D4" i="1" s="1"/>
  <c r="A5" i="1"/>
  <c r="D5" i="1" s="1"/>
  <c r="A6" i="1"/>
  <c r="D6" i="1" s="1"/>
  <c r="A7" i="1"/>
  <c r="D7" i="1" s="1"/>
  <c r="A8" i="1"/>
  <c r="D8" i="1" s="1"/>
  <c r="A9" i="1"/>
  <c r="D9" i="1" s="1"/>
  <c r="A10" i="1"/>
  <c r="D10" i="1" s="1"/>
  <c r="A11" i="1"/>
  <c r="D11" i="1" s="1"/>
  <c r="A12" i="1"/>
  <c r="D12" i="1" s="1"/>
  <c r="A13" i="1"/>
  <c r="D13" i="1" s="1"/>
  <c r="A14" i="1"/>
  <c r="D14" i="1" s="1"/>
  <c r="A15" i="1"/>
  <c r="D15" i="1" s="1"/>
  <c r="A16" i="1"/>
  <c r="D16" i="1" s="1"/>
  <c r="A17" i="1"/>
  <c r="D17" i="1" s="1"/>
  <c r="A18" i="1"/>
  <c r="D18" i="1" s="1"/>
  <c r="A19" i="1"/>
  <c r="D19" i="1" s="1"/>
  <c r="A20" i="1"/>
  <c r="D20" i="1" s="1"/>
  <c r="A21" i="1"/>
  <c r="D21" i="1" s="1"/>
  <c r="A22" i="1"/>
  <c r="D22" i="1" s="1"/>
  <c r="A23" i="1"/>
  <c r="D23" i="1" s="1"/>
  <c r="A24" i="1"/>
  <c r="D24" i="1" s="1"/>
  <c r="A25" i="1"/>
  <c r="D25" i="1" s="1"/>
  <c r="A26" i="1"/>
  <c r="D26" i="1" s="1"/>
  <c r="A27" i="1"/>
  <c r="D27" i="1" s="1"/>
  <c r="A28" i="1"/>
  <c r="D28" i="1" s="1"/>
  <c r="A29" i="1"/>
  <c r="D29" i="1" s="1"/>
  <c r="A30" i="1"/>
  <c r="D30" i="1" s="1"/>
  <c r="A31" i="1"/>
  <c r="D31" i="1" s="1"/>
  <c r="A32" i="1"/>
  <c r="D32" i="1" s="1"/>
  <c r="A33" i="1"/>
  <c r="D33" i="1" s="1"/>
  <c r="A34" i="1"/>
  <c r="D34" i="1" s="1"/>
  <c r="A35" i="1"/>
  <c r="D35" i="1" s="1"/>
  <c r="A36" i="1"/>
  <c r="D36" i="1" s="1"/>
  <c r="A37" i="1"/>
  <c r="D37" i="1" s="1"/>
  <c r="A38" i="1"/>
  <c r="D38" i="1" s="1"/>
  <c r="A39" i="1"/>
  <c r="D39" i="1" s="1"/>
  <c r="A40" i="1"/>
  <c r="D40" i="1" s="1"/>
  <c r="A41" i="1"/>
  <c r="D41" i="1" s="1"/>
  <c r="A42" i="1"/>
  <c r="A43" i="1"/>
  <c r="D43" i="1" s="1"/>
  <c r="A44" i="1"/>
  <c r="D44" i="1" s="1"/>
  <c r="A45" i="1"/>
  <c r="D45" i="1" s="1"/>
  <c r="A46" i="1"/>
  <c r="D46" i="1" s="1"/>
  <c r="A47" i="1"/>
  <c r="D47" i="1" s="1"/>
  <c r="A48" i="1"/>
  <c r="D48" i="1" s="1"/>
  <c r="A49" i="1"/>
  <c r="D49" i="1" s="1"/>
  <c r="A50" i="1"/>
  <c r="D50" i="1" s="1"/>
  <c r="A51" i="1"/>
  <c r="D51" i="1" s="1"/>
  <c r="A52" i="1"/>
  <c r="D52" i="1" s="1"/>
  <c r="A53" i="1"/>
  <c r="D53" i="1" s="1"/>
  <c r="A54" i="1"/>
  <c r="D54" i="1" s="1"/>
  <c r="A55" i="1"/>
  <c r="A56" i="1"/>
  <c r="D56" i="1" s="1"/>
  <c r="A57" i="1"/>
  <c r="D57" i="1" s="1"/>
  <c r="A58" i="1"/>
  <c r="D58" i="1" s="1"/>
  <c r="A59" i="1"/>
  <c r="D59" i="1" s="1"/>
  <c r="A60" i="1"/>
  <c r="D60" i="1" s="1"/>
  <c r="A61" i="1"/>
  <c r="D61" i="1" s="1"/>
  <c r="A62" i="1"/>
  <c r="D62" i="1" s="1"/>
  <c r="A63" i="1"/>
  <c r="D63" i="1" s="1"/>
  <c r="A64" i="1"/>
  <c r="D64" i="1" s="1"/>
  <c r="A65" i="1"/>
  <c r="D65" i="1" s="1"/>
  <c r="A66" i="1"/>
  <c r="D66" i="1" s="1"/>
  <c r="A67" i="1"/>
  <c r="D67" i="1" s="1"/>
  <c r="A68" i="1"/>
  <c r="D68" i="1" s="1"/>
  <c r="A69" i="1"/>
  <c r="D69" i="1" s="1"/>
  <c r="A70" i="1"/>
  <c r="D70" i="1" s="1"/>
  <c r="A71" i="1"/>
  <c r="D71" i="1" s="1"/>
  <c r="A72" i="1"/>
  <c r="D72" i="1" s="1"/>
  <c r="A73" i="1"/>
  <c r="D73" i="1" s="1"/>
  <c r="A74" i="1"/>
  <c r="D74" i="1" s="1"/>
  <c r="A75" i="1"/>
  <c r="D75" i="1" s="1"/>
  <c r="A76" i="1"/>
  <c r="D76" i="1" s="1"/>
  <c r="A77" i="1"/>
  <c r="D77" i="1" s="1"/>
  <c r="A78" i="1"/>
  <c r="A79" i="1"/>
  <c r="D79" i="1" s="1"/>
  <c r="A80" i="1"/>
  <c r="D80" i="1" s="1"/>
  <c r="A81" i="1"/>
  <c r="D81" i="1" s="1"/>
  <c r="A82" i="1"/>
  <c r="D82" i="1" s="1"/>
  <c r="A83" i="1"/>
  <c r="D83" i="1" s="1"/>
  <c r="A84" i="1"/>
  <c r="D84" i="1" s="1"/>
  <c r="A85" i="1"/>
  <c r="D85" i="1" s="1"/>
  <c r="A86" i="1"/>
  <c r="D86" i="1" s="1"/>
  <c r="A87" i="1"/>
  <c r="D87" i="1" s="1"/>
  <c r="A88" i="1"/>
  <c r="D88" i="1" s="1"/>
  <c r="A2" i="1"/>
  <c r="D2" i="1" s="1"/>
</calcChain>
</file>

<file path=xl/sharedStrings.xml><?xml version="1.0" encoding="utf-8"?>
<sst xmlns="http://schemas.openxmlformats.org/spreadsheetml/2006/main" count="176" uniqueCount="61">
  <si>
    <t>駐車場</t>
    <rPh sb="0" eb="3">
      <t>チュウシャジョウ</t>
    </rPh>
    <phoneticPr fontId="1"/>
  </si>
  <si>
    <t>駐車場から見上げた、12号棟へと続く階段です</t>
    <phoneticPr fontId="1"/>
  </si>
  <si>
    <t>けやきが丘住宅はいわゆる平坦な団地ではなく、丘陵地に建つため階段や高低差が多く、起伏に富んだ地形が特徴です</t>
    <phoneticPr fontId="1"/>
  </si>
  <si>
    <t>家を出るときには掲示板とポストを必ずチェックします。</t>
    <rPh sb="0" eb="1">
      <t>イエ</t>
    </rPh>
    <rPh sb="2" eb="3">
      <t>デ</t>
    </rPh>
    <rPh sb="8" eb="11">
      <t>ケイジバン</t>
    </rPh>
    <rPh sb="16" eb="17">
      <t>カナラ</t>
    </rPh>
    <phoneticPr fontId="1"/>
  </si>
  <si>
    <t>内周道路</t>
    <rPh sb="0" eb="4">
      <t>ナイシュウドウロ</t>
    </rPh>
    <phoneticPr fontId="1"/>
  </si>
  <si>
    <t>けやきが丘には、車の通行ができない「内周道路」と、車の通行ができる「外周道路」の二種類の道路があります</t>
    <rPh sb="8" eb="9">
      <t>クルマ</t>
    </rPh>
    <rPh sb="10" eb="12">
      <t>ツウコウ</t>
    </rPh>
    <rPh sb="18" eb="22">
      <t>ナイシュウドウロ</t>
    </rPh>
    <rPh sb="25" eb="26">
      <t>クルマ</t>
    </rPh>
    <rPh sb="27" eb="29">
      <t>ツウコウ</t>
    </rPh>
    <rPh sb="34" eb="38">
      <t>ガイシュウドウロ</t>
    </rPh>
    <rPh sb="40" eb="43">
      <t>ニシュルイ</t>
    </rPh>
    <rPh sb="44" eb="46">
      <t>ドウロ</t>
    </rPh>
    <phoneticPr fontId="1"/>
  </si>
  <si>
    <t>13号棟から集会所方面は緩やかなスロープになっています</t>
    <rPh sb="2" eb="4">
      <t>ゴウトウ</t>
    </rPh>
    <rPh sb="6" eb="11">
      <t>シュウカイジョホウメン</t>
    </rPh>
    <rPh sb="12" eb="13">
      <t>ユル</t>
    </rPh>
    <phoneticPr fontId="1"/>
  </si>
  <si>
    <t>13号棟から見た15号棟、12号棟です</t>
    <rPh sb="2" eb="4">
      <t>ゴウトウ</t>
    </rPh>
    <rPh sb="6" eb="7">
      <t>ミ</t>
    </rPh>
    <rPh sb="10" eb="12">
      <t>ゴウトウ</t>
    </rPh>
    <rPh sb="15" eb="17">
      <t>ゴウトウ</t>
    </rPh>
    <phoneticPr fontId="1"/>
  </si>
  <si>
    <t>13号棟から見た集会所です　内周道路と外周道路の境には車が入れないような柵があります</t>
    <rPh sb="2" eb="4">
      <t>ゴウトウ</t>
    </rPh>
    <rPh sb="6" eb="7">
      <t>ミ</t>
    </rPh>
    <rPh sb="8" eb="11">
      <t>シュウカイジョ</t>
    </rPh>
    <rPh sb="14" eb="18">
      <t>ナイシュウドウロ</t>
    </rPh>
    <rPh sb="19" eb="23">
      <t>ガイシュウドウロ</t>
    </rPh>
    <rPh sb="24" eb="25">
      <t>サカイ</t>
    </rPh>
    <rPh sb="27" eb="28">
      <t>クルマ</t>
    </rPh>
    <rPh sb="29" eb="30">
      <t>ハイ</t>
    </rPh>
    <rPh sb="36" eb="37">
      <t>サク</t>
    </rPh>
    <phoneticPr fontId="1"/>
  </si>
  <si>
    <t>集会所から13号棟方面です　多くの人が通行する、みんな大好きなけやきのメイン通りです</t>
    <rPh sb="0" eb="3">
      <t>シュウカイジョ</t>
    </rPh>
    <rPh sb="7" eb="9">
      <t>ゴウトウ</t>
    </rPh>
    <rPh sb="9" eb="11">
      <t>ホウメン</t>
    </rPh>
    <rPh sb="14" eb="15">
      <t>オオ</t>
    </rPh>
    <rPh sb="17" eb="18">
      <t>ヒト</t>
    </rPh>
    <rPh sb="19" eb="21">
      <t>ツウコウ</t>
    </rPh>
    <rPh sb="27" eb="29">
      <t>ダイス</t>
    </rPh>
    <rPh sb="38" eb="39">
      <t>ドオ</t>
    </rPh>
    <phoneticPr fontId="1"/>
  </si>
  <si>
    <t>外周道路</t>
    <rPh sb="0" eb="4">
      <t>ガイシュウドウロ</t>
    </rPh>
    <phoneticPr fontId="1"/>
  </si>
  <si>
    <t>集会所からビジター駐車場、入り口です　ビジター駐車場は予約出来て大型車も駐車可能です</t>
    <rPh sb="0" eb="3">
      <t>シュウカイジョ</t>
    </rPh>
    <rPh sb="9" eb="12">
      <t>チュウシャジョウ</t>
    </rPh>
    <rPh sb="13" eb="14">
      <t>イ</t>
    </rPh>
    <rPh sb="15" eb="16">
      <t>グチ</t>
    </rPh>
    <rPh sb="23" eb="25">
      <t>チュウシャ</t>
    </rPh>
    <rPh sb="25" eb="26">
      <t>ジョウ</t>
    </rPh>
    <rPh sb="27" eb="31">
      <t>ヨヤクデキ</t>
    </rPh>
    <rPh sb="32" eb="35">
      <t>オオガタシャ</t>
    </rPh>
    <rPh sb="36" eb="38">
      <t>チュウシャ</t>
    </rPh>
    <rPh sb="38" eb="40">
      <t>カノウ</t>
    </rPh>
    <phoneticPr fontId="1"/>
  </si>
  <si>
    <t>集会所から14号棟および18号棟方面です　駐車場があります</t>
    <rPh sb="0" eb="3">
      <t>シュウカイジョ</t>
    </rPh>
    <rPh sb="7" eb="9">
      <t>ゴウトウ</t>
    </rPh>
    <rPh sb="14" eb="16">
      <t>ゴウトウ</t>
    </rPh>
    <rPh sb="16" eb="18">
      <t>ホウメン</t>
    </rPh>
    <rPh sb="21" eb="24">
      <t>チュウシャジョウ</t>
    </rPh>
    <phoneticPr fontId="1"/>
  </si>
  <si>
    <t>その他</t>
    <rPh sb="2" eb="3">
      <t>タ</t>
    </rPh>
    <phoneticPr fontId="1"/>
  </si>
  <si>
    <t>集会所の横の、レンガ広場へ降りるスロープです</t>
    <rPh sb="0" eb="3">
      <t>シュウカイジョ</t>
    </rPh>
    <rPh sb="4" eb="5">
      <t>ヨコ</t>
    </rPh>
    <rPh sb="10" eb="12">
      <t>ヒロバ</t>
    </rPh>
    <rPh sb="13" eb="14">
      <t>オ</t>
    </rPh>
    <phoneticPr fontId="1"/>
  </si>
  <si>
    <t>集会所の裏の、レンガ広場へ降りるスロープです　レンガ広場はみんなの憩いの場になってます</t>
    <rPh sb="0" eb="3">
      <t>シュウカイジョ</t>
    </rPh>
    <rPh sb="4" eb="5">
      <t>ウラ</t>
    </rPh>
    <rPh sb="10" eb="12">
      <t>ヒロバ</t>
    </rPh>
    <rPh sb="13" eb="14">
      <t>オ</t>
    </rPh>
    <rPh sb="26" eb="28">
      <t>ヒロバ</t>
    </rPh>
    <rPh sb="33" eb="34">
      <t>イコ</t>
    </rPh>
    <rPh sb="36" eb="37">
      <t>バ</t>
    </rPh>
    <phoneticPr fontId="1"/>
  </si>
  <si>
    <t>集会所の裏の、レンガ広場から集会所に上るスロープです　けやきが丘の玄関口のひとつです</t>
    <rPh sb="0" eb="3">
      <t>シュウカイジョ</t>
    </rPh>
    <rPh sb="4" eb="5">
      <t>ウラ</t>
    </rPh>
    <rPh sb="10" eb="12">
      <t>ヒロバ</t>
    </rPh>
    <rPh sb="14" eb="17">
      <t>シュウカイジョ</t>
    </rPh>
    <rPh sb="18" eb="19">
      <t>ノボ</t>
    </rPh>
    <rPh sb="33" eb="36">
      <t>ゲンカングチ</t>
    </rPh>
    <phoneticPr fontId="1"/>
  </si>
  <si>
    <t>集会所の裏の、レンガ広場全景です　左に見える側溝までが、けやきが丘の敷地内で利用可能です</t>
    <rPh sb="0" eb="3">
      <t>シュウカイジョ</t>
    </rPh>
    <rPh sb="4" eb="5">
      <t>ウラ</t>
    </rPh>
    <rPh sb="10" eb="12">
      <t>ヒロバ</t>
    </rPh>
    <rPh sb="12" eb="14">
      <t>ゼンケイ</t>
    </rPh>
    <rPh sb="17" eb="18">
      <t>ヒダリ</t>
    </rPh>
    <rPh sb="19" eb="20">
      <t>ミ</t>
    </rPh>
    <rPh sb="22" eb="24">
      <t>ソッコウ</t>
    </rPh>
    <rPh sb="34" eb="37">
      <t>シキチナイ</t>
    </rPh>
    <rPh sb="38" eb="40">
      <t>リヨウ</t>
    </rPh>
    <rPh sb="40" eb="42">
      <t>カノウ</t>
    </rPh>
    <phoneticPr fontId="1"/>
  </si>
  <si>
    <t>集会所の裏の、レンガ広場全景です　側溝から先は、横浜市が管理する緑道です 撮影交渉は可能です</t>
    <rPh sb="0" eb="3">
      <t>シュウカイジョ</t>
    </rPh>
    <rPh sb="4" eb="5">
      <t>ウラ</t>
    </rPh>
    <rPh sb="10" eb="12">
      <t>ヒロバ</t>
    </rPh>
    <rPh sb="12" eb="14">
      <t>ゼンケイ</t>
    </rPh>
    <rPh sb="17" eb="19">
      <t>ソッコウ</t>
    </rPh>
    <rPh sb="21" eb="22">
      <t>サキ</t>
    </rPh>
    <rPh sb="24" eb="27">
      <t>ヨコハマシ</t>
    </rPh>
    <rPh sb="28" eb="30">
      <t>カンリ</t>
    </rPh>
    <rPh sb="32" eb="34">
      <t>リョクドウ</t>
    </rPh>
    <rPh sb="37" eb="39">
      <t>サツエイ</t>
    </rPh>
    <rPh sb="39" eb="41">
      <t>コウショウ</t>
    </rPh>
    <rPh sb="42" eb="44">
      <t>カノウ</t>
    </rPh>
    <phoneticPr fontId="1"/>
  </si>
  <si>
    <t>レンガ広場はけやきが丘の名物で、天気が良い日は飲み会もしばしば行われます（笑）</t>
    <rPh sb="3" eb="5">
      <t>ヒロバ</t>
    </rPh>
    <rPh sb="12" eb="14">
      <t>メイブツ</t>
    </rPh>
    <rPh sb="16" eb="18">
      <t>テンキ</t>
    </rPh>
    <rPh sb="19" eb="20">
      <t>ヨ</t>
    </rPh>
    <rPh sb="21" eb="22">
      <t>ヒ</t>
    </rPh>
    <rPh sb="23" eb="24">
      <t>ノ</t>
    </rPh>
    <rPh sb="25" eb="26">
      <t>カイ</t>
    </rPh>
    <rPh sb="31" eb="32">
      <t>オコナ</t>
    </rPh>
    <rPh sb="36" eb="39">
      <t>ワラ</t>
    </rPh>
    <phoneticPr fontId="1"/>
  </si>
  <si>
    <t>集会所</t>
    <phoneticPr fontId="1"/>
  </si>
  <si>
    <t>集会所は２階建てです</t>
    <phoneticPr fontId="1"/>
  </si>
  <si>
    <t>集会所は撮影待機所、休憩所などとしてご利用いただけます</t>
  </si>
  <si>
    <t>1Fの和室は出演者の着替え場など</t>
  </si>
  <si>
    <t>トイレは6か所あります、シャワーや風呂設備はありません</t>
  </si>
  <si>
    <t>備品の貸し出しもできます</t>
  </si>
  <si>
    <t>1Fの会議室です</t>
  </si>
  <si>
    <t>2Fの会議室です</t>
  </si>
  <si>
    <t>2Fには二つ部屋があります</t>
  </si>
  <si>
    <t>2Fの片方はキッチンがあります</t>
  </si>
  <si>
    <t>集会所の入り口です。スロープになっておりアクセスが容易</t>
  </si>
  <si>
    <t>[</t>
    <phoneticPr fontId="1"/>
  </si>
  <si>
    <t>]</t>
    <phoneticPr fontId="1"/>
  </si>
  <si>
    <t>仮コメント</t>
    <rPh sb="0" eb="1">
      <t>カリ</t>
    </rPh>
    <phoneticPr fontId="1"/>
  </si>
  <si>
    <t>レンガ広場</t>
    <rPh sb="3" eb="5">
      <t>ヒロバ</t>
    </rPh>
    <phoneticPr fontId="1"/>
  </si>
  <si>
    <t>14号棟横</t>
    <rPh sb="2" eb="4">
      <t>ゴウトウ</t>
    </rPh>
    <rPh sb="4" eb="5">
      <t>ヨコ</t>
    </rPh>
    <phoneticPr fontId="1"/>
  </si>
  <si>
    <t>集会所から18号棟方面への抜け道 センター南駅方面への近道です</t>
    <rPh sb="0" eb="3">
      <t>シュウカイジョ</t>
    </rPh>
    <rPh sb="7" eb="9">
      <t>ゴウトウ</t>
    </rPh>
    <rPh sb="9" eb="11">
      <t>ホウメン</t>
    </rPh>
    <rPh sb="13" eb="14">
      <t>ヌ</t>
    </rPh>
    <rPh sb="15" eb="16">
      <t>ミチ</t>
    </rPh>
    <rPh sb="21" eb="22">
      <t>ミナミ</t>
    </rPh>
    <rPh sb="22" eb="23">
      <t>エキ</t>
    </rPh>
    <rPh sb="23" eb="25">
      <t>ホウメン</t>
    </rPh>
    <rPh sb="27" eb="29">
      <t>チカミチ</t>
    </rPh>
    <phoneticPr fontId="1"/>
  </si>
  <si>
    <t>18号棟から緑道に降りる階段 センター南駅方面へ　森林愛護会によって整備されています</t>
    <rPh sb="2" eb="4">
      <t>ゴウトウ</t>
    </rPh>
    <rPh sb="6" eb="8">
      <t>リョクドウ</t>
    </rPh>
    <rPh sb="9" eb="10">
      <t>オ</t>
    </rPh>
    <rPh sb="12" eb="14">
      <t>カイダン</t>
    </rPh>
    <rPh sb="19" eb="20">
      <t>ミナミ</t>
    </rPh>
    <rPh sb="20" eb="21">
      <t>エキ</t>
    </rPh>
    <rPh sb="21" eb="23">
      <t>ホウメン</t>
    </rPh>
    <rPh sb="25" eb="27">
      <t>シンリン</t>
    </rPh>
    <rPh sb="27" eb="30">
      <t>アイゴカイ</t>
    </rPh>
    <rPh sb="34" eb="36">
      <t>セイビ</t>
    </rPh>
    <phoneticPr fontId="1"/>
  </si>
  <si>
    <t>竹林</t>
    <rPh sb="0" eb="2">
      <t>タケバヤシ</t>
    </rPh>
    <phoneticPr fontId="1"/>
  </si>
  <si>
    <t>春にはたけのこがたくさん取れ、けやきが丘住民の食卓に並びます</t>
    <rPh sb="0" eb="1">
      <t>ハル</t>
    </rPh>
    <rPh sb="12" eb="13">
      <t>ト</t>
    </rPh>
    <rPh sb="20" eb="22">
      <t>ジュウミン</t>
    </rPh>
    <rPh sb="23" eb="25">
      <t>ショクタク</t>
    </rPh>
    <rPh sb="26" eb="27">
      <t>ナラ</t>
    </rPh>
    <phoneticPr fontId="1"/>
  </si>
  <si>
    <t>緑道から18号棟に登る階段</t>
    <rPh sb="0" eb="2">
      <t>リョクドウ</t>
    </rPh>
    <rPh sb="6" eb="8">
      <t>ゴウトウ</t>
    </rPh>
    <rPh sb="9" eb="10">
      <t>ノボ</t>
    </rPh>
    <rPh sb="11" eb="13">
      <t>カイダン</t>
    </rPh>
    <phoneticPr fontId="1"/>
  </si>
  <si>
    <t>緑道から18号棟に登る階段を緑道から見たところ　看板から先がけやきが丘住宅の敷地になります</t>
    <rPh sb="0" eb="2">
      <t>リョクドウ</t>
    </rPh>
    <rPh sb="6" eb="8">
      <t>ゴウトウ</t>
    </rPh>
    <rPh sb="9" eb="10">
      <t>ノボ</t>
    </rPh>
    <rPh sb="11" eb="13">
      <t>カイダン</t>
    </rPh>
    <rPh sb="14" eb="16">
      <t>リョクドウ</t>
    </rPh>
    <rPh sb="18" eb="19">
      <t>ミ</t>
    </rPh>
    <rPh sb="24" eb="26">
      <t>カンバン</t>
    </rPh>
    <rPh sb="28" eb="29">
      <t>サキ</t>
    </rPh>
    <rPh sb="35" eb="37">
      <t>ジュウタク</t>
    </rPh>
    <rPh sb="38" eb="40">
      <t>シキチ</t>
    </rPh>
    <phoneticPr fontId="1"/>
  </si>
  <si>
    <t>集会所玄関</t>
    <rPh sb="0" eb="3">
      <t>シュウカイジョ</t>
    </rPh>
    <rPh sb="3" eb="5">
      <t>ゲンカン</t>
    </rPh>
    <phoneticPr fontId="1"/>
  </si>
  <si>
    <t>12号棟から11号棟を見たところです　左手にレンガのステージがあります</t>
    <rPh sb="2" eb="4">
      <t>ゴウトウ</t>
    </rPh>
    <rPh sb="8" eb="10">
      <t>ゴウトウ</t>
    </rPh>
    <rPh sb="11" eb="12">
      <t>ミ</t>
    </rPh>
    <rPh sb="19" eb="21">
      <t>ヒダリテ</t>
    </rPh>
    <phoneticPr fontId="1"/>
  </si>
  <si>
    <t>11号棟から10号棟、9号棟方面を見たところです</t>
    <rPh sb="2" eb="4">
      <t>ゴウトウ</t>
    </rPh>
    <rPh sb="8" eb="10">
      <t>ゴウトウ</t>
    </rPh>
    <rPh sb="12" eb="14">
      <t>ゴウトウ</t>
    </rPh>
    <rPh sb="14" eb="16">
      <t>ホウメン</t>
    </rPh>
    <rPh sb="17" eb="18">
      <t>ミ</t>
    </rPh>
    <phoneticPr fontId="1"/>
  </si>
  <si>
    <t>11号棟から裏の駐車場を見たところです</t>
    <rPh sb="2" eb="4">
      <t>ゴウトウ</t>
    </rPh>
    <rPh sb="6" eb="7">
      <t>ウラ</t>
    </rPh>
    <rPh sb="8" eb="11">
      <t>チュウシャジョウ</t>
    </rPh>
    <rPh sb="12" eb="13">
      <t>ミ</t>
    </rPh>
    <phoneticPr fontId="1"/>
  </si>
  <si>
    <t>11号棟の裏の小道です</t>
    <rPh sb="2" eb="4">
      <t>ゴウトウ</t>
    </rPh>
    <rPh sb="5" eb="6">
      <t>ウラ</t>
    </rPh>
    <rPh sb="7" eb="9">
      <t>コミチ</t>
    </rPh>
    <phoneticPr fontId="1"/>
  </si>
  <si>
    <t>小道</t>
    <rPh sb="0" eb="2">
      <t>コミチ</t>
    </rPh>
    <phoneticPr fontId="1"/>
  </si>
  <si>
    <t>1号棟横の入り口　春には桜がきれいです</t>
    <rPh sb="1" eb="3">
      <t>ゴウトウ</t>
    </rPh>
    <rPh sb="3" eb="4">
      <t>ヨコ</t>
    </rPh>
    <rPh sb="5" eb="6">
      <t>イ</t>
    </rPh>
    <rPh sb="7" eb="8">
      <t>グチ</t>
    </rPh>
    <rPh sb="9" eb="10">
      <t>ハル</t>
    </rPh>
    <rPh sb="12" eb="13">
      <t>サクラ</t>
    </rPh>
    <phoneticPr fontId="1"/>
  </si>
  <si>
    <t>1号棟</t>
    <rPh sb="1" eb="3">
      <t>ゴウトウ</t>
    </rPh>
    <phoneticPr fontId="1"/>
  </si>
  <si>
    <t>2号棟</t>
    <rPh sb="1" eb="3">
      <t>ゴウトウ</t>
    </rPh>
    <phoneticPr fontId="1"/>
  </si>
  <si>
    <t>1号棟横の小路</t>
    <rPh sb="1" eb="3">
      <t>ゴウトウ</t>
    </rPh>
    <rPh sb="3" eb="4">
      <t>ヨコ</t>
    </rPh>
    <rPh sb="5" eb="7">
      <t>コミチ</t>
    </rPh>
    <phoneticPr fontId="1"/>
  </si>
  <si>
    <t>1号棟横の森の中の道</t>
    <rPh sb="1" eb="3">
      <t>ゴウトウ</t>
    </rPh>
    <rPh sb="3" eb="4">
      <t>ヨコ</t>
    </rPh>
    <rPh sb="5" eb="6">
      <t>モリ</t>
    </rPh>
    <rPh sb="7" eb="8">
      <t>ナカ</t>
    </rPh>
    <rPh sb="9" eb="10">
      <t>ミチ</t>
    </rPh>
    <phoneticPr fontId="1"/>
  </si>
  <si>
    <t>６号棟</t>
    <rPh sb="1" eb="3">
      <t>ゴウトウ</t>
    </rPh>
    <phoneticPr fontId="1"/>
  </si>
  <si>
    <t>７号棟</t>
    <rPh sb="1" eb="3">
      <t>ゴウトウ</t>
    </rPh>
    <phoneticPr fontId="1"/>
  </si>
  <si>
    <t>８号棟</t>
    <rPh sb="1" eb="3">
      <t>ゴウトウ</t>
    </rPh>
    <phoneticPr fontId="1"/>
  </si>
  <si>
    <t>駐輪場　けやきが丘に住むなら自転車は欲しい 都筑区は丘陵地帯です</t>
    <rPh sb="0" eb="3">
      <t>チュウリンジョウ</t>
    </rPh>
    <rPh sb="10" eb="11">
      <t>ス</t>
    </rPh>
    <rPh sb="14" eb="17">
      <t>ジテンシャ</t>
    </rPh>
    <rPh sb="18" eb="19">
      <t>ホ</t>
    </rPh>
    <rPh sb="22" eb="25">
      <t>ツヅキク</t>
    </rPh>
    <rPh sb="26" eb="30">
      <t>キュウリョウチタイ</t>
    </rPh>
    <phoneticPr fontId="1"/>
  </si>
  <si>
    <t>８号棟裏の竹林は、鴨池公園森林愛護会が管理しています　撮影も応相談</t>
    <rPh sb="1" eb="3">
      <t>ゴウトウ</t>
    </rPh>
    <rPh sb="3" eb="4">
      <t>ウラ</t>
    </rPh>
    <rPh sb="5" eb="7">
      <t>タケバヤシ</t>
    </rPh>
    <rPh sb="9" eb="18">
      <t>カモイケコウエンシンリンアイゴカイ</t>
    </rPh>
    <rPh sb="19" eb="21">
      <t>カンリ</t>
    </rPh>
    <rPh sb="27" eb="29">
      <t>サツエイ</t>
    </rPh>
    <rPh sb="30" eb="33">
      <t>オウソウダン</t>
    </rPh>
    <phoneticPr fontId="1"/>
  </si>
  <si>
    <t>５号棟と１６号棟の間</t>
    <rPh sb="1" eb="3">
      <t>ゴウトウ</t>
    </rPh>
    <rPh sb="6" eb="8">
      <t>ゴウトウ</t>
    </rPh>
    <rPh sb="9" eb="10">
      <t>アイダ</t>
    </rPh>
    <phoneticPr fontId="1"/>
  </si>
  <si>
    <t>８号棟から９号棟を見た</t>
    <rPh sb="1" eb="3">
      <t>ゴウトウ</t>
    </rPh>
    <rPh sb="6" eb="8">
      <t>ゴウトウ</t>
    </rPh>
    <rPh sb="9" eb="10">
      <t>ミ</t>
    </rPh>
    <phoneticPr fontId="1"/>
  </si>
  <si>
    <t>16号棟裏</t>
    <rPh sb="2" eb="4">
      <t>ゴウトウ</t>
    </rPh>
    <rPh sb="4" eb="5">
      <t>ウラ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</si>
</sst>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1"/>
      <color theme="4" tint="0.39997558519241921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6EF01-4842-4F0C-A1F1-159774FD3A7E}">
  <dimension ref="A1:D89"/>
  <sheetViews>
    <sheetView tabSelected="1" topLeftCell="A56" zoomScaleNormal="100" workbookViewId="0">
      <selection activeCell="C67" sqref="C67"/>
    </sheetView>
  </sheetViews>
  <sheetFormatPr defaultRowHeight="15" x14ac:dyDescent="0.35"/>
  <cols>
    <col min="1" max="1" width="5.7109375" bestFit="1" customWidth="1"/>
    <col min="2" max="2" width="7.42578125" bestFit="1" customWidth="1"/>
    <col min="3" max="3" width="79.5703125" bestFit="1" customWidth="1"/>
    <col min="4" max="4" width="9.140625" style="2"/>
  </cols>
  <sheetData>
    <row r="1" spans="1:4" x14ac:dyDescent="0.35">
      <c r="D1" s="2" t="s">
        <v>31</v>
      </c>
    </row>
    <row r="2" spans="1:4" x14ac:dyDescent="0.35">
      <c r="A2" s="1" t="str">
        <f>RIGHT("00"&amp;ROW()-1,3)&amp;"："</f>
        <v>001：</v>
      </c>
      <c r="B2" t="s">
        <v>0</v>
      </c>
      <c r="C2" t="s">
        <v>1</v>
      </c>
      <c r="D2" s="2" t="str">
        <f>""""&amp; A2 &amp; B2&amp;" "&amp;C2 &amp;""","</f>
        <v>"001：駐車場 駐車場から見上げた、12号棟へと続く階段です",</v>
      </c>
    </row>
    <row r="3" spans="1:4" x14ac:dyDescent="0.35">
      <c r="A3" s="1" t="str">
        <f t="shared" ref="A3:A66" si="0">RIGHT("00"&amp;ROW()-1,3)&amp;"："</f>
        <v>002：</v>
      </c>
      <c r="B3" t="s">
        <v>0</v>
      </c>
      <c r="C3" t="s">
        <v>2</v>
      </c>
      <c r="D3" s="2" t="str">
        <f t="shared" ref="D3:D66" si="1">""""&amp; A3 &amp; B3&amp;" "&amp;C3 &amp;""","</f>
        <v>"002：駐車場 けやきが丘住宅はいわゆる平坦な団地ではなく、丘陵地に建つため階段や高低差が多く、起伏に富んだ地形が特徴です",</v>
      </c>
    </row>
    <row r="4" spans="1:4" x14ac:dyDescent="0.35">
      <c r="A4" s="1" t="str">
        <f t="shared" si="0"/>
        <v>003：</v>
      </c>
      <c r="B4" t="s">
        <v>13</v>
      </c>
      <c r="C4" t="s">
        <v>3</v>
      </c>
      <c r="D4" s="2" t="str">
        <f t="shared" si="1"/>
        <v>"003：その他 家を出るときには掲示板とポストを必ずチェックします。",</v>
      </c>
    </row>
    <row r="5" spans="1:4" x14ac:dyDescent="0.35">
      <c r="A5" s="1" t="str">
        <f t="shared" si="0"/>
        <v>004：</v>
      </c>
      <c r="B5" t="s">
        <v>4</v>
      </c>
      <c r="C5" t="s">
        <v>5</v>
      </c>
      <c r="D5" s="2" t="str">
        <f t="shared" si="1"/>
        <v>"004：内周道路 けやきが丘には、車の通行ができない「内周道路」と、車の通行ができる「外周道路」の二種類の道路があります",</v>
      </c>
    </row>
    <row r="6" spans="1:4" x14ac:dyDescent="0.35">
      <c r="A6" s="1" t="str">
        <f t="shared" si="0"/>
        <v>005：</v>
      </c>
      <c r="B6" t="s">
        <v>4</v>
      </c>
      <c r="C6" t="s">
        <v>6</v>
      </c>
      <c r="D6" s="2" t="str">
        <f t="shared" si="1"/>
        <v>"005：内周道路 13号棟から集会所方面は緩やかなスロープになっています",</v>
      </c>
    </row>
    <row r="7" spans="1:4" x14ac:dyDescent="0.35">
      <c r="A7" s="1" t="str">
        <f t="shared" si="0"/>
        <v>006：</v>
      </c>
      <c r="B7" t="s">
        <v>4</v>
      </c>
      <c r="C7" t="s">
        <v>7</v>
      </c>
      <c r="D7" s="2" t="str">
        <f t="shared" si="1"/>
        <v>"006：内周道路 13号棟から見た15号棟、12号棟です",</v>
      </c>
    </row>
    <row r="8" spans="1:4" x14ac:dyDescent="0.35">
      <c r="A8" s="1" t="str">
        <f t="shared" si="0"/>
        <v>007：</v>
      </c>
      <c r="B8" t="s">
        <v>4</v>
      </c>
      <c r="C8" t="s">
        <v>8</v>
      </c>
      <c r="D8" s="2" t="str">
        <f t="shared" si="1"/>
        <v>"007：内周道路 13号棟から見た集会所です　内周道路と外周道路の境には車が入れないような柵があります",</v>
      </c>
    </row>
    <row r="9" spans="1:4" x14ac:dyDescent="0.35">
      <c r="A9" s="1" t="str">
        <f t="shared" si="0"/>
        <v>008：</v>
      </c>
      <c r="B9" t="s">
        <v>4</v>
      </c>
      <c r="C9" t="s">
        <v>9</v>
      </c>
      <c r="D9" s="2" t="str">
        <f t="shared" si="1"/>
        <v>"008：内周道路 集会所から13号棟方面です　多くの人が通行する、みんな大好きなけやきのメイン通りです",</v>
      </c>
    </row>
    <row r="10" spans="1:4" x14ac:dyDescent="0.35">
      <c r="A10" s="1" t="str">
        <f t="shared" si="0"/>
        <v>009：</v>
      </c>
      <c r="B10" t="s">
        <v>10</v>
      </c>
      <c r="C10" t="s">
        <v>11</v>
      </c>
      <c r="D10" s="2" t="str">
        <f t="shared" si="1"/>
        <v>"009：外周道路 集会所からビジター駐車場、入り口です　ビジター駐車場は予約出来て大型車も駐車可能です",</v>
      </c>
    </row>
    <row r="11" spans="1:4" x14ac:dyDescent="0.35">
      <c r="A11" s="1" t="str">
        <f t="shared" si="0"/>
        <v>010：</v>
      </c>
      <c r="B11" t="s">
        <v>10</v>
      </c>
      <c r="C11" t="s">
        <v>12</v>
      </c>
      <c r="D11" s="2" t="str">
        <f t="shared" si="1"/>
        <v>"010：外周道路 集会所から14号棟および18号棟方面です　駐車場があります",</v>
      </c>
    </row>
    <row r="12" spans="1:4" x14ac:dyDescent="0.35">
      <c r="A12" s="1" t="str">
        <f t="shared" si="0"/>
        <v>011：</v>
      </c>
      <c r="B12" t="s">
        <v>34</v>
      </c>
      <c r="C12" t="s">
        <v>14</v>
      </c>
      <c r="D12" s="2" t="str">
        <f t="shared" si="1"/>
        <v>"011：レンガ広場 集会所の横の、レンガ広場へ降りるスロープです",</v>
      </c>
    </row>
    <row r="13" spans="1:4" x14ac:dyDescent="0.35">
      <c r="A13" s="1" t="str">
        <f t="shared" si="0"/>
        <v>012：</v>
      </c>
      <c r="B13" t="s">
        <v>34</v>
      </c>
      <c r="C13" t="s">
        <v>15</v>
      </c>
      <c r="D13" s="2" t="str">
        <f t="shared" si="1"/>
        <v>"012：レンガ広場 集会所の裏の、レンガ広場へ降りるスロープです　レンガ広場はみんなの憩いの場になってます",</v>
      </c>
    </row>
    <row r="14" spans="1:4" x14ac:dyDescent="0.35">
      <c r="A14" s="1" t="str">
        <f t="shared" si="0"/>
        <v>013：</v>
      </c>
      <c r="B14" t="s">
        <v>34</v>
      </c>
      <c r="C14" t="s">
        <v>16</v>
      </c>
      <c r="D14" s="2" t="str">
        <f t="shared" si="1"/>
        <v>"013：レンガ広場 集会所の裏の、レンガ広場から集会所に上るスロープです　けやきが丘の玄関口のひとつです",</v>
      </c>
    </row>
    <row r="15" spans="1:4" x14ac:dyDescent="0.35">
      <c r="A15" s="1" t="str">
        <f t="shared" si="0"/>
        <v>014：</v>
      </c>
      <c r="B15" t="s">
        <v>34</v>
      </c>
      <c r="C15" t="s">
        <v>17</v>
      </c>
      <c r="D15" s="2" t="str">
        <f t="shared" si="1"/>
        <v>"014：レンガ広場 集会所の裏の、レンガ広場全景です　左に見える側溝までが、けやきが丘の敷地内で利用可能です",</v>
      </c>
    </row>
    <row r="16" spans="1:4" x14ac:dyDescent="0.35">
      <c r="A16" s="1" t="str">
        <f t="shared" si="0"/>
        <v>015：</v>
      </c>
      <c r="B16" t="s">
        <v>34</v>
      </c>
      <c r="C16" t="s">
        <v>18</v>
      </c>
      <c r="D16" s="2" t="str">
        <f t="shared" si="1"/>
        <v>"015：レンガ広場 集会所の裏の、レンガ広場全景です　側溝から先は、横浜市が管理する緑道です 撮影交渉は可能です",</v>
      </c>
    </row>
    <row r="17" spans="1:4" x14ac:dyDescent="0.35">
      <c r="A17" s="1" t="str">
        <f t="shared" si="0"/>
        <v>016：</v>
      </c>
      <c r="B17" t="s">
        <v>34</v>
      </c>
      <c r="C17" t="s">
        <v>19</v>
      </c>
      <c r="D17" s="2" t="str">
        <f t="shared" si="1"/>
        <v>"016：レンガ広場 レンガ広場はけやきが丘の名物で、天気が良い日は飲み会もしばしば行われます（笑）",</v>
      </c>
    </row>
    <row r="18" spans="1:4" x14ac:dyDescent="0.35">
      <c r="A18" s="1" t="str">
        <f t="shared" si="0"/>
        <v>017：</v>
      </c>
      <c r="B18" t="s">
        <v>47</v>
      </c>
      <c r="C18" t="s">
        <v>35</v>
      </c>
      <c r="D18" s="2" t="str">
        <f t="shared" si="1"/>
        <v>"017：小道 14号棟横",</v>
      </c>
    </row>
    <row r="19" spans="1:4" x14ac:dyDescent="0.35">
      <c r="A19" s="1" t="str">
        <f t="shared" si="0"/>
        <v>018：</v>
      </c>
      <c r="B19" t="s">
        <v>47</v>
      </c>
      <c r="C19" t="s">
        <v>35</v>
      </c>
      <c r="D19" s="2" t="str">
        <f t="shared" si="1"/>
        <v>"018：小道 14号棟横",</v>
      </c>
    </row>
    <row r="20" spans="1:4" x14ac:dyDescent="0.35">
      <c r="A20" s="1" t="str">
        <f t="shared" si="0"/>
        <v>019：</v>
      </c>
      <c r="B20" t="s">
        <v>47</v>
      </c>
      <c r="C20" t="s">
        <v>36</v>
      </c>
      <c r="D20" s="2" t="str">
        <f t="shared" si="1"/>
        <v>"019：小道 集会所から18号棟方面への抜け道 センター南駅方面への近道です",</v>
      </c>
    </row>
    <row r="21" spans="1:4" x14ac:dyDescent="0.35">
      <c r="A21" s="1" t="str">
        <f t="shared" si="0"/>
        <v>020：</v>
      </c>
      <c r="B21" t="s">
        <v>13</v>
      </c>
      <c r="C21" t="s">
        <v>37</v>
      </c>
      <c r="D21" s="2" t="str">
        <f t="shared" si="1"/>
        <v>"020：その他 18号棟から緑道に降りる階段 センター南駅方面へ　森林愛護会によって整備されています",</v>
      </c>
    </row>
    <row r="22" spans="1:4" x14ac:dyDescent="0.35">
      <c r="A22" s="1" t="str">
        <f t="shared" si="0"/>
        <v>021：</v>
      </c>
      <c r="B22" t="s">
        <v>38</v>
      </c>
      <c r="C22" t="s">
        <v>39</v>
      </c>
      <c r="D22" s="2" t="str">
        <f t="shared" si="1"/>
        <v>"021：竹林 春にはたけのこがたくさん取れ、けやきが丘住民の食卓に並びます",</v>
      </c>
    </row>
    <row r="23" spans="1:4" x14ac:dyDescent="0.35">
      <c r="A23" s="1" t="str">
        <f t="shared" si="0"/>
        <v>022：</v>
      </c>
      <c r="B23" t="s">
        <v>13</v>
      </c>
      <c r="C23" t="s">
        <v>40</v>
      </c>
      <c r="D23" s="2" t="str">
        <f t="shared" si="1"/>
        <v>"022：その他 緑道から18号棟に登る階段",</v>
      </c>
    </row>
    <row r="24" spans="1:4" x14ac:dyDescent="0.35">
      <c r="A24" s="1" t="str">
        <f t="shared" si="0"/>
        <v>023：</v>
      </c>
      <c r="B24" t="s">
        <v>13</v>
      </c>
      <c r="C24" t="s">
        <v>41</v>
      </c>
      <c r="D24" s="2" t="str">
        <f t="shared" si="1"/>
        <v>"023：その他 緑道から18号棟に登る階段を緑道から見たところ　看板から先がけやきが丘住宅の敷地になります",</v>
      </c>
    </row>
    <row r="25" spans="1:4" x14ac:dyDescent="0.35">
      <c r="A25" s="1" t="str">
        <f t="shared" si="0"/>
        <v>024：</v>
      </c>
      <c r="B25" t="s">
        <v>20</v>
      </c>
      <c r="C25" t="s">
        <v>42</v>
      </c>
      <c r="D25" s="2" t="str">
        <f t="shared" si="1"/>
        <v>"024：集会所 集会所玄関",</v>
      </c>
    </row>
    <row r="26" spans="1:4" x14ac:dyDescent="0.35">
      <c r="A26" s="1" t="str">
        <f t="shared" si="0"/>
        <v>025：</v>
      </c>
      <c r="B26" t="s">
        <v>20</v>
      </c>
      <c r="C26" t="s">
        <v>21</v>
      </c>
      <c r="D26" s="2" t="str">
        <f t="shared" si="1"/>
        <v>"025：集会所 集会所は２階建てです",</v>
      </c>
    </row>
    <row r="27" spans="1:4" x14ac:dyDescent="0.35">
      <c r="A27" s="1" t="str">
        <f t="shared" si="0"/>
        <v>026：</v>
      </c>
      <c r="B27" t="s">
        <v>20</v>
      </c>
      <c r="C27" t="s">
        <v>22</v>
      </c>
      <c r="D27" s="2" t="str">
        <f t="shared" si="1"/>
        <v>"026：集会所 集会所は撮影待機所、休憩所などとしてご利用いただけます",</v>
      </c>
    </row>
    <row r="28" spans="1:4" x14ac:dyDescent="0.35">
      <c r="A28" s="1" t="str">
        <f t="shared" si="0"/>
        <v>027：</v>
      </c>
      <c r="B28" t="s">
        <v>20</v>
      </c>
      <c r="C28" t="s">
        <v>23</v>
      </c>
      <c r="D28" s="2" t="str">
        <f t="shared" si="1"/>
        <v>"027：集会所 1Fの和室は出演者の着替え場など",</v>
      </c>
    </row>
    <row r="29" spans="1:4" x14ac:dyDescent="0.35">
      <c r="A29" s="1" t="str">
        <f t="shared" si="0"/>
        <v>028：</v>
      </c>
      <c r="B29" t="s">
        <v>20</v>
      </c>
      <c r="C29" t="s">
        <v>24</v>
      </c>
      <c r="D29" s="2" t="str">
        <f t="shared" si="1"/>
        <v>"028：集会所 トイレは6か所あります、シャワーや風呂設備はありません",</v>
      </c>
    </row>
    <row r="30" spans="1:4" x14ac:dyDescent="0.35">
      <c r="A30" s="1" t="str">
        <f t="shared" si="0"/>
        <v>029：</v>
      </c>
      <c r="B30" t="s">
        <v>20</v>
      </c>
      <c r="C30" t="s">
        <v>25</v>
      </c>
      <c r="D30" s="2" t="str">
        <f t="shared" si="1"/>
        <v>"029：集会所 備品の貸し出しもできます",</v>
      </c>
    </row>
    <row r="31" spans="1:4" x14ac:dyDescent="0.35">
      <c r="A31" s="1" t="str">
        <f t="shared" si="0"/>
        <v>030：</v>
      </c>
      <c r="B31" t="s">
        <v>20</v>
      </c>
      <c r="C31" t="s">
        <v>26</v>
      </c>
      <c r="D31" s="2" t="str">
        <f t="shared" si="1"/>
        <v>"030：集会所 1Fの会議室です",</v>
      </c>
    </row>
    <row r="32" spans="1:4" x14ac:dyDescent="0.35">
      <c r="A32" s="1" t="str">
        <f t="shared" si="0"/>
        <v>031：</v>
      </c>
      <c r="B32" t="s">
        <v>20</v>
      </c>
      <c r="C32" t="s">
        <v>27</v>
      </c>
      <c r="D32" s="2" t="str">
        <f t="shared" si="1"/>
        <v>"031：集会所 2Fの会議室です",</v>
      </c>
    </row>
    <row r="33" spans="1:4" x14ac:dyDescent="0.35">
      <c r="A33" s="1" t="str">
        <f t="shared" si="0"/>
        <v>032：</v>
      </c>
      <c r="B33" t="s">
        <v>20</v>
      </c>
      <c r="C33" t="s">
        <v>28</v>
      </c>
      <c r="D33" s="2" t="str">
        <f t="shared" si="1"/>
        <v>"032：集会所 2Fには二つ部屋があります",</v>
      </c>
    </row>
    <row r="34" spans="1:4" x14ac:dyDescent="0.35">
      <c r="A34" s="1" t="str">
        <f t="shared" si="0"/>
        <v>033：</v>
      </c>
      <c r="B34" t="s">
        <v>20</v>
      </c>
      <c r="C34" t="s">
        <v>29</v>
      </c>
      <c r="D34" s="2" t="str">
        <f t="shared" si="1"/>
        <v>"033：集会所 2Fの片方はキッチンがあります",</v>
      </c>
    </row>
    <row r="35" spans="1:4" x14ac:dyDescent="0.35">
      <c r="A35" s="1" t="str">
        <f t="shared" si="0"/>
        <v>034：</v>
      </c>
      <c r="B35" t="s">
        <v>20</v>
      </c>
      <c r="C35" t="s">
        <v>30</v>
      </c>
      <c r="D35" s="2" t="str">
        <f t="shared" si="1"/>
        <v>"034：集会所 集会所の入り口です。スロープになっておりアクセスが容易",</v>
      </c>
    </row>
    <row r="36" spans="1:4" x14ac:dyDescent="0.35">
      <c r="A36" s="1" t="str">
        <f t="shared" si="0"/>
        <v>035：</v>
      </c>
      <c r="B36" t="s">
        <v>4</v>
      </c>
      <c r="C36" t="s">
        <v>43</v>
      </c>
      <c r="D36" s="2" t="str">
        <f t="shared" si="1"/>
        <v>"035：内周道路 12号棟から11号棟を見たところです　左手にレンガのステージがあります",</v>
      </c>
    </row>
    <row r="37" spans="1:4" x14ac:dyDescent="0.35">
      <c r="A37" s="1" t="str">
        <f t="shared" si="0"/>
        <v>036：</v>
      </c>
      <c r="B37" t="s">
        <v>47</v>
      </c>
      <c r="C37" t="s">
        <v>44</v>
      </c>
      <c r="D37" s="2" t="str">
        <f t="shared" si="1"/>
        <v>"036：小道 11号棟から10号棟、9号棟方面を見たところです",</v>
      </c>
    </row>
    <row r="38" spans="1:4" x14ac:dyDescent="0.35">
      <c r="A38" s="1" t="str">
        <f t="shared" si="0"/>
        <v>037：</v>
      </c>
      <c r="B38" t="s">
        <v>47</v>
      </c>
      <c r="C38" t="s">
        <v>45</v>
      </c>
      <c r="D38" s="2" t="str">
        <f t="shared" si="1"/>
        <v>"037：小道 11号棟から裏の駐車場を見たところです",</v>
      </c>
    </row>
    <row r="39" spans="1:4" x14ac:dyDescent="0.35">
      <c r="A39" s="1" t="str">
        <f t="shared" si="0"/>
        <v>038：</v>
      </c>
      <c r="B39" t="s">
        <v>47</v>
      </c>
      <c r="C39" t="s">
        <v>46</v>
      </c>
      <c r="D39" s="2" t="str">
        <f t="shared" si="1"/>
        <v>"038：小道 11号棟の裏の小道です",</v>
      </c>
    </row>
    <row r="40" spans="1:4" x14ac:dyDescent="0.35">
      <c r="A40" s="1" t="str">
        <f t="shared" si="0"/>
        <v>039：</v>
      </c>
      <c r="B40" t="s">
        <v>13</v>
      </c>
      <c r="C40" t="s">
        <v>48</v>
      </c>
      <c r="D40" s="2" t="str">
        <f t="shared" si="1"/>
        <v>"039：その他 1号棟横の入り口　春には桜がきれいです",</v>
      </c>
    </row>
    <row r="41" spans="1:4" x14ac:dyDescent="0.35">
      <c r="A41" s="1" t="str">
        <f t="shared" si="0"/>
        <v>040：</v>
      </c>
      <c r="B41" t="s">
        <v>13</v>
      </c>
      <c r="C41" t="s">
        <v>49</v>
      </c>
      <c r="D41" s="2" t="str">
        <f t="shared" si="1"/>
        <v>"040：その他 1号棟",</v>
      </c>
    </row>
    <row r="42" spans="1:4" x14ac:dyDescent="0.35">
      <c r="A42" s="1" t="str">
        <f t="shared" si="0"/>
        <v>041：</v>
      </c>
      <c r="B42" t="s">
        <v>13</v>
      </c>
      <c r="C42" t="s">
        <v>49</v>
      </c>
      <c r="D42" s="2" t="str">
        <f t="shared" si="1"/>
        <v>"041：その他 1号棟",</v>
      </c>
    </row>
    <row r="43" spans="1:4" x14ac:dyDescent="0.35">
      <c r="A43" s="1" t="str">
        <f t="shared" si="0"/>
        <v>042：</v>
      </c>
      <c r="B43" t="s">
        <v>13</v>
      </c>
      <c r="C43" t="s">
        <v>50</v>
      </c>
      <c r="D43" s="2" t="str">
        <f t="shared" si="1"/>
        <v>"042：その他 2号棟",</v>
      </c>
    </row>
    <row r="44" spans="1:4" x14ac:dyDescent="0.35">
      <c r="A44" s="1" t="str">
        <f t="shared" si="0"/>
        <v>043：</v>
      </c>
      <c r="B44" t="s">
        <v>13</v>
      </c>
      <c r="C44" t="s">
        <v>51</v>
      </c>
      <c r="D44" s="2" t="str">
        <f t="shared" si="1"/>
        <v>"043：その他 1号棟横の小路",</v>
      </c>
    </row>
    <row r="45" spans="1:4" x14ac:dyDescent="0.35">
      <c r="A45" s="1" t="str">
        <f t="shared" si="0"/>
        <v>044：</v>
      </c>
      <c r="B45" t="s">
        <v>13</v>
      </c>
      <c r="C45" t="s">
        <v>51</v>
      </c>
      <c r="D45" s="2" t="str">
        <f t="shared" si="1"/>
        <v>"044：その他 1号棟横の小路",</v>
      </c>
    </row>
    <row r="46" spans="1:4" x14ac:dyDescent="0.35">
      <c r="A46" s="1" t="str">
        <f t="shared" si="0"/>
        <v>045：</v>
      </c>
      <c r="B46" t="s">
        <v>13</v>
      </c>
      <c r="C46" t="s">
        <v>51</v>
      </c>
      <c r="D46" s="2" t="str">
        <f t="shared" si="1"/>
        <v>"045：その他 1号棟横の小路",</v>
      </c>
    </row>
    <row r="47" spans="1:4" x14ac:dyDescent="0.35">
      <c r="A47" s="1" t="str">
        <f t="shared" si="0"/>
        <v>046：</v>
      </c>
      <c r="B47" t="s">
        <v>13</v>
      </c>
      <c r="C47" t="s">
        <v>52</v>
      </c>
      <c r="D47" s="2" t="str">
        <f t="shared" si="1"/>
        <v>"046：その他 1号棟横の森の中の道",</v>
      </c>
    </row>
    <row r="48" spans="1:4" x14ac:dyDescent="0.35">
      <c r="A48" s="1" t="str">
        <f t="shared" si="0"/>
        <v>047：</v>
      </c>
      <c r="B48" t="s">
        <v>13</v>
      </c>
      <c r="C48" t="s">
        <v>52</v>
      </c>
      <c r="D48" s="2" t="str">
        <f t="shared" si="1"/>
        <v>"047：その他 1号棟横の森の中の道",</v>
      </c>
    </row>
    <row r="49" spans="1:4" x14ac:dyDescent="0.35">
      <c r="A49" s="1" t="str">
        <f t="shared" si="0"/>
        <v>048：</v>
      </c>
      <c r="B49" t="s">
        <v>13</v>
      </c>
      <c r="C49" t="s">
        <v>52</v>
      </c>
      <c r="D49" s="2" t="str">
        <f t="shared" si="1"/>
        <v>"048：その他 1号棟横の森の中の道",</v>
      </c>
    </row>
    <row r="50" spans="1:4" x14ac:dyDescent="0.35">
      <c r="A50" s="1" t="str">
        <f t="shared" si="0"/>
        <v>049：</v>
      </c>
      <c r="B50" t="s">
        <v>13</v>
      </c>
      <c r="C50" t="s">
        <v>52</v>
      </c>
      <c r="D50" s="2" t="str">
        <f t="shared" si="1"/>
        <v>"049：その他 1号棟横の森の中の道",</v>
      </c>
    </row>
    <row r="51" spans="1:4" x14ac:dyDescent="0.35">
      <c r="A51" s="1" t="str">
        <f t="shared" si="0"/>
        <v>050：</v>
      </c>
      <c r="B51" t="s">
        <v>13</v>
      </c>
      <c r="C51" t="s">
        <v>52</v>
      </c>
      <c r="D51" s="2" t="str">
        <f t="shared" si="1"/>
        <v>"050：その他 1号棟横の森の中の道",</v>
      </c>
    </row>
    <row r="52" spans="1:4" x14ac:dyDescent="0.35">
      <c r="A52" s="1" t="str">
        <f t="shared" si="0"/>
        <v>051：</v>
      </c>
      <c r="B52" t="s">
        <v>13</v>
      </c>
      <c r="C52" t="s">
        <v>53</v>
      </c>
      <c r="D52" s="2" t="str">
        <f t="shared" si="1"/>
        <v>"051：その他 ６号棟",</v>
      </c>
    </row>
    <row r="53" spans="1:4" x14ac:dyDescent="0.35">
      <c r="A53" s="1" t="str">
        <f t="shared" si="0"/>
        <v>052：</v>
      </c>
      <c r="B53" t="s">
        <v>13</v>
      </c>
      <c r="C53" t="s">
        <v>53</v>
      </c>
      <c r="D53" s="2" t="str">
        <f t="shared" si="1"/>
        <v>"052：その他 ６号棟",</v>
      </c>
    </row>
    <row r="54" spans="1:4" x14ac:dyDescent="0.35">
      <c r="A54" s="1" t="str">
        <f t="shared" si="0"/>
        <v>053：</v>
      </c>
      <c r="B54" t="s">
        <v>10</v>
      </c>
      <c r="C54" t="s">
        <v>54</v>
      </c>
      <c r="D54" s="2" t="str">
        <f t="shared" si="1"/>
        <v>"053：外周道路 ７号棟",</v>
      </c>
    </row>
    <row r="55" spans="1:4" x14ac:dyDescent="0.35">
      <c r="A55" s="1" t="str">
        <f t="shared" si="0"/>
        <v>054：</v>
      </c>
      <c r="B55" t="s">
        <v>10</v>
      </c>
      <c r="C55" t="s">
        <v>55</v>
      </c>
      <c r="D55" s="2" t="str">
        <f t="shared" si="1"/>
        <v>"054：外周道路 ８号棟",</v>
      </c>
    </row>
    <row r="56" spans="1:4" x14ac:dyDescent="0.35">
      <c r="A56" s="1" t="str">
        <f t="shared" si="0"/>
        <v>055：</v>
      </c>
      <c r="B56" t="s">
        <v>13</v>
      </c>
      <c r="C56" t="s">
        <v>56</v>
      </c>
      <c r="D56" s="2" t="str">
        <f t="shared" si="1"/>
        <v>"055：その他 駐輪場　けやきが丘に住むなら自転車は欲しい 都筑区は丘陵地帯です",</v>
      </c>
    </row>
    <row r="57" spans="1:4" x14ac:dyDescent="0.35">
      <c r="A57" s="1" t="str">
        <f t="shared" si="0"/>
        <v>056：</v>
      </c>
      <c r="B57" t="s">
        <v>13</v>
      </c>
      <c r="C57" t="s">
        <v>57</v>
      </c>
      <c r="D57" s="2" t="str">
        <f t="shared" si="1"/>
        <v>"056：その他 ８号棟裏の竹林は、鴨池公園森林愛護会が管理しています　撮影も応相談",</v>
      </c>
    </row>
    <row r="58" spans="1:4" x14ac:dyDescent="0.35">
      <c r="A58" s="1" t="str">
        <f t="shared" si="0"/>
        <v>057：</v>
      </c>
      <c r="B58" t="s">
        <v>10</v>
      </c>
      <c r="C58" t="s">
        <v>58</v>
      </c>
      <c r="D58" s="2" t="str">
        <f t="shared" si="1"/>
        <v>"057：外周道路 ５号棟と１６号棟の間",</v>
      </c>
    </row>
    <row r="59" spans="1:4" x14ac:dyDescent="0.35">
      <c r="A59" s="1" t="str">
        <f t="shared" si="0"/>
        <v>058：</v>
      </c>
      <c r="B59" t="s">
        <v>10</v>
      </c>
      <c r="C59" t="s">
        <v>58</v>
      </c>
      <c r="D59" s="2" t="str">
        <f t="shared" si="1"/>
        <v>"058：外周道路 ５号棟と１６号棟の間",</v>
      </c>
    </row>
    <row r="60" spans="1:4" x14ac:dyDescent="0.35">
      <c r="A60" s="1" t="str">
        <f t="shared" si="0"/>
        <v>059：</v>
      </c>
      <c r="B60" t="s">
        <v>10</v>
      </c>
      <c r="C60" t="s">
        <v>59</v>
      </c>
      <c r="D60" s="2" t="str">
        <f t="shared" si="1"/>
        <v>"059：外周道路 ８号棟から９号棟を見た",</v>
      </c>
    </row>
    <row r="61" spans="1:4" x14ac:dyDescent="0.35">
      <c r="A61" s="1" t="str">
        <f t="shared" si="0"/>
        <v>060：</v>
      </c>
      <c r="B61" t="s">
        <v>13</v>
      </c>
      <c r="C61" t="s">
        <v>60</v>
      </c>
      <c r="D61" s="2" t="str">
        <f t="shared" si="1"/>
        <v>"060：その他 16号棟裏",</v>
      </c>
    </row>
    <row r="62" spans="1:4" x14ac:dyDescent="0.35">
      <c r="A62" s="1" t="str">
        <f t="shared" si="0"/>
        <v>061：</v>
      </c>
      <c r="B62" t="s">
        <v>13</v>
      </c>
      <c r="C62" t="s">
        <v>33</v>
      </c>
      <c r="D62" s="2" t="str">
        <f t="shared" si="1"/>
        <v>"061：その他 仮コメント",</v>
      </c>
    </row>
    <row r="63" spans="1:4" x14ac:dyDescent="0.35">
      <c r="A63" s="1" t="str">
        <f t="shared" si="0"/>
        <v>062：</v>
      </c>
      <c r="B63" t="s">
        <v>13</v>
      </c>
      <c r="C63" t="s">
        <v>33</v>
      </c>
      <c r="D63" s="2" t="str">
        <f t="shared" si="1"/>
        <v>"062：その他 仮コメント",</v>
      </c>
    </row>
    <row r="64" spans="1:4" x14ac:dyDescent="0.35">
      <c r="A64" s="1" t="str">
        <f t="shared" si="0"/>
        <v>063：</v>
      </c>
      <c r="B64" t="s">
        <v>13</v>
      </c>
      <c r="C64" t="s">
        <v>33</v>
      </c>
      <c r="D64" s="2" t="str">
        <f t="shared" si="1"/>
        <v>"063：その他 仮コメント",</v>
      </c>
    </row>
    <row r="65" spans="1:4" x14ac:dyDescent="0.35">
      <c r="A65" s="1" t="str">
        <f t="shared" si="0"/>
        <v>064：</v>
      </c>
      <c r="B65" t="s">
        <v>13</v>
      </c>
      <c r="C65" t="s">
        <v>33</v>
      </c>
      <c r="D65" s="2" t="str">
        <f t="shared" si="1"/>
        <v>"064：その他 仮コメント",</v>
      </c>
    </row>
    <row r="66" spans="1:4" x14ac:dyDescent="0.35">
      <c r="A66" s="1" t="str">
        <f t="shared" si="0"/>
        <v>065：</v>
      </c>
      <c r="B66" t="s">
        <v>13</v>
      </c>
      <c r="C66" t="s">
        <v>33</v>
      </c>
      <c r="D66" s="2" t="str">
        <f t="shared" si="1"/>
        <v>"065：その他 仮コメント",</v>
      </c>
    </row>
    <row r="67" spans="1:4" x14ac:dyDescent="0.35">
      <c r="A67" s="1" t="str">
        <f t="shared" ref="A67:A88" si="2">RIGHT("00"&amp;ROW()-1,3)&amp;"："</f>
        <v>066：</v>
      </c>
      <c r="B67" t="s">
        <v>13</v>
      </c>
      <c r="C67" t="s">
        <v>33</v>
      </c>
      <c r="D67" s="2" t="str">
        <f t="shared" ref="D67:D87" si="3">""""&amp; A67 &amp; B67&amp;" "&amp;C67 &amp;""","</f>
        <v>"066：その他 仮コメント",</v>
      </c>
    </row>
    <row r="68" spans="1:4" x14ac:dyDescent="0.35">
      <c r="A68" s="1" t="str">
        <f t="shared" si="2"/>
        <v>067：</v>
      </c>
      <c r="B68" t="s">
        <v>13</v>
      </c>
      <c r="C68" t="s">
        <v>33</v>
      </c>
      <c r="D68" s="2" t="str">
        <f t="shared" si="3"/>
        <v>"067：その他 仮コメント",</v>
      </c>
    </row>
    <row r="69" spans="1:4" x14ac:dyDescent="0.35">
      <c r="A69" s="1" t="str">
        <f t="shared" si="2"/>
        <v>068：</v>
      </c>
      <c r="B69" t="s">
        <v>13</v>
      </c>
      <c r="C69" t="s">
        <v>33</v>
      </c>
      <c r="D69" s="2" t="str">
        <f t="shared" si="3"/>
        <v>"068：その他 仮コメント",</v>
      </c>
    </row>
    <row r="70" spans="1:4" x14ac:dyDescent="0.35">
      <c r="A70" s="1" t="str">
        <f t="shared" si="2"/>
        <v>069：</v>
      </c>
      <c r="B70" t="s">
        <v>13</v>
      </c>
      <c r="C70" t="s">
        <v>33</v>
      </c>
      <c r="D70" s="2" t="str">
        <f t="shared" si="3"/>
        <v>"069：その他 仮コメント",</v>
      </c>
    </row>
    <row r="71" spans="1:4" x14ac:dyDescent="0.35">
      <c r="A71" s="1" t="str">
        <f t="shared" si="2"/>
        <v>070：</v>
      </c>
      <c r="B71" t="s">
        <v>13</v>
      </c>
      <c r="C71" t="s">
        <v>33</v>
      </c>
      <c r="D71" s="2" t="str">
        <f t="shared" si="3"/>
        <v>"070：その他 仮コメント",</v>
      </c>
    </row>
    <row r="72" spans="1:4" x14ac:dyDescent="0.35">
      <c r="A72" s="1" t="str">
        <f t="shared" si="2"/>
        <v>071：</v>
      </c>
      <c r="B72" t="s">
        <v>13</v>
      </c>
      <c r="C72" t="s">
        <v>33</v>
      </c>
      <c r="D72" s="2" t="str">
        <f t="shared" si="3"/>
        <v>"071：その他 仮コメント",</v>
      </c>
    </row>
    <row r="73" spans="1:4" x14ac:dyDescent="0.35">
      <c r="A73" s="1" t="str">
        <f t="shared" si="2"/>
        <v>072：</v>
      </c>
      <c r="B73" t="s">
        <v>13</v>
      </c>
      <c r="C73" t="s">
        <v>33</v>
      </c>
      <c r="D73" s="2" t="str">
        <f t="shared" si="3"/>
        <v>"072：その他 仮コメント",</v>
      </c>
    </row>
    <row r="74" spans="1:4" x14ac:dyDescent="0.35">
      <c r="A74" s="1" t="str">
        <f t="shared" si="2"/>
        <v>073：</v>
      </c>
      <c r="B74" t="s">
        <v>13</v>
      </c>
      <c r="C74" t="s">
        <v>33</v>
      </c>
      <c r="D74" s="2" t="str">
        <f t="shared" si="3"/>
        <v>"073：その他 仮コメント",</v>
      </c>
    </row>
    <row r="75" spans="1:4" x14ac:dyDescent="0.35">
      <c r="A75" s="1" t="str">
        <f t="shared" si="2"/>
        <v>074：</v>
      </c>
      <c r="B75" t="s">
        <v>13</v>
      </c>
      <c r="C75" t="s">
        <v>33</v>
      </c>
      <c r="D75" s="2" t="str">
        <f t="shared" si="3"/>
        <v>"074：その他 仮コメント",</v>
      </c>
    </row>
    <row r="76" spans="1:4" x14ac:dyDescent="0.35">
      <c r="A76" s="1" t="str">
        <f t="shared" si="2"/>
        <v>075：</v>
      </c>
      <c r="B76" t="s">
        <v>13</v>
      </c>
      <c r="C76" t="s">
        <v>33</v>
      </c>
      <c r="D76" s="2" t="str">
        <f t="shared" si="3"/>
        <v>"075：その他 仮コメント",</v>
      </c>
    </row>
    <row r="77" spans="1:4" x14ac:dyDescent="0.35">
      <c r="A77" s="1" t="str">
        <f t="shared" si="2"/>
        <v>076：</v>
      </c>
      <c r="B77" t="s">
        <v>13</v>
      </c>
      <c r="C77" t="s">
        <v>33</v>
      </c>
      <c r="D77" s="2" t="str">
        <f t="shared" si="3"/>
        <v>"076：その他 仮コメント",</v>
      </c>
    </row>
    <row r="78" spans="1:4" x14ac:dyDescent="0.35">
      <c r="A78" s="1" t="str">
        <f t="shared" si="2"/>
        <v>077：</v>
      </c>
      <c r="B78" t="s">
        <v>13</v>
      </c>
      <c r="C78" t="s">
        <v>33</v>
      </c>
      <c r="D78" s="2" t="str">
        <f t="shared" si="3"/>
        <v>"077：その他 仮コメント",</v>
      </c>
    </row>
    <row r="79" spans="1:4" x14ac:dyDescent="0.35">
      <c r="A79" s="1" t="str">
        <f t="shared" si="2"/>
        <v>078：</v>
      </c>
      <c r="B79" t="s">
        <v>13</v>
      </c>
      <c r="C79" t="s">
        <v>33</v>
      </c>
      <c r="D79" s="2" t="str">
        <f t="shared" si="3"/>
        <v>"078：その他 仮コメント",</v>
      </c>
    </row>
    <row r="80" spans="1:4" x14ac:dyDescent="0.35">
      <c r="A80" s="1" t="str">
        <f t="shared" si="2"/>
        <v>079：</v>
      </c>
      <c r="B80" t="s">
        <v>13</v>
      </c>
      <c r="C80" t="s">
        <v>33</v>
      </c>
      <c r="D80" s="2" t="str">
        <f t="shared" si="3"/>
        <v>"079：その他 仮コメント",</v>
      </c>
    </row>
    <row r="81" spans="1:4" x14ac:dyDescent="0.35">
      <c r="A81" s="1" t="str">
        <f t="shared" si="2"/>
        <v>080：</v>
      </c>
      <c r="B81" t="s">
        <v>13</v>
      </c>
      <c r="C81" t="s">
        <v>33</v>
      </c>
      <c r="D81" s="2" t="str">
        <f t="shared" si="3"/>
        <v>"080：その他 仮コメント",</v>
      </c>
    </row>
    <row r="82" spans="1:4" x14ac:dyDescent="0.35">
      <c r="A82" s="1" t="str">
        <f t="shared" si="2"/>
        <v>081：</v>
      </c>
      <c r="B82" t="s">
        <v>13</v>
      </c>
      <c r="C82" t="s">
        <v>33</v>
      </c>
      <c r="D82" s="2" t="str">
        <f t="shared" si="3"/>
        <v>"081：その他 仮コメント",</v>
      </c>
    </row>
    <row r="83" spans="1:4" x14ac:dyDescent="0.35">
      <c r="A83" s="1" t="str">
        <f t="shared" si="2"/>
        <v>082：</v>
      </c>
      <c r="B83" t="s">
        <v>13</v>
      </c>
      <c r="C83" t="s">
        <v>33</v>
      </c>
      <c r="D83" s="2" t="str">
        <f t="shared" si="3"/>
        <v>"082：その他 仮コメント",</v>
      </c>
    </row>
    <row r="84" spans="1:4" x14ac:dyDescent="0.35">
      <c r="A84" s="1" t="str">
        <f t="shared" si="2"/>
        <v>083：</v>
      </c>
      <c r="B84" t="s">
        <v>13</v>
      </c>
      <c r="C84" t="s">
        <v>33</v>
      </c>
      <c r="D84" s="2" t="str">
        <f t="shared" si="3"/>
        <v>"083：その他 仮コメント",</v>
      </c>
    </row>
    <row r="85" spans="1:4" x14ac:dyDescent="0.35">
      <c r="A85" s="1" t="str">
        <f t="shared" si="2"/>
        <v>084：</v>
      </c>
      <c r="B85" t="s">
        <v>13</v>
      </c>
      <c r="C85" t="s">
        <v>33</v>
      </c>
      <c r="D85" s="2" t="str">
        <f t="shared" si="3"/>
        <v>"084：その他 仮コメント",</v>
      </c>
    </row>
    <row r="86" spans="1:4" x14ac:dyDescent="0.35">
      <c r="A86" s="1" t="str">
        <f t="shared" si="2"/>
        <v>085：</v>
      </c>
      <c r="B86" t="s">
        <v>13</v>
      </c>
      <c r="C86" t="s">
        <v>33</v>
      </c>
      <c r="D86" s="2" t="str">
        <f t="shared" si="3"/>
        <v>"085：その他 仮コメント",</v>
      </c>
    </row>
    <row r="87" spans="1:4" x14ac:dyDescent="0.35">
      <c r="A87" s="1" t="str">
        <f t="shared" si="2"/>
        <v>086：</v>
      </c>
      <c r="B87" t="s">
        <v>13</v>
      </c>
      <c r="C87" t="s">
        <v>33</v>
      </c>
      <c r="D87" s="2" t="str">
        <f t="shared" si="3"/>
        <v>"086：その他 仮コメント",</v>
      </c>
    </row>
    <row r="88" spans="1:4" x14ac:dyDescent="0.35">
      <c r="A88" s="1" t="str">
        <f t="shared" si="2"/>
        <v>087：</v>
      </c>
      <c r="B88" t="s">
        <v>13</v>
      </c>
      <c r="C88" t="s">
        <v>33</v>
      </c>
      <c r="D88" s="2" t="str">
        <f>""""&amp; A88 &amp; B88&amp;" "&amp;C88 &amp;""""</f>
        <v>"087：その他 仮コメント"</v>
      </c>
    </row>
    <row r="89" spans="1:4" x14ac:dyDescent="0.35">
      <c r="A89" s="1"/>
      <c r="D89" s="2" t="s">
        <v>32</v>
      </c>
    </row>
  </sheetData>
  <phoneticPr fontId="1"/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正樹 近内</dc:creator>
  <cp:lastModifiedBy>正樹 近内</cp:lastModifiedBy>
  <dcterms:created xsi:type="dcterms:W3CDTF">2025-05-12T08:02:47Z</dcterms:created>
  <dcterms:modified xsi:type="dcterms:W3CDTF">2025-05-12T08:45:21Z</dcterms:modified>
</cp:coreProperties>
</file>