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enig\Documents\Repositories\ser-engine-get-started\src\assets\"/>
    </mc:Choice>
  </mc:AlternateContent>
  <xr:revisionPtr revIDLastSave="0" documentId="13_ncr:1_{D859D9B2-971B-4725-90CB-24CC85824C30}" xr6:coauthVersionLast="40" xr6:coauthVersionMax="40" xr10:uidLastSave="{00000000-0000-0000-0000-000000000000}"/>
  <bookViews>
    <workbookView xWindow="-3870" yWindow="-21720" windowWidth="38640" windowHeight="21240" xr2:uid="{A256DEFA-2799-4BE2-A2CE-ABDFFC7030BE}"/>
  </bookViews>
  <sheets>
    <sheet name="Tabelle1" sheetId="2" r:id="rId1"/>
  </sheets>
  <definedNames>
    <definedName name="_xlnm.Print_Area" localSheetId="0">Tabelle1!$A$1:$O$31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D9" i="2"/>
  <c r="F10" i="2"/>
  <c r="E10" i="2"/>
  <c r="C3" i="2"/>
  <c r="F7" i="2"/>
  <c r="D7" i="2"/>
  <c r="C7" i="2"/>
  <c r="C9" i="2"/>
  <c r="C10" i="2"/>
  <c r="F9" i="2"/>
  <c r="D10" i="2"/>
  <c r="E8" i="2"/>
  <c r="E9" i="2"/>
  <c r="D8" i="2"/>
  <c r="E7" i="2"/>
  <c r="F8" i="2"/>
  <c r="E11" i="2" l="1"/>
  <c r="G10" i="2"/>
  <c r="G9" i="2"/>
  <c r="C11" i="2"/>
  <c r="G7" i="2"/>
  <c r="G11" i="2" s="1"/>
  <c r="D11" i="2"/>
  <c r="F11" i="2"/>
  <c r="G8" i="2"/>
</calcChain>
</file>

<file path=xl/sharedStrings.xml><?xml version="1.0" encoding="utf-8"?>
<sst xmlns="http://schemas.openxmlformats.org/spreadsheetml/2006/main" count="12" uniqueCount="10">
  <si>
    <t>TOTAL</t>
  </si>
  <si>
    <t>Maier</t>
  </si>
  <si>
    <t>Q1</t>
  </si>
  <si>
    <t>Q2</t>
  </si>
  <si>
    <t>Q3</t>
  </si>
  <si>
    <t>Q4</t>
  </si>
  <si>
    <t>Schulze</t>
  </si>
  <si>
    <t>Bauer</t>
  </si>
  <si>
    <t>Müller</t>
  </si>
  <si>
    <t>SALES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</si>
</sst>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 applyBorder="1"/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left"/>
    </xf>
    <xf numFmtId="164" fontId="0" fillId="0" borderId="2" xfId="0" applyNumberFormat="1" applyFill="1" applyBorder="1"/>
    <xf numFmtId="164" fontId="0" fillId="0" borderId="0" xfId="0" applyNumberFormat="1" applyFill="1"/>
    <xf numFmtId="164" fontId="2" fillId="0" borderId="2" xfId="0" applyNumberFormat="1" applyFont="1" applyFill="1" applyBorder="1"/>
    <xf numFmtId="164" fontId="0" fillId="0" borderId="3" xfId="0" applyNumberFormat="1" applyFill="1" applyBorder="1"/>
    <xf numFmtId="164" fontId="0" fillId="0" borderId="1" xfId="0" applyNumberFormat="1" applyFill="1" applyBorder="1"/>
    <xf numFmtId="164" fontId="2" fillId="0" borderId="3" xfId="0" applyNumberFormat="1" applyFont="1" applyFill="1" applyBorder="1"/>
    <xf numFmtId="164" fontId="2" fillId="0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96da996c6bd490cb01babf7a36a1e9e">
      <tp t="e">
        <v>#VALUE!</v>
        <stp/>
        <stp/>
        <stp/>
        <stp>1794177560992</stp>
        <stp>EV</stp>
        <stp>Sum({&lt;Customer={[Bauer]},Quarter={[Q2]}&gt;}Amount)</stp>
        <tr r="D9" s="2"/>
      </tp>
      <tp t="e">
        <v>#VALUE!</v>
        <stp/>
        <stp/>
        <stp/>
        <stp>1794177560992</stp>
        <stp>EV</stp>
        <stp>Sum({&lt;Customer={[Bauer]},Quarter={[Q3]}&gt;}Amount)</stp>
        <tr r="E9" s="2"/>
      </tp>
      <tp t="e">
        <v>#VALUE!</v>
        <stp/>
        <stp/>
        <stp/>
        <stp>1794177560992</stp>
        <stp>EV</stp>
        <stp>Sum({&lt;Customer={[Bauer]},Quarter={[Q1]}&gt;}Amount)</stp>
        <tr r="C9" s="2"/>
      </tp>
      <tp t="e">
        <v>#VALUE!</v>
        <stp/>
        <stp/>
        <stp/>
        <stp>1794177560992</stp>
        <stp>EV</stp>
        <stp>Sum({&lt;Customer={[Bauer]},Quarter={[Q4]}&gt;}Amount)</stp>
        <tr r="F9" s="2"/>
      </tp>
      <tp t="e">
        <v>#VALUE!</v>
        <stp/>
        <stp/>
        <stp/>
        <stp>1794177560992</stp>
        <stp>EV</stp>
        <stp>Sum({&lt;Customer={[Maier]},Quarter={[Q2]}&gt;}Amount)</stp>
        <tr r="D7" s="2"/>
      </tp>
      <tp t="e">
        <v>#VALUE!</v>
        <stp/>
        <stp/>
        <stp/>
        <stp>1794177560992</stp>
        <stp>EV</stp>
        <stp>Sum({&lt;Customer={[Maier]},Quarter={[Q3]}&gt;}Amount)</stp>
        <tr r="E7" s="2"/>
      </tp>
      <tp t="e">
        <v>#VALUE!</v>
        <stp/>
        <stp/>
        <stp/>
        <stp>1794177560992</stp>
        <stp>EV</stp>
        <stp>Sum({&lt;Customer={[Maier]},Quarter={[Q1]}&gt;}Amount)</stp>
        <tr r="C7" s="2"/>
      </tp>
      <tp t="e">
        <v>#VALUE!</v>
        <stp/>
        <stp/>
        <stp/>
        <stp>1794177560992</stp>
        <stp>EV</stp>
        <stp>Sum({&lt;Customer={[Maier]},Quarter={[Q4]}&gt;}Amount)</stp>
        <tr r="F7" s="2"/>
      </tp>
    </main>
    <main first="rtdsrv.596da996c6bd490cb01babf7a36a1e9e">
      <tp t="e">
        <v>#VALUE!</v>
        <stp/>
        <stp/>
        <stp/>
        <stp>1794177560992</stp>
        <stp>EV</stp>
        <stp>Sum(Amount)</stp>
        <tr r="C3" s="2"/>
      </tp>
    </main>
    <main first="rtdsrv.596da996c6bd490cb01babf7a36a1e9e">
      <tp t="e">
        <v>#VALUE!</v>
        <stp/>
        <stp/>
        <stp/>
        <stp>1794177560992</stp>
        <stp>EV</stp>
        <stp>Sum({&lt;Customer={[Schulze]},Quarter={[Q3]}&gt;}Amount)</stp>
        <tr r="E8" s="2"/>
      </tp>
      <tp t="e">
        <v>#VALUE!</v>
        <stp/>
        <stp/>
        <stp/>
        <stp>1794177560992</stp>
        <stp>EV</stp>
        <stp>Sum({&lt;Customer={[Schulze]},Quarter={[Q2]}&gt;}Amount)</stp>
        <tr r="D8" s="2"/>
      </tp>
      <tp t="e">
        <v>#VALUE!</v>
        <stp/>
        <stp/>
        <stp/>
        <stp>1794177560992</stp>
        <stp>EV</stp>
        <stp>Sum({&lt;Customer={[Schulze]},Quarter={[Q1]}&gt;}Amount)</stp>
        <tr r="C8" s="2"/>
      </tp>
      <tp t="e">
        <v>#VALUE!</v>
        <stp/>
        <stp/>
        <stp/>
        <stp>1794177560992</stp>
        <stp>EV</stp>
        <stp>Sum({&lt;Customer={[Schulze]},Quarter={[Q4]}&gt;}Amount)</stp>
        <tr r="F8" s="2"/>
      </tp>
    </main>
    <main first="rtdsrv.596da996c6bd490cb01babf7a36a1e9e">
      <tp t="e">
        <v>#VALUE!</v>
        <stp/>
        <stp/>
        <stp/>
        <stp>1794177560992</stp>
        <stp>EV</stp>
        <stp>Sum({&lt;Customer={[Müller]},Quarter={[Q1]}&gt;}Amount)</stp>
        <tr r="C10" s="2"/>
      </tp>
      <tp t="e">
        <v>#VALUE!</v>
        <stp/>
        <stp/>
        <stp/>
        <stp>1794177560992</stp>
        <stp>EV</stp>
        <stp>Sum({&lt;Customer={[Müller]},Quarter={[Q3]}&gt;}Amount)</stp>
        <tr r="E10" s="2"/>
      </tp>
      <tp t="e">
        <v>#VALUE!</v>
        <stp/>
        <stp/>
        <stp/>
        <stp>1794177560992</stp>
        <stp>EV</stp>
        <stp>Sum({&lt;Customer={[Müller]},Quarter={[Q2]}&gt;}Amount)</stp>
        <tr r="D10" s="2"/>
      </tp>
      <tp t="e">
        <v>#VALUE!</v>
        <stp/>
        <stp/>
        <stp/>
        <stp>1794177560992</stp>
        <stp>EV</stp>
        <stp>Sum({&lt;Customer={[Müller]},Quarter={[Q4]}&gt;}Amount)</stp>
        <tr r="F10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volatileDependencies" Target="volatileDependenci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Tabelle1!$A$1</c:f>
          <c:strCache>
            <c:ptCount val="1"/>
            <c:pt idx="0">
              <c:v>SALES PER CUSTOMER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Tabelle1!$B$7</c:f>
              <c:strCache>
                <c:ptCount val="1"/>
                <c:pt idx="0">
                  <c:v>Maier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Tabelle1!$C$6:$F$6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Tabelle1!$C$7:$F$7</c:f>
              <c:numCache>
                <c:formatCode>#,##0\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D-4686-898B-80FE06F0581A}"/>
            </c:ext>
          </c:extLst>
        </c:ser>
        <c:ser>
          <c:idx val="1"/>
          <c:order val="1"/>
          <c:tx>
            <c:strRef>
              <c:f>Tabelle1!$B$8</c:f>
              <c:strCache>
                <c:ptCount val="1"/>
                <c:pt idx="0">
                  <c:v>Schulze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Tabelle1!$C$6:$F$6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Tabelle1!$C$8:$F$8</c:f>
              <c:numCache>
                <c:formatCode>#,##0\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D-4686-898B-80FE06F0581A}"/>
            </c:ext>
          </c:extLst>
        </c:ser>
        <c:ser>
          <c:idx val="2"/>
          <c:order val="2"/>
          <c:tx>
            <c:strRef>
              <c:f>Tabelle1!$B$9</c:f>
              <c:strCache>
                <c:ptCount val="1"/>
                <c:pt idx="0">
                  <c:v>Bauer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Tabelle1!$C$6:$F$6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Tabelle1!$C$9:$F$9</c:f>
              <c:numCache>
                <c:formatCode>#,##0\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D-4686-898B-80FE06F0581A}"/>
            </c:ext>
          </c:extLst>
        </c:ser>
        <c:ser>
          <c:idx val="3"/>
          <c:order val="3"/>
          <c:tx>
            <c:strRef>
              <c:f>Tabelle1!$B$10</c:f>
              <c:strCache>
                <c:ptCount val="1"/>
                <c:pt idx="0">
                  <c:v>Müller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Tabelle1!$C$6:$F$6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Tabelle1!$C$10:$F$10</c:f>
              <c:numCache>
                <c:formatCode>#,##0\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D-4686-898B-80FE06F0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16495"/>
        <c:axId val="231444815"/>
      </c:barChart>
      <c:catAx>
        <c:axId val="9354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444815"/>
        <c:crosses val="autoZero"/>
        <c:auto val="1"/>
        <c:lblAlgn val="ctr"/>
        <c:lblOffset val="100"/>
        <c:noMultiLvlLbl val="0"/>
      </c:catAx>
      <c:valAx>
        <c:axId val="231444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crossAx val="9354164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12</xdr:row>
      <xdr:rowOff>90486</xdr:rowOff>
    </xdr:from>
    <xdr:to>
      <xdr:col>12</xdr:col>
      <xdr:colOff>21772</xdr:colOff>
      <xdr:row>30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38443C-BB78-459F-8DB1-50377F3D6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C3BC-F8A2-4A8D-B760-E122EA658A95}">
  <dimension ref="A1:AB25"/>
  <sheetViews>
    <sheetView tabSelected="1" view="pageBreakPreview" zoomScaleNormal="100" zoomScaleSheetLayoutView="100" workbookViewId="0">
      <selection activeCell="N6" sqref="N6"/>
    </sheetView>
  </sheetViews>
  <sheetFormatPr baseColWidth="10" defaultRowHeight="15" x14ac:dyDescent="0.25"/>
  <cols>
    <col min="1" max="1" width="3.5703125" customWidth="1"/>
    <col min="2" max="7" width="11.42578125" customWidth="1"/>
    <col min="8" max="8" width="12.28515625" customWidth="1"/>
    <col min="9" max="11" width="11.42578125" style="8" customWidth="1"/>
    <col min="12" max="12" width="10.7109375" style="8" customWidth="1"/>
    <col min="13" max="13" width="3.85546875" style="8" customWidth="1"/>
    <col min="14" max="14" width="11.42578125" style="8" customWidth="1"/>
    <col min="15" max="15" width="15.5703125" style="8" customWidth="1"/>
    <col min="16" max="28" width="11.42578125" style="8" customWidth="1"/>
    <col min="29" max="29" width="11.42578125" customWidth="1"/>
  </cols>
  <sheetData>
    <row r="1" spans="1:13" ht="23.25" x14ac:dyDescent="0.35">
      <c r="A1" s="1" t="s">
        <v>9</v>
      </c>
      <c r="B1" s="2"/>
      <c r="C1" s="2"/>
      <c r="D1" s="2"/>
      <c r="E1" s="2"/>
      <c r="F1" s="2"/>
      <c r="G1" s="2"/>
      <c r="H1" s="2"/>
      <c r="I1" s="6"/>
      <c r="J1" s="6"/>
      <c r="K1" s="6"/>
      <c r="L1" s="6"/>
      <c r="M1" s="6"/>
    </row>
    <row r="3" spans="1:13" ht="15.75" x14ac:dyDescent="0.25">
      <c r="A3" s="3"/>
      <c r="B3" s="5" t="s">
        <v>0</v>
      </c>
      <c r="C3" s="11" t="e">
        <f xml:space="preserve"> _xll.SenseEV("Sum(Amount)")</f>
        <v>#VALUE!</v>
      </c>
      <c r="D3" s="3"/>
      <c r="E3" s="3"/>
      <c r="F3" s="3"/>
      <c r="G3" s="3"/>
      <c r="H3" s="3"/>
    </row>
    <row r="4" spans="1:13" x14ac:dyDescent="0.25">
      <c r="A4" s="3"/>
      <c r="B4" s="3"/>
      <c r="C4" s="3"/>
      <c r="D4" s="3"/>
      <c r="E4" s="3"/>
      <c r="F4" s="3"/>
      <c r="G4" s="3"/>
      <c r="H4" s="3"/>
    </row>
    <row r="5" spans="1:13" x14ac:dyDescent="0.25">
      <c r="A5" s="3"/>
      <c r="D5" s="3"/>
      <c r="E5" s="3"/>
      <c r="F5" s="3"/>
      <c r="G5" s="3"/>
      <c r="H5" s="3"/>
    </row>
    <row r="6" spans="1:13" x14ac:dyDescent="0.25">
      <c r="A6" s="3"/>
      <c r="B6" s="6"/>
      <c r="C6" s="9" t="s">
        <v>2</v>
      </c>
      <c r="D6" s="10" t="s">
        <v>3</v>
      </c>
      <c r="E6" s="10" t="s">
        <v>4</v>
      </c>
      <c r="F6" s="10" t="s">
        <v>5</v>
      </c>
      <c r="G6" s="9" t="s">
        <v>0</v>
      </c>
      <c r="H6" s="3"/>
    </row>
    <row r="7" spans="1:13" x14ac:dyDescent="0.25">
      <c r="A7" s="3"/>
      <c r="B7" s="4" t="s">
        <v>1</v>
      </c>
      <c r="C7" s="12" t="e">
        <f xml:space="preserve"> _xll.SenseEV("Sum({&lt;Customer={["&amp;$B7&amp;"]},Quarter={["&amp;C$6&amp;"]}&gt;}Amount)")</f>
        <v>#VALUE!</v>
      </c>
      <c r="D7" s="13" t="e">
        <f xml:space="preserve"> _xll.SenseEV("Sum({&lt;Customer={["&amp;$B7&amp;"]},Quarter={["&amp;D$6&amp;"]}&gt;}Amount)")</f>
        <v>#VALUE!</v>
      </c>
      <c r="E7" s="13" t="e">
        <f xml:space="preserve"> _xll.SenseEV("Sum({&lt;Customer={["&amp;$B7&amp;"]},Quarter={["&amp;E$6&amp;"]}&gt;}Amount)")</f>
        <v>#VALUE!</v>
      </c>
      <c r="F7" s="13" t="e">
        <f xml:space="preserve"> _xll.SenseEV("Sum({&lt;Customer={["&amp;$B7&amp;"]},Quarter={["&amp;F$6&amp;"]}&gt;}Amount)")</f>
        <v>#VALUE!</v>
      </c>
      <c r="G7" s="14" t="e">
        <f>SUM(C7:F7)</f>
        <v>#VALUE!</v>
      </c>
      <c r="H7" s="3"/>
    </row>
    <row r="8" spans="1:13" x14ac:dyDescent="0.25">
      <c r="A8" s="3"/>
      <c r="B8" s="4" t="s">
        <v>6</v>
      </c>
      <c r="C8" s="12" t="e">
        <f xml:space="preserve"> _xll.SenseEV("Sum({&lt;Customer={["&amp;$B8&amp;"]},Quarter={["&amp;C$6&amp;"]}&gt;}Amount)")</f>
        <v>#VALUE!</v>
      </c>
      <c r="D8" s="13" t="e">
        <f xml:space="preserve"> _xll.SenseEV("Sum({&lt;Customer={["&amp;$B8&amp;"]},Quarter={["&amp;D$6&amp;"]}&gt;}Amount)")</f>
        <v>#VALUE!</v>
      </c>
      <c r="E8" s="13" t="e">
        <f xml:space="preserve"> _xll.SenseEV("Sum({&lt;Customer={["&amp;$B8&amp;"]},Quarter={["&amp;E$6&amp;"]}&gt;}Amount)")</f>
        <v>#VALUE!</v>
      </c>
      <c r="F8" s="13" t="e">
        <f xml:space="preserve"> _xll.SenseEV("Sum({&lt;Customer={["&amp;$B8&amp;"]},Quarter={["&amp;F$6&amp;"]}&gt;}Amount)")</f>
        <v>#VALUE!</v>
      </c>
      <c r="G8" s="14" t="e">
        <f t="shared" ref="G8:G10" si="0">SUM(C8:F8)</f>
        <v>#VALUE!</v>
      </c>
      <c r="H8" s="3"/>
    </row>
    <row r="9" spans="1:13" x14ac:dyDescent="0.25">
      <c r="A9" s="3"/>
      <c r="B9" s="4" t="s">
        <v>7</v>
      </c>
      <c r="C9" s="12" t="e">
        <f xml:space="preserve"> _xll.SenseEV("Sum({&lt;Customer={["&amp;$B9&amp;"]},Quarter={["&amp;C$6&amp;"]}&gt;}Amount)")</f>
        <v>#VALUE!</v>
      </c>
      <c r="D9" s="13" t="e">
        <f xml:space="preserve"> _xll.SenseEV("Sum({&lt;Customer={["&amp;$B9&amp;"]},Quarter={["&amp;D$6&amp;"]}&gt;}Amount)")</f>
        <v>#VALUE!</v>
      </c>
      <c r="E9" s="13" t="e">
        <f xml:space="preserve"> _xll.SenseEV("Sum({&lt;Customer={["&amp;$B9&amp;"]},Quarter={["&amp;E$6&amp;"]}&gt;}Amount)")</f>
        <v>#VALUE!</v>
      </c>
      <c r="F9" s="13" t="e">
        <f xml:space="preserve"> _xll.SenseEV("Sum({&lt;Customer={["&amp;$B9&amp;"]},Quarter={["&amp;F$6&amp;"]}&gt;}Amount)")</f>
        <v>#VALUE!</v>
      </c>
      <c r="G9" s="14" t="e">
        <f t="shared" si="0"/>
        <v>#VALUE!</v>
      </c>
      <c r="H9" s="3"/>
    </row>
    <row r="10" spans="1:13" x14ac:dyDescent="0.25">
      <c r="A10" s="3"/>
      <c r="B10" s="7" t="s">
        <v>8</v>
      </c>
      <c r="C10" s="15" t="e">
        <f xml:space="preserve"> _xll.SenseEV("Sum({&lt;Customer={["&amp;$B10&amp;"]},Quarter={["&amp;C$6&amp;"]}&gt;}Amount)")</f>
        <v>#VALUE!</v>
      </c>
      <c r="D10" s="16" t="e">
        <f xml:space="preserve"> _xll.SenseEV("Sum({&lt;Customer={["&amp;$B10&amp;"]},Quarter={["&amp;D$6&amp;"]}&gt;}Amount)")</f>
        <v>#VALUE!</v>
      </c>
      <c r="E10" s="16" t="e">
        <f xml:space="preserve"> _xll.SenseEV("Sum({&lt;Customer={["&amp;$B10&amp;"]},Quarter={["&amp;E$6&amp;"]}&gt;}Amount)")</f>
        <v>#VALUE!</v>
      </c>
      <c r="F10" s="16" t="e">
        <f xml:space="preserve"> _xll.SenseEV("Sum({&lt;Customer={["&amp;$B10&amp;"]},Quarter={["&amp;F$6&amp;"]}&gt;}Amount)")</f>
        <v>#VALUE!</v>
      </c>
      <c r="G10" s="17" t="e">
        <f t="shared" si="0"/>
        <v>#VALUE!</v>
      </c>
      <c r="H10" s="3"/>
    </row>
    <row r="11" spans="1:13" x14ac:dyDescent="0.25">
      <c r="A11" s="3"/>
      <c r="B11" s="4" t="s">
        <v>0</v>
      </c>
      <c r="C11" s="14" t="e">
        <f xml:space="preserve"> SUM(C7:C10)</f>
        <v>#VALUE!</v>
      </c>
      <c r="D11" s="18" t="e">
        <f t="shared" ref="D11:G11" si="1" xml:space="preserve"> SUM(D7:D10)</f>
        <v>#VALUE!</v>
      </c>
      <c r="E11" s="18" t="e">
        <f t="shared" si="1"/>
        <v>#VALUE!</v>
      </c>
      <c r="F11" s="18" t="e">
        <f t="shared" si="1"/>
        <v>#VALUE!</v>
      </c>
      <c r="G11" s="14" t="e">
        <f t="shared" si="1"/>
        <v>#VALUE!</v>
      </c>
      <c r="H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</sheetData>
  <pageMargins left="0.25" right="0.25" top="0.75" bottom="0.75" header="0.3" footer="0.3"/>
  <pageSetup paperSize="9" scale="89" fitToWidth="0" fitToHeight="0" orientation="landscape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json>
  <seTables>
{
  "tables": [
    {
      "id": "129167ee-38f9-4809-9e5c-767aa29f549b",
      "data": {
        "qInfo": {
          "qId": "129167ee-38f9-4809-9e5c-767aa29f549b",
          "qType": "pivot-table"
        },
        "qHyperCubeDef": {
          "qDimensions": [
            {
              "qDef": {
                "textAlign": {
                  "auto": false
                },
                "qFieldDefs": [
                  "Name"
                ],
                "qFieldLabels": [],
                "qSortCriterias": [
                  {
                    "qSortByAscii": 1,
                    "qSortByExpression": 1,
                    "qExpression": {
                      "qv": "ID"
                    }
                  }
                ],
                "othersLabel": {},
                "representation": {}
              },
              "qAttributeExpressions": [],
              "qNullSuppression": true,
              "qOtherTotalSpec": {
                "qOtherSortMode": 1
              }
            },
            {
              "qDef": {
                "textAlign": {
                  "auto": false
                },
                "qFieldDefs": [
                  "Week"
                ],
                "qFieldLabels": [],
                "qSortCriterias": [
                  {
                    "qSortByNumeric": 1,
                    "qSortByAscii": 1,
                    "qExpression": {}
                  }
                ],
                "autoSort": true,
                "othersLabel": {},
                "representation": {}
              },
              "qAttributeExpressions": [],
              "qNullSuppression": true,
              "qOtherTotalSpec": {
                "qOtherSortMode": 1
              }
            }
          ],
          "qMeasures": [
            {
              "qDef": {
                "textAlign": {},
                "qLabel": "",
                "qDef": "= ' '",
                "autoSort": true,
                "qAggrFunc": "Expr",
                "qNumFormat": {
                  "qType": "U",
                  "qDec": ".",
                  "qThou": ","
                }
              },
              "qAttributeExpressions": [
                {
                  "qExpression": "Green()"
                }
              ],
              "qSortBy": {
                "qSortByNumeric": -1,
                "qExpression": {}
              }
            }
          ],
          "qInterColumnSortOrder": [
            0,
            1
          ],
          "columnWidths": [
            -1,
            -1
          ],
          "qColumnOrder": [],
          "qMode": "P",
          "qPseudoDimPos": -1,
          "qAlwaysFullyExpanded": true,
          "qMaxStackedCells": 5000,
          "qNoOfLeftDims": 1,
          "qCalcCond": {},
          "qCalcCondition": {
            "qCond": {}
          }
        },
        "visualization": "pivot-table",
        "totals": {
          "show": false,
          "label": ""
        }
      }
    },
    {
      "id": "84a6d765-539c-433f-994d-5de27747c322",
      "data": {
        "qInfo": {
          "qId": "84a6d765-539c-433f-994d-5de27747c322",
          "qType": "pivot-table"
        },
        "qHyperCubeDef": {
          "qDimensions": [
            {
              "qDef": {
                "textAlign": {
                  "auto": false
                },
                "qFieldDefs": [
                  "Name"
                ],
                "qFieldLabels": [],
                "qSortCriterias": [
                  {
                    "qSortByAscii": 1,
                    "qSortByExpression": 1,
                    "qExpression": {
                      "qv": "ID"
                    }
                  }
                ],
                "othersLabel": {},
                "representation": {}
              },
              "qAttributeExpressions": [],
              "qNullSuppression": true,
              "qOtherTotalSpec": {
                "qOtherSortMode": 1
              }
            },
            {
              "qDef": {
                "textAlign": {
                  "auto": false
                },
                "qFieldDefs": [
                  "Week"
                ],
                "qFieldLabels": [],
                "qSortCriterias": [
                  {
                    "qSortByNumeric": 1,
                    "qSortByAscii": 1,
                    "qExpression": {}
                  }
                ],
                "autoSort": true,
                "othersLabel": {},
                "representation": {}
              },
              "qAttributeExpressions": [],
              "qNullSuppression": true,
              "qOtherTotalSpec": {
                "qOtherSortMode": 1
              }
            }
          ],
          "qMeasures": [
            {
              "qDef": {
                "textAlign": {},
                "qLabel": "",
                "qDef": "= ' '",
                "autoSort": true,
                "qAggrFunc": "Expr",
                "qNumFormat": {
                  "qType": "U",
                  "qDec": ".",
                  "qThou": ","
                }
              },
              "qAttributeExpressions": [
                {
                  "qExpression": "RGB(68,114,196)"
                }
              ],
              "qSortBy": {
                "qSortByNumeric": -1,
                "qExpression": {}
              }
            }
          ],
          "qInterColumnSortOrder": [
            0,
            1
          ],
          "columnWidths": [
            -1,
            -1
          ],
          "qColumnOrder": [],
          "qMode": "P",
          "qPseudoDimPos": -1,
          "qAlwaysFullyExpanded": true,
          "qMaxStackedCells": 5000,
          "qNoOfLeftDims": 1,
          "qCalcCond": {},
          "qCalcCondition": {
            "qCond": {}
          }
        },
        "visualization": "pivot-table",
        "totals": {
          "show": false,
          "label": ""
        }
      }
    }
  ]
}
</seTables>
</json>
</file>

<file path=customXml/itemProps1.xml><?xml version="1.0" encoding="utf-8"?>
<ds:datastoreItem xmlns:ds="http://schemas.openxmlformats.org/officeDocument/2006/customXml" ds:itemID="{617BF939-A655-4191-A15E-58982DDD29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rgroschwitz</dc:creator>
  <cp:lastModifiedBy>thaenig</cp:lastModifiedBy>
  <cp:lastPrinted>2019-02-06T15:58:01Z</cp:lastPrinted>
  <dcterms:created xsi:type="dcterms:W3CDTF">2018-11-27T09:14:13Z</dcterms:created>
  <dcterms:modified xsi:type="dcterms:W3CDTF">2019-02-06T15:58:48Z</dcterms:modified>
</cp:coreProperties>
</file>