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ov_k_i/Yandex.Disk.localized/Git/MoiGolos/"/>
    </mc:Choice>
  </mc:AlternateContent>
  <xr:revisionPtr revIDLastSave="0" documentId="13_ncr:1_{A33EB379-E519-4242-8B10-3739127FF63E}" xr6:coauthVersionLast="47" xr6:coauthVersionMax="47" xr10:uidLastSave="{00000000-0000-0000-0000-000000000000}"/>
  <bookViews>
    <workbookView xWindow="380" yWindow="500" windowWidth="28040" windowHeight="16900" xr2:uid="{C88F063A-10C3-0E4D-865C-03C0BD286C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E37" i="1"/>
  <c r="E33" i="1"/>
  <c r="A34" i="1"/>
  <c r="B28" i="1"/>
  <c r="C27" i="1"/>
  <c r="B27" i="1"/>
  <c r="L26" i="1"/>
  <c r="C21" i="1"/>
  <c r="B21" i="1"/>
  <c r="L20" i="1"/>
  <c r="B22" i="1"/>
  <c r="B8" i="1"/>
  <c r="H7" i="1" s="1"/>
  <c r="I7" i="1" s="1"/>
  <c r="B16" i="1"/>
  <c r="B15" i="1"/>
  <c r="B14" i="1"/>
  <c r="G13" i="1" s="1"/>
  <c r="H13" i="1" s="1"/>
  <c r="B10" i="1"/>
  <c r="B9" i="1"/>
  <c r="B4" i="1"/>
  <c r="D27" i="1" l="1"/>
  <c r="D21" i="1"/>
</calcChain>
</file>

<file path=xl/sharedStrings.xml><?xml version="1.0" encoding="utf-8"?>
<sst xmlns="http://schemas.openxmlformats.org/spreadsheetml/2006/main" count="22" uniqueCount="11">
  <si>
    <t xml:space="preserve">вопрос </t>
  </si>
  <si>
    <t xml:space="preserve">Лояльность </t>
  </si>
  <si>
    <t>Будут</t>
  </si>
  <si>
    <t>возд</t>
  </si>
  <si>
    <t>не будут</t>
  </si>
  <si>
    <t xml:space="preserve">осталось </t>
  </si>
  <si>
    <t>молодежь</t>
  </si>
  <si>
    <t xml:space="preserve">профи </t>
  </si>
  <si>
    <t xml:space="preserve">Удовлетворенность </t>
  </si>
  <si>
    <t>Спрофи</t>
  </si>
  <si>
    <t>Олд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</si>
</sst>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B5CEA8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B0A8-6FC2-B442-B2A9-535EF27F0AA7}">
  <dimension ref="A1:L38"/>
  <sheetViews>
    <sheetView tabSelected="1" topLeftCell="A9" workbookViewId="0">
      <selection activeCell="C37" sqref="C37"/>
    </sheetView>
  </sheetViews>
  <sheetFormatPr baseColWidth="10" defaultRowHeight="16" x14ac:dyDescent="0.2"/>
  <sheetData>
    <row r="1" spans="1:11" x14ac:dyDescent="0.2">
      <c r="A1" t="s">
        <v>0</v>
      </c>
      <c r="B1" s="1">
        <v>4</v>
      </c>
    </row>
    <row r="2" spans="1:11" x14ac:dyDescent="0.2">
      <c r="A2">
        <v>10</v>
      </c>
      <c r="B2">
        <v>9</v>
      </c>
      <c r="C2">
        <v>8</v>
      </c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1</v>
      </c>
      <c r="K2">
        <v>0</v>
      </c>
    </row>
    <row r="3" spans="1:11" x14ac:dyDescent="0.2">
      <c r="A3">
        <v>8</v>
      </c>
      <c r="B3">
        <v>25</v>
      </c>
      <c r="C3">
        <v>34</v>
      </c>
      <c r="D3">
        <v>9</v>
      </c>
      <c r="E3">
        <v>6</v>
      </c>
      <c r="F3">
        <v>6</v>
      </c>
      <c r="G3">
        <v>5</v>
      </c>
      <c r="H3">
        <v>3</v>
      </c>
      <c r="I3">
        <v>3</v>
      </c>
      <c r="J3">
        <v>1</v>
      </c>
    </row>
    <row r="4" spans="1:11" x14ac:dyDescent="0.2">
      <c r="A4" t="s">
        <v>1</v>
      </c>
      <c r="B4">
        <f>SUM(A3:C3)/SUM(A3:K3)-SUM(F3:K3)/SUM(A3:K3)</f>
        <v>0.49000000000000005</v>
      </c>
    </row>
    <row r="5" spans="1:11" x14ac:dyDescent="0.2">
      <c r="A5" t="s">
        <v>0</v>
      </c>
      <c r="B5" s="1">
        <v>5</v>
      </c>
    </row>
    <row r="6" spans="1:11" x14ac:dyDescent="0.2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</row>
    <row r="7" spans="1:11" x14ac:dyDescent="0.2">
      <c r="H7">
        <f>100-B8</f>
        <v>33</v>
      </c>
      <c r="I7">
        <f>100-SUM(A7:H7)</f>
        <v>67</v>
      </c>
    </row>
    <row r="8" spans="1:11" x14ac:dyDescent="0.2">
      <c r="A8" t="s">
        <v>2</v>
      </c>
      <c r="B8">
        <f>SUM(A3:C3)</f>
        <v>67</v>
      </c>
    </row>
    <row r="9" spans="1:11" x14ac:dyDescent="0.2">
      <c r="A9" t="s">
        <v>3</v>
      </c>
      <c r="B9">
        <f>SUM(D3:E3)</f>
        <v>15</v>
      </c>
    </row>
    <row r="10" spans="1:11" x14ac:dyDescent="0.2">
      <c r="A10" t="s">
        <v>4</v>
      </c>
      <c r="B10">
        <f>SUM(F3:K3)</f>
        <v>18</v>
      </c>
    </row>
    <row r="11" spans="1:11" x14ac:dyDescent="0.2">
      <c r="A11" t="s">
        <v>0</v>
      </c>
      <c r="B11" s="1">
        <v>6</v>
      </c>
    </row>
    <row r="12" spans="1:11" x14ac:dyDescent="0.2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8</v>
      </c>
    </row>
    <row r="13" spans="1:11" x14ac:dyDescent="0.2">
      <c r="A13">
        <v>5</v>
      </c>
      <c r="B13">
        <v>6</v>
      </c>
      <c r="C13">
        <v>11</v>
      </c>
      <c r="D13">
        <v>3</v>
      </c>
      <c r="E13">
        <v>3</v>
      </c>
      <c r="F13">
        <v>5</v>
      </c>
      <c r="G13">
        <f>B14</f>
        <v>67</v>
      </c>
      <c r="H13">
        <f>100-SUM(A13:G13)</f>
        <v>0</v>
      </c>
    </row>
    <row r="14" spans="1:11" x14ac:dyDescent="0.2">
      <c r="A14" t="s">
        <v>2</v>
      </c>
      <c r="B14">
        <f>SUM(A3:C3)</f>
        <v>67</v>
      </c>
    </row>
    <row r="15" spans="1:11" x14ac:dyDescent="0.2">
      <c r="A15" t="s">
        <v>3</v>
      </c>
      <c r="B15">
        <f>SUM(D3:E3)</f>
        <v>15</v>
      </c>
    </row>
    <row r="16" spans="1:11" x14ac:dyDescent="0.2">
      <c r="A16" t="s">
        <v>4</v>
      </c>
      <c r="B16">
        <f>SUM(F3:K3)</f>
        <v>18</v>
      </c>
    </row>
    <row r="18" spans="1:12" x14ac:dyDescent="0.2">
      <c r="A18" t="s">
        <v>0</v>
      </c>
      <c r="B18" s="1" t="s">
        <v>6</v>
      </c>
    </row>
    <row r="19" spans="1:12" x14ac:dyDescent="0.2">
      <c r="A19">
        <v>10</v>
      </c>
      <c r="B19">
        <v>9</v>
      </c>
      <c r="C19">
        <v>8</v>
      </c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  <c r="L19" t="s">
        <v>5</v>
      </c>
    </row>
    <row r="20" spans="1:12" x14ac:dyDescent="0.2">
      <c r="A20" s="2">
        <v>12</v>
      </c>
      <c r="B20" s="2">
        <v>22</v>
      </c>
      <c r="C20" s="2">
        <v>30</v>
      </c>
      <c r="D20">
        <v>9</v>
      </c>
      <c r="E20">
        <v>7</v>
      </c>
      <c r="F20" s="3">
        <v>6</v>
      </c>
      <c r="G20" s="3">
        <v>5</v>
      </c>
      <c r="H20" s="3">
        <v>5</v>
      </c>
      <c r="I20" s="3">
        <v>2</v>
      </c>
      <c r="J20" s="3">
        <v>2</v>
      </c>
      <c r="K20" s="3">
        <v>0</v>
      </c>
      <c r="L20">
        <f>100 - SUM(A20:K20)</f>
        <v>0</v>
      </c>
    </row>
    <row r="21" spans="1:12" x14ac:dyDescent="0.2">
      <c r="B21">
        <f>SUM(A20:C20)</f>
        <v>64</v>
      </c>
      <c r="C21">
        <f>SUM(F20:K20)</f>
        <v>20</v>
      </c>
      <c r="D21">
        <f>B21-C21</f>
        <v>44</v>
      </c>
    </row>
    <row r="22" spans="1:12" x14ac:dyDescent="0.2">
      <c r="A22" t="s">
        <v>1</v>
      </c>
      <c r="B22">
        <f>SUM(A20:C20)/SUM(A20:K20)-SUM(F20:K20)/SUM(A20:K20)</f>
        <v>0.44</v>
      </c>
    </row>
    <row r="24" spans="1:12" x14ac:dyDescent="0.2">
      <c r="A24" t="s">
        <v>0</v>
      </c>
      <c r="B24" s="1" t="s">
        <v>7</v>
      </c>
    </row>
    <row r="25" spans="1:12" x14ac:dyDescent="0.2">
      <c r="A25">
        <v>10</v>
      </c>
      <c r="B25">
        <v>9</v>
      </c>
      <c r="C25">
        <v>8</v>
      </c>
      <c r="D25">
        <v>7</v>
      </c>
      <c r="E25">
        <v>6</v>
      </c>
      <c r="F25">
        <v>5</v>
      </c>
      <c r="G25">
        <v>4</v>
      </c>
      <c r="H25">
        <v>3</v>
      </c>
      <c r="I25">
        <v>2</v>
      </c>
      <c r="J25">
        <v>1</v>
      </c>
      <c r="K25">
        <v>0</v>
      </c>
      <c r="L25" t="s">
        <v>5</v>
      </c>
    </row>
    <row r="26" spans="1:12" x14ac:dyDescent="0.2">
      <c r="A26" s="2">
        <v>11</v>
      </c>
      <c r="B26" s="2">
        <v>26</v>
      </c>
      <c r="C26" s="2">
        <v>29</v>
      </c>
      <c r="D26">
        <v>9</v>
      </c>
      <c r="E26">
        <v>7</v>
      </c>
      <c r="F26" s="3">
        <v>5</v>
      </c>
      <c r="G26" s="3">
        <v>5</v>
      </c>
      <c r="H26" s="3">
        <v>3</v>
      </c>
      <c r="I26" s="3">
        <v>3</v>
      </c>
      <c r="J26" s="3">
        <v>2</v>
      </c>
      <c r="K26" s="3">
        <v>0</v>
      </c>
      <c r="L26">
        <f>100 - SUM(A26:K26)</f>
        <v>0</v>
      </c>
    </row>
    <row r="27" spans="1:12" x14ac:dyDescent="0.2">
      <c r="B27">
        <f>SUM(A26:C26)</f>
        <v>66</v>
      </c>
      <c r="C27">
        <f>SUM(F26:K26)</f>
        <v>18</v>
      </c>
      <c r="D27">
        <f>B27-C27</f>
        <v>48</v>
      </c>
    </row>
    <row r="28" spans="1:12" x14ac:dyDescent="0.2">
      <c r="A28" t="s">
        <v>1</v>
      </c>
      <c r="B28">
        <f>SUM(A26:C26)/SUM(A26:K26)-SUM(F26:K26)/SUM(A26:K26)</f>
        <v>0.48000000000000004</v>
      </c>
    </row>
    <row r="32" spans="1:12" x14ac:dyDescent="0.2">
      <c r="A32" t="s">
        <v>8</v>
      </c>
      <c r="C32" t="s">
        <v>9</v>
      </c>
      <c r="H32" s="4"/>
    </row>
    <row r="33" spans="1:5" x14ac:dyDescent="0.2">
      <c r="A33">
        <v>55</v>
      </c>
      <c r="B33">
        <v>32</v>
      </c>
      <c r="C33">
        <v>6</v>
      </c>
      <c r="D33">
        <v>5</v>
      </c>
      <c r="E33">
        <f>100-SUM(A33:D33)</f>
        <v>2</v>
      </c>
    </row>
    <row r="34" spans="1:5" x14ac:dyDescent="0.2">
      <c r="A34">
        <f>(A33-D33)/SUM(A33:D33)</f>
        <v>0.51020408163265307</v>
      </c>
    </row>
    <row r="36" spans="1:5" x14ac:dyDescent="0.2">
      <c r="A36" t="s">
        <v>8</v>
      </c>
      <c r="C36" t="s">
        <v>10</v>
      </c>
    </row>
    <row r="37" spans="1:5" x14ac:dyDescent="0.2">
      <c r="A37">
        <v>62</v>
      </c>
      <c r="B37">
        <v>31</v>
      </c>
      <c r="C37">
        <v>4</v>
      </c>
      <c r="D37">
        <v>3</v>
      </c>
      <c r="E37">
        <f>100-SUM(A37:D37)</f>
        <v>0</v>
      </c>
    </row>
    <row r="38" spans="1:5" x14ac:dyDescent="0.2">
      <c r="A38">
        <f>(A37-D37)/SUM(A37:D37)</f>
        <v>0.59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2025-08-28T14:22:35Z</dcterms:created>
  <dcterms:modified xsi:type="dcterms:W3CDTF">2025-09-14T08:37:45Z</dcterms:modified>
</cp:coreProperties>
</file>