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Programs\"/>
    </mc:Choice>
  </mc:AlternateContent>
  <xr:revisionPtr revIDLastSave="0" documentId="13_ncr:1_{D58414B7-A28C-45C5-BCDB-4AD4D5DFE067}" xr6:coauthVersionLast="47" xr6:coauthVersionMax="47" xr10:uidLastSave="{00000000-0000-0000-0000-000000000000}"/>
  <bookViews>
    <workbookView xWindow="-120" yWindow="-120" windowWidth="19440" windowHeight="11040" activeTab="1" xr2:uid="{C12E1667-B3AD-774C-86B8-AF8BC0DA4CE2}"/>
  </bookViews>
  <sheets>
    <sheet name="Cover Page" sheetId="2" r:id="rId1"/>
    <sheet name="Table1_1" sheetId="5" r:id="rId2"/>
    <sheet name="Pivot Table" sheetId="6" r:id="rId3"/>
    <sheet name="Uncleaned Sheet" sheetId="1" r:id="rId4"/>
  </sheets>
  <definedNames>
    <definedName name="ExternalData_2" localSheetId="1" hidden="1">Table1_1!$A$1:$K$92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71F2BC-AF28-4F45-BA82-8F52055E1563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<sst xmlns="http://schemas.openxmlformats.org/spreadsheetml/2006/main" count="1187" uniqueCount="409">
  <si>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</si>
  <si>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</si>
  <si>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</si>
  <si>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</si>
  <si>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</si>
  <si>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</si>
  <si>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</si>
  <si>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</si>
  <si>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</si>
  <si>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</si>
  <si>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</si>
  <si>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</si>
  <si>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</si>
  <si>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</si>
  <si>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</si>
  <si>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</si>
  <si>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</si>
  <si>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</si>
  <si>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</si>
  <si>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</si>
  <si>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</si>
  <si>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</si>
  <si>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</si>
  <si>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</si>
  <si>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</si>
  <si>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</si>
  <si>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</si>
  <si>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</si>
  <si>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</si>
  <si>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</si>
  <si>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</si>
  <si>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</si>
  <si>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</si>
  <si>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</si>
  <si>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</si>
  <si>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</si>
  <si>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</si>
  <si>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</si>
  <si>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</si>
  <si>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</si>
  <si>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</si>
  <si>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</si>
  <si>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</si>
  <si>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</si>
  <si>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</si>
  <si>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</si>
  <si>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</si>
  <si>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</si>
  <si>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</si>
  <si>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</si>
  <si>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</si>
  <si>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</si>
  <si>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</si>
  <si>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</si>
  <si>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</si>
  <si>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</si>
  <si>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</si>
  <si>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</si>
  <si>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</si>
  <si>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</si>
  <si>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</si>
  <si>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</si>
  <si>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</si>
  <si>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</si>
  <si>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</si>
  <si>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</si>
  <si>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</si>
  <si>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</si>
  <si>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</si>
  <si>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</si>
  <si>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</si>
  <si>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</si>
  <si>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</si>
  <si>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</si>
  <si>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</si>
  <si>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</si>
  <si>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</si>
  <si>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</si>
  <si>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</si>
  <si>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</si>
  <si>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</si>
  <si>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</si>
  <si>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</si>
  <si>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</si>
  <si>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</si>
  <si>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</si>
  <si>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</si>
  <si>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</si>
  <si>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</si>
  <si>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</si>
  <si>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</si>
  <si>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</si>
  <si>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</si>
  <si>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</si>
  <si>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</si>
  <si>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</si>
  <si>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</si>
  <si>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</si>
  <si>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</si>
  <si>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</si>
  <si>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</si>
  <si>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</si>
  <si>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</si>
  <si>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</si>
  <si>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</si>
  <si>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</si>
  <si>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</si>
  <si>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</si>
  <si>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</si>
  <si>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</si>
  <si>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</si>
  <si>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</si>
  <si>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</si>
  <si>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</si>
  <si>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</si>
  <si>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</si>
  <si>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</si>
  <si>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</si>
  <si>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</si>
  <si>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</si>
  <si>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</si>
  <si>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</si>
  <si>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</si>
  <si>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</si>
  <si>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</si>
  <si>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</si>
  <si>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</si>
  <si>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</si>
  <si>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</si>
  <si>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</si>
  <si>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</si>
  <si>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</si>
  <si>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</si>
  <si>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</si>
  <si>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</si>
  <si>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</si>
  <si>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</si>
  <si>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</si>
  <si>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</si>
  <si>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</si>
  <si>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</si>
  <si>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</si>
  <si>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</si>
  <si>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</si>
  <si>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</si>
  <si>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</si>
  <si>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</si>
  <si>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</si>
  <si>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</si>
  <si>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</si>
  <si>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</si>
  <si>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</si>
  <si>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</si>
  <si>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</si>
  <si>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</si>
  <si>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</si>
  <si>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</si>
  <si>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</si>
  <si>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</si>
  <si>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</si>
  <si>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</si>
  <si>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</si>
  <si>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</si>
  <si>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</si>
  <si>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</si>
  <si>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</si>
  <si>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</si>
  <si>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</si>
  <si>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</si>
  <si>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</si>
  <si>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</si>
  <si>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</si>
  <si>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</si>
  <si>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</si>
  <si>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</si>
  <si>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</si>
  <si>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</si>
  <si>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</si>
  <si>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</si>
  <si>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</si>
  <si>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</si>
  <si>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</si>
  <si>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</si>
  <si>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</si>
  <si>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</si>
  <si>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</si>
  <si>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</si>
  <si>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</si>
  <si>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</si>
  <si>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</si>
  <si>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</si>
  <si>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</si>
  <si>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</si>
  <si>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</si>
  <si>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</si>
  <si>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</si>
  <si>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</si>
  <si>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</si>
  <si>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</si>
  <si>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</si>
  <si>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</si>
  <si>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</si>
  <si>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</si>
  <si>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</si>
  <si>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</si>
  <si>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</si>
  <si>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</si>
  <si>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</si>
  <si>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</si>
  <si>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</si>
  <si>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</si>
  <si>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</si>
  <si>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</si>
  <si>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</si>
  <si>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</si>
  <si>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</si>
  <si>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</si>
  <si>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</si>
  <si>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</si>
  <si>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</si>
  <si>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</si>
  <si>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</si>
  <si>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</si>
  <si>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</si>
  <si>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</si>
  <si>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</si>
  <si>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</si>
  <si>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Data Analysis Essentials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</si>
  <si>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</si>
  <si>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 xml:space="preserve">Get our Excel for Business and Finance 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</si>
  <si>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</si>
  <si>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</si>
  <si>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</si>
  <si>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</si>
  <si>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Names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</si>
  <si>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</si>
  <si>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</si>
  <si>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</si>
  <si>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</si>
  <si>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</si>
  <si>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</si>
  <si>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</si>
  <si>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</si>
  <si>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</si>
  <si>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</si>
  <si>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</si>
  <si>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</si>
  <si>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</si>
  <si>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</si>
  <si>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</si>
  <si>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</si>
  <si>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</si>
  <si>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</si>
  <si>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</si>
  <si>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</si>
  <si>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</si>
  <si>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</si>
  <si>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</si>
  <si>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</si>
  <si>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</si>
  <si>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</si>
  <si>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</si>
  <si>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</si>
  <si>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</si>
  <si>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</si>
  <si>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</si>
  <si>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</si>
  <si>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</si>
  <si>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</si>
  <si>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</si>
  <si>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</si>
  <si>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</si>
  <si>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</si>
  <si>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</si>
  <si>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</si>
  <si>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</si>
  <si>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</si>
  <si>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</si>
  <si>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</si>
  <si>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</si>
  <si>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</si>
  <si>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</si>
  <si>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</si>
  <si>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</si>
  <si>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</si>
  <si>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</si>
  <si>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</si>
  <si>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</si>
  <si>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</si>
  <si>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</si>
  <si>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</si>
  <si>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</si>
  <si>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</si>
  <si>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</si>
  <si>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</si>
  <si>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</si>
  <si>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</si>
  <si>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</si>
  <si>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</si>
  <si>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</si>
  <si>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</si>
  <si>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</si>
  <si>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</si>
  <si>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</si>
  <si>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</si>
  <si>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</si>
  <si>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</si>
  <si>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</si>
  <si>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</si>
  <si>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</si>
  <si>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</si>
  <si>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</si>
  <si>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</si>
  <si>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</si>
  <si>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</si>
  <si>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</si>
  <si>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</si>
  <si>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</si>
  <si>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</si>
  <si>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</si>
  <si>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</si>
  <si>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</si>
  <si>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</si>
  <si>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</si>
  <si>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</si>
  <si>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</si>
  <si>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</si>
  <si>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</si>
  <si>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</si>
  <si>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</si>
  <si>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</si>
  <si>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</si>
  <si>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</si>
  <si>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</si>
  <si>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</si>
  <si>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</si>
  <si>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</si>
  <si>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</si>
  <si>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</si>
  <si>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</si>
  <si>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</si>
  <si>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</si>
  <si>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</si>
  <si>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</si>
  <si>
    <t>Order Id</t>
  </si>
  <si>
    <t>The data provided is insufficient for analysis. Please provide more detailed information or context.</t>
  </si>
  <si>
    <t>The data provided is incomplete. Please provide more information or context for a proper analysis.</t>
  </si>
  <si>
    <t>Anna Perez has generated $20,000 in revenue.</t>
  </si>
  <si>
    <t>I'm sorry, but I can't analyze the data without having access to it. Please provide the data or more context for analysis.</t>
  </si>
  <si>
    <t>The data provided is incomplete. Please provide the full dataset or context for analysis.</t>
  </si>
  <si>
    <t>It seems like there might be a formatting issue or missing information in your request. Please provide the data in a clearer format or specify what analysis you need.</t>
  </si>
  <si>
    <t>Anna Perez's revenue is $12,000.</t>
  </si>
  <si>
    <t>The data provided is incomplete. Please provide the full dataset or additional context for analysis.</t>
  </si>
  <si>
    <t>The data provided seems incomplete or incorrectly formatted. Please provide a clear and complete dataset for analysis.</t>
  </si>
  <si>
    <t>I'm sorry, but I can't analyze the data without additional context or details. Please provide more information or clarify your request.</t>
  </si>
  <si>
    <t>The data provided is incomplete for analysis. Please provide additional information or context, such as the revenue figures for other salespersons or a specific question you would like answered.</t>
  </si>
  <si>
    <t>The data provided is insufficient for analysis. Please provide more details or context.</t>
  </si>
  <si>
    <t>It seems like there might be a formatting issue or missing context in your request. Please provide more details or clarify the data you want analyzed.</t>
  </si>
  <si>
    <t>It seems like your request is incomplete or unclear. Please provide more context or details about the data you want analyzed.</t>
  </si>
  <si>
    <t>Anna Perez has generated $11,400 in revenue.</t>
  </si>
  <si>
    <t>The data provided is insufficient for analysis. Please provide more details or a dataset for a comprehensive analysis.</t>
  </si>
  <si>
    <t>Walter Muller's revenue is $24,000.</t>
  </si>
  <si>
    <t>Anna Perez: $11,250</t>
  </si>
  <si>
    <t>It seems like your request is incomplete or unclear. Please provide more context or details for a proper analysis.</t>
  </si>
  <si>
    <t>The data provided is incomplete. Please provide more details or context for a proper analysis.</t>
  </si>
  <si>
    <t>The data provided is incomplete. Please provide more context or additional data for analysis.</t>
  </si>
  <si>
    <t>The data provided seems incomplete. Please provide the full dataset or context for a proper analysis.</t>
  </si>
  <si>
    <t>The data provided seems incomplete or incorrectly formatted. Please provide the full dataset or clarify the request for analysis.</t>
  </si>
  <si>
    <t>The data provided is insufficient for a detailed analysis. Please provide more context or additional data points for a comprehensive analysis.</t>
  </si>
  <si>
    <t>The data provided seems to be incomplete or incorrectly formatted. Please provide a clear and complete dataset for analysis.</t>
  </si>
  <si>
    <t>Jenna Silva's revenue is 22,400.</t>
  </si>
  <si>
    <t>The revenue generated by salesperson Anna Perez is $26,800.</t>
  </si>
  <si>
    <t>Anna Perez's revenue is $19,200.</t>
  </si>
  <si>
    <t>The revenue generated by salesperson Anna Perez is 22,400.</t>
  </si>
  <si>
    <t>Anna Perez has generated $15,000 in revenue.</t>
  </si>
  <si>
    <t>Anna Perez generated $12,500 in revenue.</t>
  </si>
  <si>
    <t>The data provided is incomplete. Please provide more details or context for analysis.</t>
  </si>
  <si>
    <t>I'm unable to analyze specific data without access to it. Please provide the data or more context for analysis.</t>
  </si>
  <si>
    <t>It seems like your request is incomplete or not clear. Please provide more context or details for a proper analysis.</t>
  </si>
  <si>
    <t>The information provided is insufficient to analyze the data revenue by salesperson. Please provide more detailed data or context.</t>
  </si>
  <si>
    <t>It seems like there might be a typo or formatting issue in your request. Could you please provide the data or clarify your request so I can assist you better?</t>
  </si>
  <si>
    <t>Anna Perez's revenue is 6600.</t>
  </si>
  <si>
    <t>It seems like your request is incomplete. Please provide more details or clarify what specific analysis you need regarding the data revenue by salesperson, specifically for Anna Perez.</t>
  </si>
  <si>
    <t>Anna Perez's revenue is $6,600.</t>
  </si>
  <si>
    <t>Jenna Silva's revenue is $10,500.</t>
  </si>
  <si>
    <t>Anna Perez's revenue is $6,000.</t>
  </si>
  <si>
    <t>Anna Perez has generated $10,000 in revenue.</t>
  </si>
  <si>
    <t>I'm unable to analyze or access specific datasets, including "Data revenue by salesperson18240Jenna Silva," as it seems to be a reference to a specific dataset or document not provided here. Please provide the data or more context for further assistance.</t>
  </si>
  <si>
    <t>Anna Perez's revenue is $5,850.</t>
  </si>
  <si>
    <t>The data provided is insufficient for a detailed analysis. Please provide more information or context regarding the revenue figures for each salesperson.</t>
  </si>
  <si>
    <t>Anna Perez's revenue is $9,500.</t>
  </si>
  <si>
    <t>I apologize, but I need more context or data to provide an analysis. Please provide additional details or data points.</t>
  </si>
  <si>
    <t>Walter Muller's revenue is 5700.</t>
  </si>
  <si>
    <t>I'm sorry, but I need more information or context to provide an analysis. Please provide the data or specify the details you want analyzed.</t>
  </si>
  <si>
    <t>It seems like your request is incomplete or missing some context. Please provide more details or clarify your request.</t>
  </si>
  <si>
    <t>It seems like there might be a formatting issue or missing information in your request. Please provide the data in a clear format for analysis.</t>
  </si>
  <si>
    <t>The information provided is incomplete for a detailed analysis. Please provide more data or context regarding the revenue figures for each salesperson.</t>
  </si>
  <si>
    <t>It seems like you are asking for an analysis of revenue data for a salesperson named Remy Monet, with a revenue figure of 5700. However, without additional context or data, such as comparison figures, time periods, or targets, a detailed analysis cannot be provided. Please provide more information or specify what kind of analysis you are looking for.</t>
  </si>
  <si>
    <t>Anna Perez's revenue is $8,000.</t>
  </si>
  <si>
    <t>It seems like there might be a formatting issue with your request. Could you please provide more context or clarify the data you want analyzed?</t>
  </si>
  <si>
    <t>It seems like there might be a formatting issue or missing information in your request. Could you please provide more context or clarify what specific analysis you need regarding the data revenue by salesperson?</t>
  </si>
  <si>
    <t>The revenue generated by the salesperson Remy Monet is $10,000.</t>
  </si>
  <si>
    <t>Anna Perez's revenue is $3,750.</t>
  </si>
  <si>
    <t>The data provided is insufficient for a comprehensive analysis. Please provide more details or additional data points for a meaningful analysis.</t>
  </si>
  <si>
    <t>I'm sorry, but I need more information or context to provide an analysis.</t>
  </si>
  <si>
    <t>I'm sorry, but I need more information or context to provide an analysis. Please provide additional details or data.</t>
  </si>
  <si>
    <t>I'm sorry, but I can't analyze the data as you haven't provided any specific data set or context. Please provide the data or more details for analysis.</t>
  </si>
  <si>
    <t>The data provided is incomplete for analysis. Please provide more details or context for a proper analysis.</t>
  </si>
  <si>
    <t>Anna Perez's revenue is 5,890.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</si>
</sst>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4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7" fillId="0" borderId="0" xfId="0" applyFont="1" applyAlignment="1">
      <alignment horizontal="center"/>
    </xf>
    <xf numFmtId="0" fontId="2" fillId="0" borderId="5" xfId="0" applyFont="1" applyBorder="1"/>
    <xf numFmtId="0" fontId="2" fillId="3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9" fillId="4" borderId="6" xfId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vertical="center"/>
    </xf>
    <xf numFmtId="0" fontId="10" fillId="0" borderId="0" xfId="1" applyFont="1" applyFill="1" applyBorder="1"/>
    <xf numFmtId="0" fontId="3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22" fontId="0" fillId="0" borderId="0" xfId="0" applyNumberFormat="1"/>
    <xf numFmtId="0" fontId="0" fillId="0" borderId="10" xfId="0" applyBorder="1"/>
    <xf numFmtId="0" fontId="11" fillId="0" borderId="11" xfId="0" applyFont="1" applyBorder="1" applyAlignment="1">
      <alignment horizontal="centerContinuous"/>
    </xf>
    <xf numFmtId="0" fontId="0" fillId="0" borderId="0" xfId="0" pivotButton="1"/>
    <xf numFmtId="10" fontId="0" fillId="0" borderId="0" xfId="0" applyNumberFormat="1"/>
    <xf numFmtId="0" fontId="0" fillId="0" borderId="0" xfId="0" applyAlignment="1">
      <alignment justifyLastLine="1"/>
    </xf>
  </cellXfs>
  <cellStyles count="2">
    <cellStyle name="Hyperlink" xfId="1" builtinId="8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Table1_1!$I$1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Table1_1!$E$2:$E$109</c:f>
              <c:numCache>
                <c:formatCode>General</c:formatCode>
                <c:ptCount val="108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Table1_1!$I$2:$I$109</c:f>
              <c:numCache>
                <c:formatCode>General</c:formatCode>
                <c:ptCount val="108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1-4176-909D-B8368C9B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440"/>
        <c:axId val="1168683168"/>
      </c:scatterChart>
      <c:valAx>
        <c:axId val="73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83168"/>
        <c:crosses val="autoZero"/>
        <c:crossBetween val="midCat"/>
      </c:valAx>
      <c:valAx>
        <c:axId val="11686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01BC4-C388-40B2-B1D7-4F25A83B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224967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690561</xdr:colOff>
      <xdr:row>93</xdr:row>
      <xdr:rowOff>0</xdr:rowOff>
    </xdr:from>
    <xdr:to>
      <xdr:col>6</xdr:col>
      <xdr:colOff>285749</xdr:colOff>
      <xdr:row>108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EE3EC-2141-7D4B-7299-F887E0754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gabyte" refreshedDate="45797.508527662038" createdVersion="8" refreshedVersion="8" minRefreshableVersion="3" recordCount="91" xr:uid="{1B8AE6CB-FD5A-4AB9-ADCD-2C8A7C8E81E5}">
  <cacheSource type="worksheet">
    <worksheetSource name="Table1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22">
      <sharedItems containsSemiMixedTypes="0" containsNonDate="0" containsDate="1" containsString="0" minDate="2023-06-07T00:00:00" maxDate="2023-06-27T00:00:00"/>
    </cacheField>
    <cacheField name="Names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n v="36400"/>
    <s v=" Credit Card"/>
    <x v="0"/>
  </r>
  <r>
    <n v="10534"/>
    <d v="2023-06-23T00:00:00"/>
    <s v="Janice Clark"/>
    <x v="0"/>
    <n v="60"/>
    <s v="IT"/>
    <n v="400"/>
    <n v="83.6"/>
    <n v="33440"/>
    <s v=" Cash"/>
    <x v="0"/>
  </r>
  <r>
    <n v="10537"/>
    <d v="2023-06-24T00:00:00"/>
    <s v="Charlotte Walker"/>
    <x v="0"/>
    <n v="58"/>
    <s v="FR"/>
    <n v="320"/>
    <n v="83.6"/>
    <n v="26752"/>
    <s v=" Credit Card"/>
    <x v="0"/>
  </r>
  <r>
    <n v="10538"/>
    <d v="2023-06-24T00:00:00"/>
    <s v="Natalie Robinson"/>
    <x v="0"/>
    <n v="49"/>
    <s v="FR"/>
    <n v="320"/>
    <n v="83.6"/>
    <n v="26752"/>
    <s v=" Credit Card"/>
    <x v="0"/>
  </r>
  <r>
    <n v="10542"/>
    <d v="2023-06-25T00:00:00"/>
    <s v="Doris Nguyen"/>
    <x v="0"/>
    <n v="42"/>
    <s v="IT"/>
    <n v="400"/>
    <n v="83.6"/>
    <n v="33440"/>
    <s v=" Credit Card"/>
    <x v="1"/>
  </r>
  <r>
    <n v="10547"/>
    <d v="2023-06-26T00:00:00"/>
    <s v="Keith Roberts"/>
    <x v="1"/>
    <n v="51"/>
    <s v="UK"/>
    <n v="250"/>
    <n v="83.6"/>
    <n v="20900"/>
    <s v=" Credit Card"/>
    <x v="1"/>
  </r>
  <r>
    <n v="10485"/>
    <d v="2023-06-14T00:00:00"/>
    <s v="Kelly Jones"/>
    <x v="0"/>
    <n v="51"/>
    <s v="JP"/>
    <n v="320"/>
    <n v="82"/>
    <n v="26240"/>
    <s v=" Credit Card"/>
    <x v="2"/>
  </r>
  <r>
    <n v="10453"/>
    <d v="2023-06-07T00:00:00"/>
    <s v="Kennedi Singh"/>
    <x v="1"/>
    <n v="50"/>
    <s v="ES"/>
    <n v="250"/>
    <n v="80"/>
    <n v="20000"/>
    <s v=" Gift Card"/>
    <x v="0"/>
  </r>
  <r>
    <n v="10477"/>
    <d v="2023-06-12T00:00:00"/>
    <s v="Joseph Mitchell"/>
    <x v="1"/>
    <n v="59"/>
    <s v="FR"/>
    <n v="150"/>
    <n v="80"/>
    <n v="12000"/>
    <s v=" Credit Card"/>
    <x v="0"/>
  </r>
  <r>
    <n v="10486"/>
    <d v="2023-06-14T00:00:00"/>
    <s v="Steven Simpson"/>
    <x v="1"/>
    <n v="48"/>
    <s v="US"/>
    <n v="150"/>
    <n v="80"/>
    <n v="12000"/>
    <s v=" Credit Card"/>
    <x v="2"/>
  </r>
  <r>
    <n v="10490"/>
    <d v="2023-06-15T00:00:00"/>
    <s v="Kenneth Anderson"/>
    <x v="1"/>
    <n v="45"/>
    <s v="JP"/>
    <n v="150"/>
    <n v="80"/>
    <n v="12000"/>
    <s v=" Credit Card"/>
    <x v="0"/>
  </r>
  <r>
    <n v="10502"/>
    <d v="2023-06-17T00:00:00"/>
    <s v="Nicholas Gerrard"/>
    <x v="1"/>
    <n v="56"/>
    <s v="ES"/>
    <n v="320"/>
    <n v="80"/>
    <n v="25600"/>
    <s v=" Credit Card"/>
    <x v="0"/>
  </r>
  <r>
    <n v="10523"/>
    <d v="2023-06-21T00:00:00"/>
    <s v="Judith Lopez"/>
    <x v="0"/>
    <n v="47"/>
    <s v="JP"/>
    <n v="400"/>
    <n v="80"/>
    <n v="32000"/>
    <s v=" Cash"/>
    <x v="3"/>
  </r>
  <r>
    <n v="10525"/>
    <d v="2023-06-22T00:00:00"/>
    <s v="Hannah Garcia"/>
    <x v="0"/>
    <n v="60"/>
    <s v="ES"/>
    <n v="320"/>
    <n v="79.8"/>
    <n v="25536"/>
    <s v=" Cash"/>
    <x v="3"/>
  </r>
  <r>
    <n v="10535"/>
    <d v="2023-06-24T00:00:00"/>
    <s v="Marilyn Allen"/>
    <x v="0"/>
    <n v="44"/>
    <s v="IT"/>
    <n v="400"/>
    <n v="79.599999999999994"/>
    <n v="31839.999999999996"/>
    <s v=" Credit Card"/>
    <x v="0"/>
  </r>
  <r>
    <n v="10461"/>
    <d v="2023-06-09T00:00:00"/>
    <s v="Brendan Walls"/>
    <x v="1"/>
    <n v="57"/>
    <s v="JP"/>
    <n v="400"/>
    <n v="76.000000000000014"/>
    <n v="30400.000000000007"/>
    <s v=" Credit Card"/>
    <x v="3"/>
  </r>
  <r>
    <n v="10506"/>
    <d v="2023-06-18T00:00:00"/>
    <s v="Carolyn Muir"/>
    <x v="0"/>
    <n v="56"/>
    <s v="FR"/>
    <n v="150"/>
    <n v="76.000000000000014"/>
    <n v="11400.000000000002"/>
    <s v=" Credit Card"/>
    <x v="0"/>
  </r>
  <r>
    <n v="10531"/>
    <d v="2023-06-23T00:00:00"/>
    <s v="Teresa Jarris"/>
    <x v="0"/>
    <n v="53"/>
    <s v="IT"/>
    <n v="400"/>
    <n v="76.000000000000014"/>
    <n v="30400.000000000007"/>
    <s v=" Cash"/>
    <x v="3"/>
  </r>
  <r>
    <n v="10536"/>
    <d v="2023-06-24T00:00:00"/>
    <s v="Beverly Young"/>
    <x v="0"/>
    <n v="45"/>
    <s v="FR"/>
    <n v="150"/>
    <n v="76.000000000000014"/>
    <n v="11400.000000000002"/>
    <s v=" Credit Card"/>
    <x v="0"/>
  </r>
  <r>
    <n v="10541"/>
    <d v="2023-06-25T00:00:00"/>
    <s v="Brittany Hill"/>
    <x v="0"/>
    <n v="68"/>
    <s v="IT"/>
    <n v="320"/>
    <n v="76.000000000000014"/>
    <n v="24320.000000000004"/>
    <s v=" Credit Card"/>
    <x v="1"/>
  </r>
  <r>
    <n v="10546"/>
    <d v="2023-06-26T00:00:00"/>
    <s v="Christian Carter"/>
    <x v="1"/>
    <n v="54"/>
    <s v="JP"/>
    <n v="320"/>
    <n v="76.000000000000014"/>
    <n v="24320.000000000004"/>
    <s v=" Credit Card"/>
    <x v="1"/>
  </r>
  <r>
    <n v="10501"/>
    <d v="2023-06-17T00:00:00"/>
    <s v="Gary Sinclair"/>
    <x v="1"/>
    <n v="40"/>
    <s v="ES"/>
    <n v="320"/>
    <n v="76"/>
    <n v="24320"/>
    <s v=" Credit Card"/>
    <x v="0"/>
  </r>
  <r>
    <n v="10456"/>
    <d v="2023-06-08T00:00:00"/>
    <s v="Ivan Hines"/>
    <x v="1"/>
    <n v="49"/>
    <s v="US"/>
    <n v="320"/>
    <n v="75"/>
    <n v="24000"/>
    <s v=" Credit Card"/>
    <x v="4"/>
  </r>
  <r>
    <n v="10457"/>
    <d v="2023-06-08T00:00:00"/>
    <s v="Jonah Higgins"/>
    <x v="1"/>
    <n v="49"/>
    <s v="US"/>
    <n v="400"/>
    <n v="75"/>
    <n v="30000"/>
    <s v=" Credit Card"/>
    <x v="3"/>
  </r>
  <r>
    <n v="10463"/>
    <d v="2023-06-09T00:00:00"/>
    <s v="Lucia Mckay"/>
    <x v="0"/>
    <n v="48"/>
    <s v="JP"/>
    <n v="150"/>
    <n v="75"/>
    <n v="11250"/>
    <s v=" Credit Card"/>
    <x v="3"/>
  </r>
  <r>
    <n v="10468"/>
    <d v="2023-06-10T00:00:00"/>
    <s v="Jaylynn Knapp"/>
    <x v="0"/>
    <n v="67"/>
    <s v="FR"/>
    <n v="150"/>
    <n v="75"/>
    <n v="11250"/>
    <s v=" Credit Card"/>
    <x v="0"/>
  </r>
  <r>
    <n v="10470"/>
    <d v="2023-06-11T00:00:00"/>
    <s v="Bryce Carpenter"/>
    <x v="1"/>
    <n v="59"/>
    <s v="FR"/>
    <n v="250"/>
    <n v="75"/>
    <n v="18750"/>
    <s v=" Credit Card"/>
    <x v="0"/>
  </r>
  <r>
    <n v="10473"/>
    <d v="2023-06-11T00:00:00"/>
    <s v="Michael Filson"/>
    <x v="1"/>
    <n v="63"/>
    <s v="US"/>
    <n v="250"/>
    <n v="75"/>
    <n v="18750"/>
    <s v=" Credit Card"/>
    <x v="0"/>
  </r>
  <r>
    <n v="10478"/>
    <d v="2023-06-12T00:00:00"/>
    <s v="Thomas Clark"/>
    <x v="1"/>
    <n v="62"/>
    <s v="JP"/>
    <n v="250"/>
    <n v="75"/>
    <n v="18750"/>
    <s v=" Credit Card"/>
    <x v="0"/>
  </r>
  <r>
    <n v="10481"/>
    <d v="2023-06-13T00:00:00"/>
    <s v="Daniel Davidson"/>
    <x v="1"/>
    <n v="67"/>
    <s v="ES"/>
    <n v="250"/>
    <n v="75"/>
    <n v="18750"/>
    <s v=" Credit Card"/>
    <x v="0"/>
  </r>
  <r>
    <n v="10510"/>
    <d v="2023-06-19T00:00:00"/>
    <s v="Heather Stevenson"/>
    <x v="0"/>
    <n v="60"/>
    <s v="USA"/>
    <n v="150"/>
    <n v="75"/>
    <n v="11250"/>
    <s v=" Credit Card"/>
    <x v="0"/>
  </r>
  <r>
    <n v="10529"/>
    <d v="2023-06-22T00:00:00"/>
    <s v="Martha Lee"/>
    <x v="0"/>
    <n v="62"/>
    <s v="IT"/>
    <n v="320"/>
    <n v="73.98"/>
    <n v="23673.600000000002"/>
    <s v=" Cash"/>
    <x v="3"/>
  </r>
  <r>
    <n v="10476"/>
    <d v="2023-06-12T00:00:00"/>
    <s v="Richard Ross"/>
    <x v="1"/>
    <n v="52"/>
    <s v="FR"/>
    <n v="250"/>
    <n v="70"/>
    <n v="17500"/>
    <s v=" Credit Card"/>
    <x v="0"/>
  </r>
  <r>
    <n v="10487"/>
    <d v="2023-06-14T00:00:00"/>
    <s v="Andrew Hamilton"/>
    <x v="1"/>
    <n v="41"/>
    <s v="US"/>
    <n v="320"/>
    <n v="70"/>
    <n v="22400"/>
    <s v=" Credit Card"/>
    <x v="2"/>
  </r>
  <r>
    <n v="10509"/>
    <d v="2023-06-18T00:00:00"/>
    <s v="Catherine Sunderland"/>
    <x v="0"/>
    <n v="51"/>
    <s v="FR"/>
    <n v="320"/>
    <n v="70"/>
    <n v="22400"/>
    <s v=" Credit Card"/>
    <x v="0"/>
  </r>
  <r>
    <n v="10500"/>
    <d v="2023-06-17T00:00:00"/>
    <s v="Jacob William"/>
    <x v="1"/>
    <n v="54"/>
    <s v="ES"/>
    <n v="400"/>
    <n v="67"/>
    <n v="26800"/>
    <s v=" Credit Card"/>
    <x v="0"/>
  </r>
  <r>
    <n v="10515"/>
    <d v="2023-06-20T00:00:00"/>
    <s v="Victoria Prowse"/>
    <x v="0"/>
    <n v="58"/>
    <s v="USA"/>
    <n v="150"/>
    <n v="63"/>
    <n v="9450"/>
    <s v=" Cash"/>
    <x v="2"/>
  </r>
  <r>
    <n v="10516"/>
    <d v="2023-06-20T00:00:00"/>
    <s v="Ruth Milner"/>
    <x v="0"/>
    <n v="55"/>
    <s v="USA"/>
    <n v="320"/>
    <n v="63"/>
    <n v="20160"/>
    <s v=" Cash"/>
    <x v="2"/>
  </r>
  <r>
    <n v="10483"/>
    <d v="2023-06-13T00:00:00"/>
    <s v="Virginia Dunk"/>
    <x v="0"/>
    <n v="52"/>
    <s v="USA"/>
    <n v="150"/>
    <n v="63"/>
    <n v="9450"/>
    <s v=" Credit Card"/>
    <x v="5"/>
  </r>
  <r>
    <n v="10475"/>
    <d v="2023-06-12T00:00:00"/>
    <s v="William Stewart"/>
    <x v="1"/>
    <n v="46"/>
    <s v="FR"/>
    <n v="320"/>
    <n v="60"/>
    <n v="19200"/>
    <s v=" Credit Card"/>
    <x v="0"/>
  </r>
  <r>
    <n v="10480"/>
    <d v="2023-06-13T00:00:00"/>
    <s v="Charles Gray"/>
    <x v="1"/>
    <n v="52"/>
    <s v="ES"/>
    <n v="250"/>
    <n v="60"/>
    <n v="15000"/>
    <s v=" Credit Card"/>
    <x v="0"/>
  </r>
  <r>
    <n v="10495"/>
    <d v="2023-06-16T00:00:00"/>
    <s v="Ronald Millar"/>
    <x v="1"/>
    <n v="61"/>
    <s v="US"/>
    <n v="150"/>
    <n v="60"/>
    <n v="9000"/>
    <s v=" Credit Card"/>
    <x v="0"/>
  </r>
  <r>
    <n v="10484"/>
    <d v="2023-06-13T00:00:00"/>
    <s v="Lauren Webster"/>
    <x v="0"/>
    <n v="44"/>
    <s v="USA"/>
    <n v="150"/>
    <n v="60"/>
    <n v="9000"/>
    <s v=" Credit Card"/>
    <x v="5"/>
  </r>
  <r>
    <n v="10543"/>
    <d v="2023-06-25T00:00:00"/>
    <s v="Kayla Nelson"/>
    <x v="0"/>
    <n v="55"/>
    <s v="UK"/>
    <n v="400"/>
    <n v="59.8"/>
    <n v="23920"/>
    <s v=" Credit Card"/>
    <x v="1"/>
  </r>
  <r>
    <n v="10466"/>
    <d v="2023-06-10T00:00:00"/>
    <s v="Denzel Flores"/>
    <x v="1"/>
    <n v="37"/>
    <s v="FR"/>
    <n v="250"/>
    <n v="50"/>
    <n v="12500"/>
    <s v=" Credit Card"/>
    <x v="0"/>
  </r>
  <r>
    <n v="10467"/>
    <d v="2023-06-10T00:00:00"/>
    <s v="Bruno Cordova"/>
    <x v="1"/>
    <n v="39"/>
    <s v="FR"/>
    <n v="400"/>
    <n v="50"/>
    <n v="20000"/>
    <s v=" Credit Card"/>
    <x v="0"/>
  </r>
  <r>
    <n v="10532"/>
    <d v="2023-06-23T00:00:00"/>
    <s v="Gloria White"/>
    <x v="0"/>
    <n v="28"/>
    <s v="IT"/>
    <n v="400"/>
    <n v="45.6"/>
    <n v="18240"/>
    <s v=" Cash"/>
    <x v="2"/>
  </r>
  <r>
    <n v="10533"/>
    <d v="2023-06-23T00:00:00"/>
    <s v="Sara Perez"/>
    <x v="0"/>
    <n v="37"/>
    <s v="IT"/>
    <n v="400"/>
    <n v="45.6"/>
    <n v="18240"/>
    <s v=" Cash"/>
    <x v="2"/>
  </r>
  <r>
    <n v="10527"/>
    <d v="2023-06-22T00:00:00"/>
    <s v="Cheryl Davis"/>
    <x v="0"/>
    <n v="33"/>
    <s v="IT"/>
    <n v="400"/>
    <n v="45"/>
    <n v="18000"/>
    <s v=" Cash"/>
    <x v="3"/>
  </r>
  <r>
    <n v="10528"/>
    <d v="2023-06-22T00:00:00"/>
    <s v="Jacqueline Moore"/>
    <x v="0"/>
    <n v="49"/>
    <s v="IT"/>
    <n v="150"/>
    <n v="45"/>
    <n v="6750"/>
    <s v=" Cash"/>
    <x v="3"/>
  </r>
  <r>
    <n v="10496"/>
    <d v="2023-06-16T00:00:00"/>
    <s v="Jason Crawford"/>
    <x v="1"/>
    <n v="25"/>
    <s v="US"/>
    <n v="150"/>
    <n v="44"/>
    <n v="6600"/>
    <s v=" Credit Card"/>
    <x v="0"/>
  </r>
  <r>
    <n v="10498"/>
    <d v="2023-06-16T00:00:00"/>
    <s v="Jeffrey Dickson"/>
    <x v="1"/>
    <n v="36"/>
    <s v="US"/>
    <n v="150"/>
    <n v="44"/>
    <n v="6600"/>
    <s v=" Credit Card"/>
    <x v="0"/>
  </r>
  <r>
    <n v="10512"/>
    <d v="2023-06-19T00:00:00"/>
    <s v="Olivia Craig"/>
    <x v="0"/>
    <n v="37"/>
    <s v="USA"/>
    <n v="320"/>
    <n v="43"/>
    <n v="13760"/>
    <s v=" Credit Card"/>
    <x v="2"/>
  </r>
  <r>
    <n v="10513"/>
    <d v="2023-06-19T00:00:00"/>
    <s v="Julie Wright"/>
    <x v="0"/>
    <n v="51"/>
    <s v="USA"/>
    <n v="250"/>
    <n v="42"/>
    <n v="10500"/>
    <s v=" Cash"/>
    <x v="2"/>
  </r>
  <r>
    <n v="10474"/>
    <d v="2023-06-11T00:00:00"/>
    <s v="David Thomson"/>
    <x v="1"/>
    <n v="21"/>
    <s v="US"/>
    <n v="150"/>
    <n v="40"/>
    <n v="6000"/>
    <s v=" Credit Card"/>
    <x v="0"/>
  </r>
  <r>
    <n v="10479"/>
    <d v="2023-06-12T00:00:00"/>
    <s v="Christopher Taylor"/>
    <x v="1"/>
    <n v="37"/>
    <s v="JP"/>
    <n v="250"/>
    <n v="40"/>
    <n v="10000"/>
    <s v=" Credit Card"/>
    <x v="0"/>
  </r>
  <r>
    <n v="10488"/>
    <d v="2023-06-14T00:00:00"/>
    <s v="Paul Murray"/>
    <x v="1"/>
    <n v="24"/>
    <s v="US"/>
    <n v="150"/>
    <n v="40"/>
    <n v="6000"/>
    <s v=" Credit Card"/>
    <x v="2"/>
  </r>
  <r>
    <n v="10526"/>
    <d v="2023-06-22T00:00:00"/>
    <s v="Megan Miller"/>
    <x v="0"/>
    <n v="24"/>
    <s v="IT"/>
    <n v="400"/>
    <n v="39.799999999999997"/>
    <n v="15919.999999999998"/>
    <s v=" Cash"/>
    <x v="3"/>
  </r>
  <r>
    <n v="10548"/>
    <d v="2023-06-26T00:00:00"/>
    <s v="Roger Turner"/>
    <x v="1"/>
    <n v="21"/>
    <s v="UK"/>
    <n v="150"/>
    <n v="39.799999999999997"/>
    <n v="5970"/>
    <s v=" Credit Card"/>
    <x v="1"/>
  </r>
  <r>
    <n v="10508"/>
    <d v="2023-06-18T00:00:00"/>
    <s v="Maria Kennedy"/>
    <x v="0"/>
    <n v="39"/>
    <s v="FR"/>
    <n v="150"/>
    <n v="39"/>
    <n v="5850"/>
    <s v=" Credit Card"/>
    <x v="0"/>
  </r>
  <r>
    <n v="10505"/>
    <d v="2023-06-18T00:00:00"/>
    <s v="Rachel White"/>
    <x v="0"/>
    <n v="35"/>
    <s v="FR"/>
    <n v="250"/>
    <n v="38"/>
    <n v="9500"/>
    <s v=" Credit Card"/>
    <x v="0"/>
  </r>
  <r>
    <n v="10524"/>
    <d v="2023-06-21T00:00:00"/>
    <s v="Andrea Gonzalez"/>
    <x v="0"/>
    <n v="46"/>
    <s v="JP"/>
    <n v="150"/>
    <n v="38"/>
    <n v="5700"/>
    <s v=" Cash"/>
    <x v="3"/>
  </r>
  <r>
    <n v="10459"/>
    <d v="2023-06-08T00:00:00"/>
    <s v="Kylee Townsend"/>
    <x v="0"/>
    <n v="31"/>
    <s v="ES"/>
    <n v="150"/>
    <n v="37.999999999999993"/>
    <n v="5699.9999999999991"/>
    <s v=" Credit Card"/>
    <x v="4"/>
  </r>
  <r>
    <n v="10494"/>
    <d v="2023-06-15T00:00:00"/>
    <s v="Timothy Johnson"/>
    <x v="1"/>
    <n v="23"/>
    <s v="US"/>
    <n v="320"/>
    <n v="37.999999999999993"/>
    <n v="12159.999999999998"/>
    <s v=" Credit Card"/>
    <x v="0"/>
  </r>
  <r>
    <n v="10504"/>
    <d v="2023-06-17T00:00:00"/>
    <s v="Jonathan Burns"/>
    <x v="1"/>
    <n v="23"/>
    <s v="FR"/>
    <n v="320"/>
    <n v="37.999999999999993"/>
    <n v="12159.999999999998"/>
    <s v=" Credit Card"/>
    <x v="0"/>
  </r>
  <r>
    <n v="10514"/>
    <d v="2023-06-19T00:00:00"/>
    <s v="Joyce Adams"/>
    <x v="0"/>
    <n v="21"/>
    <s v="USA"/>
    <n v="150"/>
    <n v="37.999999999999993"/>
    <n v="5699.9999999999991"/>
    <s v=" Cash"/>
    <x v="2"/>
  </r>
  <r>
    <n v="10539"/>
    <d v="2023-06-24T00:00:00"/>
    <s v="Theresa Lewsis"/>
    <x v="0"/>
    <n v="55"/>
    <s v="UK"/>
    <n v="320"/>
    <n v="37.999999999999993"/>
    <n v="12159.999999999998"/>
    <s v=" Credit Card"/>
    <x v="0"/>
  </r>
  <r>
    <n v="10544"/>
    <d v="2023-06-25T00:00:00"/>
    <s v="Alexis Rivera"/>
    <x v="0"/>
    <n v="43"/>
    <s v="IT"/>
    <n v="150"/>
    <n v="37.999999999999993"/>
    <n v="5699.9999999999991"/>
    <s v=" Credit Card"/>
    <x v="1"/>
  </r>
  <r>
    <n v="10549"/>
    <d v="2023-06-26T00:00:00"/>
    <s v="Terry Evans"/>
    <x v="1"/>
    <n v="52"/>
    <s v="US"/>
    <n v="400"/>
    <n v="37.999999999999993"/>
    <n v="15199.999999999996"/>
    <s v=" Credit Card"/>
    <x v="1"/>
  </r>
  <r>
    <n v="10472"/>
    <d v="2023-06-11T00:00:00"/>
    <s v="John Brown"/>
    <x v="1"/>
    <n v="38"/>
    <s v="US"/>
    <n v="320"/>
    <n v="35"/>
    <n v="11200"/>
    <s v=" Credit Card"/>
    <x v="0"/>
  </r>
  <r>
    <n v="10499"/>
    <d v="2023-06-16T00:00:00"/>
    <s v="Ryan Hill"/>
    <x v="1"/>
    <n v="39"/>
    <s v="US"/>
    <n v="150"/>
    <n v="33"/>
    <n v="4950"/>
    <s v=" Credit Card"/>
    <x v="0"/>
  </r>
  <r>
    <n v="10455"/>
    <d v="2023-06-08T00:00:00"/>
    <s v="Nyla Novak"/>
    <x v="0"/>
    <n v="31"/>
    <s v="UK"/>
    <n v="400"/>
    <n v="28"/>
    <n v="11200"/>
    <s v=" Credit Card"/>
    <x v="4"/>
  </r>
  <r>
    <n v="10522"/>
    <d v="2023-06-21T00:00:00"/>
    <s v="Evelyn Martinez"/>
    <x v="0"/>
    <n v="26"/>
    <s v="JP"/>
    <n v="320"/>
    <n v="27"/>
    <n v="8640"/>
    <s v=" Cash"/>
    <x v="3"/>
  </r>
  <r>
    <n v="10452"/>
    <d v="2023-06-07T00:00:00"/>
    <s v="Bill Smith"/>
    <x v="1"/>
    <n v="23"/>
    <s v="UK"/>
    <n v="150"/>
    <n v="25"/>
    <n v="3750"/>
    <s v=" Gift Card"/>
    <x v="1"/>
  </r>
  <r>
    <n v="10460"/>
    <d v="2023-06-09T00:00:00"/>
    <s v="Nora Rollins"/>
    <x v="0"/>
    <n v="20"/>
    <s v="JP"/>
    <n v="320"/>
    <n v="25"/>
    <n v="8000"/>
    <s v=" Credit Card"/>
    <x v="3"/>
  </r>
  <r>
    <n v="10462"/>
    <d v="2023-06-09T00:00:00"/>
    <s v="Steven Michael"/>
    <x v="1"/>
    <n v="28"/>
    <s v="ES"/>
    <n v="400"/>
    <n v="25"/>
    <n v="10000"/>
    <s v=" Credit Card"/>
    <x v="3"/>
  </r>
  <r>
    <n v="10464"/>
    <d v="2023-06-09T00:00:00"/>
    <s v="Josue Roach"/>
    <x v="1"/>
    <n v="32"/>
    <s v="ES"/>
    <n v="320"/>
    <n v="25"/>
    <n v="8000"/>
    <s v=" Credit Card"/>
    <x v="3"/>
  </r>
  <r>
    <n v="10454"/>
    <d v="2023-06-07T00:00:00"/>
    <s v="Harley Fritz"/>
    <x v="0"/>
    <n v="30"/>
    <s v="UK"/>
    <n v="250"/>
    <n v="25"/>
    <n v="6250"/>
    <s v=" Gift Card"/>
    <x v="2"/>
  </r>
  <r>
    <n v="10471"/>
    <d v="2023-06-11T00:00:00"/>
    <s v="Jaidyn Andersen"/>
    <x v="0"/>
    <n v="23"/>
    <s v="FR"/>
    <n v="150"/>
    <n v="25"/>
    <n v="3750"/>
    <s v=" Credit Card"/>
    <x v="0"/>
  </r>
  <r>
    <n v="10482"/>
    <d v="2023-06-13T00:00:00"/>
    <s v="Matthew McDonald"/>
    <x v="1"/>
    <n v="24"/>
    <s v="JP"/>
    <n v="250"/>
    <n v="25"/>
    <n v="6250"/>
    <s v=" Credit Card"/>
    <x v="2"/>
  </r>
  <r>
    <n v="10492"/>
    <d v="2023-06-15T00:00:00"/>
    <s v="Brian Munro"/>
    <x v="1"/>
    <n v="38"/>
    <s v="DE"/>
    <n v="150"/>
    <n v="25"/>
    <n v="3750"/>
    <s v=" Credit Card"/>
    <x v="0"/>
  </r>
  <r>
    <n v="10493"/>
    <d v="2023-06-15T00:00:00"/>
    <s v="George Hughes"/>
    <x v="1"/>
    <n v="36"/>
    <s v="US"/>
    <n v="150"/>
    <n v="25"/>
    <n v="3750"/>
    <s v=" Credit Card"/>
    <x v="0"/>
  </r>
  <r>
    <n v="10497"/>
    <d v="2023-06-16T00:00:00"/>
    <s v="Edward King"/>
    <x v="1"/>
    <n v="31"/>
    <s v="US"/>
    <n v="320"/>
    <n v="25"/>
    <n v="8000"/>
    <s v=" Credit Card"/>
    <x v="0"/>
  </r>
  <r>
    <n v="10503"/>
    <d v="2023-06-17T00:00:00"/>
    <s v="Eric Jones"/>
    <x v="1"/>
    <n v="33"/>
    <s v="FR"/>
    <n v="320"/>
    <n v="25"/>
    <n v="8000"/>
    <s v=" Credit Card"/>
    <x v="0"/>
  </r>
  <r>
    <n v="10511"/>
    <d v="2023-06-19T00:00:00"/>
    <s v="Diane Wood"/>
    <x v="0"/>
    <n v="22"/>
    <s v="USA"/>
    <n v="150"/>
    <n v="25"/>
    <n v="3750"/>
    <s v=" Credit Card"/>
    <x v="2"/>
  </r>
  <r>
    <n v="10521"/>
    <d v="2023-06-21T00:00:00"/>
    <s v="Joan Thomson"/>
    <x v="0"/>
    <n v="26"/>
    <s v="JP"/>
    <n v="400"/>
    <n v="25"/>
    <n v="10000"/>
    <s v=" Cash"/>
    <x v="3"/>
  </r>
  <r>
    <n v="10530"/>
    <d v="2023-06-23T00:00:00"/>
    <s v="Madison Lohan"/>
    <x v="0"/>
    <n v="26"/>
    <s v="IT"/>
    <n v="320"/>
    <n v="23.56"/>
    <n v="7539.2"/>
    <s v=" Cash"/>
    <x v="3"/>
  </r>
  <r>
    <n v="10540"/>
    <d v="2023-06-25T00:00:00"/>
    <s v="Diana Torres"/>
    <x v="0"/>
    <n v="62"/>
    <s v="IT"/>
    <n v="250"/>
    <n v="23.56"/>
    <n v="5890"/>
    <s v=" Credit Card"/>
    <x v="0"/>
  </r>
  <r>
    <n v="10520"/>
    <d v="2023-06-21T00:00:00"/>
    <s v="Christina Fergusson"/>
    <x v="0"/>
    <n v="26"/>
    <s v="JP"/>
    <n v="400"/>
    <n v="23"/>
    <n v="9200"/>
    <s v=" Cash"/>
    <x v="3"/>
  </r>
  <r>
    <n v="10545"/>
    <d v="2023-06-26T00:00:00"/>
    <s v="Lori Campbell"/>
    <x v="0"/>
    <n v="20"/>
    <s v="JP"/>
    <n v="400"/>
    <n v="22.04"/>
    <n v="8816"/>
    <s v=" Credit Card"/>
    <x v="1"/>
  </r>
  <r>
    <n v="10489"/>
    <d v="2023-06-14T00:00:00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B3095-88A8-40FD-A957-27D8B69F7E5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E3:G6" firstHeaderRow="0" firstDataRow="1" firstDataCol="1"/>
  <pivotFields count="11">
    <pivotField showAll="0"/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>
      <items count="7">
        <item x="0"/>
        <item x="5"/>
        <item x="2"/>
        <item x="3"/>
        <item x="1"/>
        <item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B0609-97EC-4439-9655-F6C3B4667E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0" firstHeaderRow="1" firstDataRow="1" firstDataCol="1"/>
  <pivotFields count="11">
    <pivotField showAll="0"/>
    <pivotField numFmtId="22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0"/>
        <item x="5"/>
        <item x="2"/>
        <item x="3"/>
        <item x="1"/>
        <item x="4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17FAB7D-FC4B-4908-A530-74DACCAC149D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Names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8A2952-608F-4B0E-A907-F071A582CDB9}" name="Table1_2" displayName="Table1_2" ref="A1:K92" tableType="queryTable" totalsRowShown="0">
  <autoFilter ref="A1:K92" xr:uid="{F08A2952-608F-4B0E-A907-F071A582CDB9}"/>
  <tableColumns count="11">
    <tableColumn id="1" xr3:uid="{827E5548-5DAD-4FCC-A30D-3A4D029A1D07}" uniqueName="1" name="Order Id" queryTableFieldId="1"/>
    <tableColumn id="2" xr3:uid="{F2CD4819-AC45-48E8-8D3C-5B03BFE6ABAC}" uniqueName="2" name="Date" queryTableFieldId="2" dataDxfId="9"/>
    <tableColumn id="3" xr3:uid="{E2D13B1A-57BF-4FA9-B8AF-95E4251A6E26}" uniqueName="3" name="Names" queryTableFieldId="3" dataDxfId="8"/>
    <tableColumn id="4" xr3:uid="{FD888163-3146-4077-BC02-C3FB66EEA8B6}" uniqueName="4" name="Gender" queryTableFieldId="4" dataDxfId="7"/>
    <tableColumn id="5" xr3:uid="{DD7C2618-D8FB-484D-A1FD-08FA5227647C}" uniqueName="5" name="Age" queryTableFieldId="5"/>
    <tableColumn id="6" xr3:uid="{C6FA8C8D-52D5-473B-9319-D1914326D5BB}" uniqueName="6" name="Country" queryTableFieldId="6" dataDxfId="6"/>
    <tableColumn id="7" xr3:uid="{350BC29B-F7A8-4F2B-835B-E6EA37C2B573}" uniqueName="7" name="Price" queryTableFieldId="7"/>
    <tableColumn id="8" xr3:uid="{33BD909B-265E-4B1F-89BA-28F95BB0A603}" uniqueName="8" name="Units" queryTableFieldId="8"/>
    <tableColumn id="9" xr3:uid="{A6A70EA3-AD55-472C-AD98-BD37495737FB}" uniqueName="9" name="Revenue" queryTableFieldId="9"/>
    <tableColumn id="10" xr3:uid="{A075A76F-0B3F-4545-9758-FE624624CCE3}" uniqueName="10" name="Payment _x000a_Method" queryTableFieldId="10" dataDxfId="5"/>
    <tableColumn id="11" xr3:uid="{39F7461A-C5F3-4058-90E7-AE2E9BFCBC77}" uniqueName="11" name="Salesperson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2C09AE-95D6-45CA-AADB-BE81AE757500}" name="Table1" displayName="Table1" ref="B2:M100" totalsRowShown="0" headerRowDxfId="3">
  <autoFilter ref="B2:M100" xr:uid="{8A2C09AE-95D6-45CA-AADB-BE81AE757500}"/>
  <tableColumns count="12">
    <tableColumn id="1" xr3:uid="{ED979668-F162-488D-8720-A448382CC30A}" name="Order ID" dataDxfId="2"/>
    <tableColumn id="2" xr3:uid="{71C0EF0E-2F93-45B5-A3D5-13B46E193C47}" name="Date" dataDxfId="1"/>
    <tableColumn id="3" xr3:uid="{D5CE3019-2C0F-4D34-B384-00195E729B6C}" name="First"/>
    <tableColumn id="4" xr3:uid="{337678B8-9881-42A6-97CA-B49255F783C4}" name="Last"/>
    <tableColumn id="5" xr3:uid="{17F22AF7-B8AE-46AE-B50D-BA3E58AEBDC0}" name="Gender"/>
    <tableColumn id="6" xr3:uid="{7D9B6A99-78E1-41DE-B8C0-E380B66312E7}" name="Age" dataDxfId="0"/>
    <tableColumn id="7" xr3:uid="{878BF579-75CE-4C1A-8283-A1494CC2CAE6}" name="Country"/>
    <tableColumn id="8" xr3:uid="{72BB1657-A629-4DFE-BFF7-094585272550}" name="Price"/>
    <tableColumn id="9" xr3:uid="{EEF594D7-3817-44A9-B210-E2F8DFD5200C}" name="Units"/>
    <tableColumn id="10" xr3:uid="{80F10D52-A5A7-4635-9DBC-5D7AD1735E0C}" name="Revenue"/>
    <tableColumn id="11" xr3:uid="{BE330004-B37A-47E2-99C3-F07943E84BD9}" name="Payment _x000a_Method"/>
    <tableColumn id="12" xr3:uid="{78E4D652-FD9C-4357-B3F0-785097D42ABF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C9498B5-CC17-41BE-9CD5-DD5C74D6776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Prmcmar0hl0_gEh_G29io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0E99-2E98-40A1-AB4F-60EC8A59DF82}">
  <dimension ref="B3:D16"/>
  <sheetViews>
    <sheetView showGridLines="0" zoomScale="70" zoomScaleNormal="70" workbookViewId="0">
      <selection activeCell="C9" sqref="C9"/>
    </sheetView>
  </sheetViews>
  <sheetFormatPr defaultColWidth="10.875" defaultRowHeight="15.75" x14ac:dyDescent="0.25"/>
  <cols>
    <col min="1" max="1" width="10.875" style="9"/>
    <col min="2" max="2" width="8.5" style="9" customWidth="1"/>
    <col min="3" max="3" width="102.625" style="9" bestFit="1" customWidth="1"/>
    <col min="4" max="4" width="9.5" style="9" customWidth="1"/>
    <col min="5" max="16384" width="10.875" style="9"/>
  </cols>
  <sheetData>
    <row r="3" spans="2:4" ht="61.5" x14ac:dyDescent="0.25">
      <c r="B3" s="6"/>
      <c r="C3" s="7" t="s">
        <v>227</v>
      </c>
      <c r="D3" s="8"/>
    </row>
    <row r="4" spans="2:4" ht="54" customHeight="1" x14ac:dyDescent="0.25">
      <c r="B4" s="10"/>
      <c r="C4" s="11"/>
      <c r="D4" s="12"/>
    </row>
    <row r="5" spans="2:4" ht="32.1" customHeight="1" x14ac:dyDescent="0.25">
      <c r="B5" s="10"/>
      <c r="C5" s="11"/>
      <c r="D5" s="12"/>
    </row>
    <row r="6" spans="2:4" x14ac:dyDescent="0.25">
      <c r="B6" s="10"/>
      <c r="C6"/>
      <c r="D6" s="12"/>
    </row>
    <row r="7" spans="2:4" s="16" customFormat="1" ht="21" x14ac:dyDescent="0.35">
      <c r="B7" s="13"/>
      <c r="C7" s="14" t="s">
        <v>228</v>
      </c>
      <c r="D7" s="15"/>
    </row>
    <row r="8" spans="2:4" s="16" customFormat="1" x14ac:dyDescent="0.25">
      <c r="B8" s="13"/>
      <c r="C8" s="17"/>
      <c r="D8" s="15"/>
    </row>
    <row r="9" spans="2:4" s="21" customFormat="1" ht="31.5" x14ac:dyDescent="0.25">
      <c r="B9" s="18"/>
      <c r="C9" s="19" t="s">
        <v>229</v>
      </c>
      <c r="D9" s="20"/>
    </row>
    <row r="10" spans="2:4" x14ac:dyDescent="0.25">
      <c r="B10" s="10"/>
      <c r="C10"/>
      <c r="D10" s="12"/>
    </row>
    <row r="11" spans="2:4" ht="18.75" x14ac:dyDescent="0.3">
      <c r="B11" s="10"/>
      <c r="C11" s="22" t="s">
        <v>230</v>
      </c>
      <c r="D11" s="12"/>
    </row>
    <row r="12" spans="2:4" x14ac:dyDescent="0.25">
      <c r="B12" s="10"/>
      <c r="C12"/>
      <c r="D12" s="12"/>
    </row>
    <row r="13" spans="2:4" x14ac:dyDescent="0.25">
      <c r="B13" s="10"/>
      <c r="C13" s="23" t="s">
        <v>231</v>
      </c>
      <c r="D13" s="12"/>
    </row>
    <row r="14" spans="2:4" x14ac:dyDescent="0.25">
      <c r="B14" s="10"/>
      <c r="C14" t="s">
        <v>232</v>
      </c>
      <c r="D14" s="12"/>
    </row>
    <row r="15" spans="2:4" ht="31.5" x14ac:dyDescent="0.25">
      <c r="B15" s="10"/>
      <c r="C15" s="24" t="s">
        <v>233</v>
      </c>
      <c r="D15" s="12"/>
    </row>
    <row r="16" spans="2:4" x14ac:dyDescent="0.25">
      <c r="B16" s="25"/>
      <c r="C16" s="26"/>
      <c r="D16" s="27"/>
    </row>
  </sheetData>
  <sheetProtection algorithmName="SHA-512" hashValue="7DENXa7lfI9T19PwKKE0k0dkb+yXrEk0uwPZuzv7fE0dQWL2C7sIJZ/ybnSOcSRRTjfQOALcPsM37Dcflvp9ug==" saltValue="pI5NF9qz1Zz0pAo5uONaBA==" spinCount="100000" sheet="1" objects="1" scenarios="1"/>
  <hyperlinks>
    <hyperlink ref="C11" r:id="rId1" display="Made by Kenji Explains" xr:uid="{2B80A67B-B95C-4AF3-ACFA-A32A9723EC61}"/>
    <hyperlink ref="C9" r:id="rId2" xr:uid="{595CF287-11E4-4D21-B2C1-337A4870119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909A-DD8E-4488-ACAA-EF50ADF4069D}">
  <dimension ref="A1:M108"/>
  <sheetViews>
    <sheetView tabSelected="1" topLeftCell="A92" workbookViewId="0">
      <selection activeCell="I94" sqref="I94:J108"/>
    </sheetView>
  </sheetViews>
  <sheetFormatPr defaultRowHeight="15.75" x14ac:dyDescent="0.25"/>
  <cols>
    <col min="1" max="1" width="10.125" bestFit="1" customWidth="1"/>
    <col min="2" max="2" width="13.5" bestFit="1" customWidth="1"/>
    <col min="3" max="3" width="18.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9.125" bestFit="1" customWidth="1"/>
    <col min="11" max="11" width="13" bestFit="1" customWidth="1"/>
    <col min="14" max="14" width="16.375" bestFit="1" customWidth="1"/>
    <col min="15" max="16" width="12.5" bestFit="1" customWidth="1"/>
  </cols>
  <sheetData>
    <row r="1" spans="1:13" x14ac:dyDescent="0.25">
      <c r="A1" t="s">
        <v>344</v>
      </c>
      <c r="B1" t="s">
        <v>1</v>
      </c>
      <c r="C1" t="s">
        <v>234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3" x14ac:dyDescent="0.25">
      <c r="A2">
        <v>10507</v>
      </c>
      <c r="B2" s="28">
        <v>45095</v>
      </c>
      <c r="C2" t="s">
        <v>235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t="s">
        <v>25</v>
      </c>
      <c r="M2" s="33" t="s">
        <v>346</v>
      </c>
    </row>
    <row r="3" spans="1:13" x14ac:dyDescent="0.25">
      <c r="A3">
        <v>10534</v>
      </c>
      <c r="B3" s="28">
        <v>45100</v>
      </c>
      <c r="C3" t="s">
        <v>236</v>
      </c>
      <c r="D3" t="s">
        <v>14</v>
      </c>
      <c r="E3">
        <v>60</v>
      </c>
      <c r="F3" t="s">
        <v>20</v>
      </c>
      <c r="G3">
        <v>400</v>
      </c>
      <c r="H3">
        <v>83.6</v>
      </c>
      <c r="I3">
        <v>33440</v>
      </c>
      <c r="J3" t="s">
        <v>21</v>
      </c>
      <c r="K3" t="s">
        <v>25</v>
      </c>
      <c r="M3" s="33" t="s">
        <v>345</v>
      </c>
    </row>
    <row r="4" spans="1:13" x14ac:dyDescent="0.25">
      <c r="A4">
        <v>10537</v>
      </c>
      <c r="B4" s="28">
        <v>45101</v>
      </c>
      <c r="C4" t="s">
        <v>237</v>
      </c>
      <c r="D4" t="s">
        <v>14</v>
      </c>
      <c r="E4">
        <v>58</v>
      </c>
      <c r="F4" t="s">
        <v>15</v>
      </c>
      <c r="G4">
        <v>320</v>
      </c>
      <c r="H4">
        <v>83.6</v>
      </c>
      <c r="I4">
        <v>26752</v>
      </c>
      <c r="J4" t="s">
        <v>16</v>
      </c>
      <c r="K4" t="s">
        <v>25</v>
      </c>
      <c r="M4" s="33" t="s">
        <v>348</v>
      </c>
    </row>
    <row r="5" spans="1:13" x14ac:dyDescent="0.25">
      <c r="A5">
        <v>10538</v>
      </c>
      <c r="B5" s="28">
        <v>45101</v>
      </c>
      <c r="C5" t="s">
        <v>238</v>
      </c>
      <c r="D5" t="s">
        <v>14</v>
      </c>
      <c r="E5">
        <v>49</v>
      </c>
      <c r="F5" t="s">
        <v>15</v>
      </c>
      <c r="G5">
        <v>320</v>
      </c>
      <c r="H5">
        <v>83.6</v>
      </c>
      <c r="I5">
        <v>26752</v>
      </c>
      <c r="J5" t="s">
        <v>16</v>
      </c>
      <c r="K5" t="s">
        <v>25</v>
      </c>
      <c r="M5" s="33">
        <v>26752</v>
      </c>
    </row>
    <row r="6" spans="1:13" x14ac:dyDescent="0.25">
      <c r="A6">
        <v>10542</v>
      </c>
      <c r="B6" s="28">
        <v>45102</v>
      </c>
      <c r="C6" t="s">
        <v>239</v>
      </c>
      <c r="D6" t="s">
        <v>14</v>
      </c>
      <c r="E6">
        <v>42</v>
      </c>
      <c r="F6" t="s">
        <v>20</v>
      </c>
      <c r="G6">
        <v>400</v>
      </c>
      <c r="H6">
        <v>83.6</v>
      </c>
      <c r="I6">
        <v>33440</v>
      </c>
      <c r="J6" t="s">
        <v>16</v>
      </c>
      <c r="K6" t="s">
        <v>128</v>
      </c>
      <c r="M6" s="33" t="s">
        <v>350</v>
      </c>
    </row>
    <row r="7" spans="1:13" x14ac:dyDescent="0.25">
      <c r="A7">
        <v>10547</v>
      </c>
      <c r="B7" s="28">
        <v>45103</v>
      </c>
      <c r="C7" t="s">
        <v>240</v>
      </c>
      <c r="D7" t="s">
        <v>34</v>
      </c>
      <c r="E7">
        <v>51</v>
      </c>
      <c r="F7" t="s">
        <v>35</v>
      </c>
      <c r="G7">
        <v>250</v>
      </c>
      <c r="H7">
        <v>83.6</v>
      </c>
      <c r="I7">
        <v>20900</v>
      </c>
      <c r="J7" t="s">
        <v>16</v>
      </c>
      <c r="K7" t="s">
        <v>128</v>
      </c>
      <c r="M7" s="33" t="s">
        <v>357</v>
      </c>
    </row>
    <row r="8" spans="1:13" x14ac:dyDescent="0.25">
      <c r="A8">
        <v>10485</v>
      </c>
      <c r="B8" s="28">
        <v>45091</v>
      </c>
      <c r="C8" t="s">
        <v>241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t="s">
        <v>105</v>
      </c>
      <c r="M8" s="33" t="s">
        <v>349</v>
      </c>
    </row>
    <row r="9" spans="1:13" x14ac:dyDescent="0.25">
      <c r="A9">
        <v>10453</v>
      </c>
      <c r="B9" s="28">
        <v>45084</v>
      </c>
      <c r="C9" t="s">
        <v>242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t="s">
        <v>25</v>
      </c>
      <c r="M9" s="33" t="s">
        <v>347</v>
      </c>
    </row>
    <row r="10" spans="1:13" x14ac:dyDescent="0.25">
      <c r="A10">
        <v>10477</v>
      </c>
      <c r="B10" s="28">
        <v>45089</v>
      </c>
      <c r="C10" t="s">
        <v>243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t="s">
        <v>25</v>
      </c>
      <c r="M10" s="33" t="s">
        <v>352</v>
      </c>
    </row>
    <row r="11" spans="1:13" x14ac:dyDescent="0.25">
      <c r="A11">
        <v>10486</v>
      </c>
      <c r="B11" s="28">
        <v>45091</v>
      </c>
      <c r="C11" t="s">
        <v>244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t="s">
        <v>105</v>
      </c>
      <c r="M11" s="33" t="s">
        <v>353</v>
      </c>
    </row>
    <row r="12" spans="1:13" x14ac:dyDescent="0.25">
      <c r="A12">
        <v>10490</v>
      </c>
      <c r="B12" s="28">
        <v>45092</v>
      </c>
      <c r="C12" t="s">
        <v>245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t="s">
        <v>25</v>
      </c>
      <c r="M12" s="33" t="s">
        <v>351</v>
      </c>
    </row>
    <row r="13" spans="1:13" x14ac:dyDescent="0.25">
      <c r="A13">
        <v>10502</v>
      </c>
      <c r="B13" s="28">
        <v>45094</v>
      </c>
      <c r="C13" t="s">
        <v>246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t="s">
        <v>25</v>
      </c>
      <c r="M13" s="33" t="s">
        <v>355</v>
      </c>
    </row>
    <row r="14" spans="1:13" x14ac:dyDescent="0.25">
      <c r="A14">
        <v>10523</v>
      </c>
      <c r="B14" s="28">
        <v>45098</v>
      </c>
      <c r="C14" t="s">
        <v>247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t="s">
        <v>100</v>
      </c>
      <c r="M14" s="33">
        <v>32000</v>
      </c>
    </row>
    <row r="15" spans="1:13" x14ac:dyDescent="0.25">
      <c r="A15">
        <v>10525</v>
      </c>
      <c r="B15" s="28">
        <v>45099</v>
      </c>
      <c r="C15" t="s">
        <v>248</v>
      </c>
      <c r="D15" t="s">
        <v>14</v>
      </c>
      <c r="E15">
        <v>60</v>
      </c>
      <c r="F15" t="s">
        <v>43</v>
      </c>
      <c r="G15">
        <v>320</v>
      </c>
      <c r="H15">
        <v>79.8</v>
      </c>
      <c r="I15">
        <v>25536</v>
      </c>
      <c r="J15" t="s">
        <v>21</v>
      </c>
      <c r="K15" t="s">
        <v>100</v>
      </c>
      <c r="M15" s="33" t="s">
        <v>354</v>
      </c>
    </row>
    <row r="16" spans="1:13" x14ac:dyDescent="0.25">
      <c r="A16">
        <v>10535</v>
      </c>
      <c r="B16" s="28">
        <v>45101</v>
      </c>
      <c r="C16" t="s">
        <v>249</v>
      </c>
      <c r="D16" t="s">
        <v>14</v>
      </c>
      <c r="E16">
        <v>44</v>
      </c>
      <c r="F16" t="s">
        <v>20</v>
      </c>
      <c r="G16">
        <v>400</v>
      </c>
      <c r="H16">
        <v>79.599999999999994</v>
      </c>
      <c r="I16">
        <v>31839.999999999996</v>
      </c>
      <c r="J16" t="s">
        <v>16</v>
      </c>
      <c r="K16" t="s">
        <v>25</v>
      </c>
      <c r="M16" s="33">
        <v>31840</v>
      </c>
    </row>
    <row r="17" spans="1:13" x14ac:dyDescent="0.25">
      <c r="A17">
        <v>10461</v>
      </c>
      <c r="B17" s="28">
        <v>45086</v>
      </c>
      <c r="C17" t="s">
        <v>250</v>
      </c>
      <c r="D17" t="s">
        <v>34</v>
      </c>
      <c r="E17">
        <v>57</v>
      </c>
      <c r="F17" t="s">
        <v>39</v>
      </c>
      <c r="G17">
        <v>400</v>
      </c>
      <c r="H17">
        <v>76.000000000000014</v>
      </c>
      <c r="I17">
        <v>30400.000000000007</v>
      </c>
      <c r="J17" t="s">
        <v>16</v>
      </c>
      <c r="K17" t="s">
        <v>100</v>
      </c>
      <c r="M17" s="33" t="s">
        <v>356</v>
      </c>
    </row>
    <row r="18" spans="1:13" x14ac:dyDescent="0.25">
      <c r="A18">
        <v>10506</v>
      </c>
      <c r="B18" s="28">
        <v>45095</v>
      </c>
      <c r="C18" t="s">
        <v>251</v>
      </c>
      <c r="D18" t="s">
        <v>14</v>
      </c>
      <c r="E18">
        <v>56</v>
      </c>
      <c r="F18" t="s">
        <v>15</v>
      </c>
      <c r="G18">
        <v>150</v>
      </c>
      <c r="H18">
        <v>76.000000000000014</v>
      </c>
      <c r="I18">
        <v>11400.000000000002</v>
      </c>
      <c r="J18" t="s">
        <v>16</v>
      </c>
      <c r="K18" t="s">
        <v>25</v>
      </c>
      <c r="M18" s="33" t="s">
        <v>352</v>
      </c>
    </row>
    <row r="19" spans="1:13" x14ac:dyDescent="0.25">
      <c r="A19">
        <v>10531</v>
      </c>
      <c r="B19" s="28">
        <v>45100</v>
      </c>
      <c r="C19" t="s">
        <v>252</v>
      </c>
      <c r="D19" t="s">
        <v>14</v>
      </c>
      <c r="E19">
        <v>53</v>
      </c>
      <c r="F19" t="s">
        <v>20</v>
      </c>
      <c r="G19">
        <v>400</v>
      </c>
      <c r="H19">
        <v>76.000000000000014</v>
      </c>
      <c r="I19">
        <v>30400.000000000007</v>
      </c>
      <c r="J19" t="s">
        <v>21</v>
      </c>
      <c r="K19" t="s">
        <v>100</v>
      </c>
      <c r="M19" s="33" t="s">
        <v>360</v>
      </c>
    </row>
    <row r="20" spans="1:13" x14ac:dyDescent="0.25">
      <c r="A20">
        <v>10536</v>
      </c>
      <c r="B20" s="28">
        <v>45101</v>
      </c>
      <c r="C20" t="s">
        <v>253</v>
      </c>
      <c r="D20" t="s">
        <v>14</v>
      </c>
      <c r="E20">
        <v>45</v>
      </c>
      <c r="F20" t="s">
        <v>15</v>
      </c>
      <c r="G20">
        <v>150</v>
      </c>
      <c r="H20">
        <v>76.000000000000014</v>
      </c>
      <c r="I20">
        <v>11400.000000000002</v>
      </c>
      <c r="J20" t="s">
        <v>16</v>
      </c>
      <c r="K20" t="s">
        <v>25</v>
      </c>
      <c r="M20" s="33" t="s">
        <v>359</v>
      </c>
    </row>
    <row r="21" spans="1:13" x14ac:dyDescent="0.25">
      <c r="A21">
        <v>10541</v>
      </c>
      <c r="B21" s="28">
        <v>45102</v>
      </c>
      <c r="C21" t="s">
        <v>254</v>
      </c>
      <c r="D21" t="s">
        <v>14</v>
      </c>
      <c r="E21">
        <v>68</v>
      </c>
      <c r="F21" t="s">
        <v>20</v>
      </c>
      <c r="G21">
        <v>320</v>
      </c>
      <c r="H21">
        <v>76.000000000000014</v>
      </c>
      <c r="I21">
        <v>24320.000000000004</v>
      </c>
      <c r="J21" t="s">
        <v>16</v>
      </c>
      <c r="K21" t="s">
        <v>128</v>
      </c>
      <c r="M21" s="33" t="s">
        <v>358</v>
      </c>
    </row>
    <row r="22" spans="1:13" x14ac:dyDescent="0.25">
      <c r="A22">
        <v>10546</v>
      </c>
      <c r="B22" s="28">
        <v>45103</v>
      </c>
      <c r="C22" t="s">
        <v>255</v>
      </c>
      <c r="D22" t="s">
        <v>34</v>
      </c>
      <c r="E22">
        <v>54</v>
      </c>
      <c r="F22" t="s">
        <v>39</v>
      </c>
      <c r="G22">
        <v>320</v>
      </c>
      <c r="H22">
        <v>76.000000000000014</v>
      </c>
      <c r="I22">
        <v>24320.000000000004</v>
      </c>
      <c r="J22" t="s">
        <v>16</v>
      </c>
      <c r="K22" t="s">
        <v>128</v>
      </c>
      <c r="M22" s="33" t="s">
        <v>364</v>
      </c>
    </row>
    <row r="23" spans="1:13" x14ac:dyDescent="0.25">
      <c r="A23">
        <v>10501</v>
      </c>
      <c r="B23" s="28">
        <v>45094</v>
      </c>
      <c r="C23" t="s">
        <v>256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t="s">
        <v>25</v>
      </c>
      <c r="M23" s="33" t="s">
        <v>363</v>
      </c>
    </row>
    <row r="24" spans="1:13" x14ac:dyDescent="0.25">
      <c r="A24">
        <v>10456</v>
      </c>
      <c r="B24" s="28">
        <v>45085</v>
      </c>
      <c r="C24" t="s">
        <v>257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t="s">
        <v>81</v>
      </c>
      <c r="M24" s="33" t="s">
        <v>361</v>
      </c>
    </row>
    <row r="25" spans="1:13" x14ac:dyDescent="0.25">
      <c r="A25">
        <v>10457</v>
      </c>
      <c r="B25" s="28">
        <v>45085</v>
      </c>
      <c r="C25" t="s">
        <v>258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t="s">
        <v>100</v>
      </c>
      <c r="M25" s="33" t="s">
        <v>368</v>
      </c>
    </row>
    <row r="26" spans="1:13" x14ac:dyDescent="0.25">
      <c r="A26">
        <v>10463</v>
      </c>
      <c r="B26" s="28">
        <v>45086</v>
      </c>
      <c r="C26" t="s">
        <v>259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t="s">
        <v>100</v>
      </c>
      <c r="M26" s="33" t="s">
        <v>363</v>
      </c>
    </row>
    <row r="27" spans="1:13" x14ac:dyDescent="0.25">
      <c r="A27">
        <v>10468</v>
      </c>
      <c r="B27" s="28">
        <v>45087</v>
      </c>
      <c r="C27" t="s">
        <v>260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t="s">
        <v>25</v>
      </c>
      <c r="M27" s="33" t="s">
        <v>362</v>
      </c>
    </row>
    <row r="28" spans="1:13" x14ac:dyDescent="0.25">
      <c r="A28">
        <v>10470</v>
      </c>
      <c r="B28" s="28">
        <v>45088</v>
      </c>
      <c r="C28" t="s">
        <v>261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t="s">
        <v>25</v>
      </c>
      <c r="M28" s="33" t="s">
        <v>366</v>
      </c>
    </row>
    <row r="29" spans="1:13" x14ac:dyDescent="0.25">
      <c r="A29">
        <v>10473</v>
      </c>
      <c r="B29" s="28">
        <v>45088</v>
      </c>
      <c r="C29" t="s">
        <v>262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t="s">
        <v>25</v>
      </c>
      <c r="M29" s="33" t="s">
        <v>365</v>
      </c>
    </row>
    <row r="30" spans="1:13" x14ac:dyDescent="0.25">
      <c r="A30">
        <v>10478</v>
      </c>
      <c r="B30" s="28">
        <v>45089</v>
      </c>
      <c r="C30" t="s">
        <v>263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t="s">
        <v>25</v>
      </c>
      <c r="M30" s="33" t="s">
        <v>367</v>
      </c>
    </row>
    <row r="31" spans="1:13" x14ac:dyDescent="0.25">
      <c r="A31">
        <v>10481</v>
      </c>
      <c r="B31" s="28">
        <v>45090</v>
      </c>
      <c r="C31" t="s">
        <v>264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t="s">
        <v>25</v>
      </c>
      <c r="M31" s="33" t="s">
        <v>349</v>
      </c>
    </row>
    <row r="32" spans="1:13" x14ac:dyDescent="0.25">
      <c r="A32">
        <v>10510</v>
      </c>
      <c r="B32" s="28">
        <v>45096</v>
      </c>
      <c r="C32" t="s">
        <v>265</v>
      </c>
      <c r="D32" t="s">
        <v>14</v>
      </c>
      <c r="E32">
        <v>60</v>
      </c>
      <c r="F32" t="s">
        <v>97</v>
      </c>
      <c r="G32">
        <v>150</v>
      </c>
      <c r="H32">
        <v>75</v>
      </c>
      <c r="I32">
        <v>11250</v>
      </c>
      <c r="J32" t="s">
        <v>16</v>
      </c>
      <c r="K32" t="s">
        <v>25</v>
      </c>
      <c r="M32" s="33" t="s">
        <v>367</v>
      </c>
    </row>
    <row r="33" spans="1:13" x14ac:dyDescent="0.25">
      <c r="A33">
        <v>10529</v>
      </c>
      <c r="B33" s="28">
        <v>45099</v>
      </c>
      <c r="C33" t="s">
        <v>266</v>
      </c>
      <c r="D33" t="s">
        <v>14</v>
      </c>
      <c r="E33">
        <v>62</v>
      </c>
      <c r="F33" t="s">
        <v>20</v>
      </c>
      <c r="G33">
        <v>320</v>
      </c>
      <c r="H33">
        <v>73.98</v>
      </c>
      <c r="I33">
        <v>23673.600000000002</v>
      </c>
      <c r="J33" t="s">
        <v>21</v>
      </c>
      <c r="K33" t="s">
        <v>100</v>
      </c>
      <c r="M33" s="33" t="s">
        <v>369</v>
      </c>
    </row>
    <row r="34" spans="1:13" x14ac:dyDescent="0.25">
      <c r="A34">
        <v>10476</v>
      </c>
      <c r="B34" s="28">
        <v>45089</v>
      </c>
      <c r="C34" t="s">
        <v>267</v>
      </c>
      <c r="D34" t="s">
        <v>34</v>
      </c>
      <c r="E34">
        <v>52</v>
      </c>
      <c r="F34" t="s">
        <v>15</v>
      </c>
      <c r="G34">
        <v>250</v>
      </c>
      <c r="H34">
        <v>70</v>
      </c>
      <c r="I34">
        <v>17500</v>
      </c>
      <c r="J34" t="s">
        <v>16</v>
      </c>
      <c r="K34" t="s">
        <v>25</v>
      </c>
      <c r="M34" s="33" t="s">
        <v>382</v>
      </c>
    </row>
    <row r="35" spans="1:13" x14ac:dyDescent="0.25">
      <c r="A35">
        <v>10487</v>
      </c>
      <c r="B35" s="28">
        <v>45091</v>
      </c>
      <c r="C35" t="s">
        <v>268</v>
      </c>
      <c r="D35" t="s">
        <v>34</v>
      </c>
      <c r="E35">
        <v>41</v>
      </c>
      <c r="F35" t="s">
        <v>50</v>
      </c>
      <c r="G35">
        <v>320</v>
      </c>
      <c r="H35">
        <v>70</v>
      </c>
      <c r="I35">
        <v>22400</v>
      </c>
      <c r="J35" t="s">
        <v>16</v>
      </c>
      <c r="K35" t="s">
        <v>105</v>
      </c>
      <c r="M35" s="33" t="s">
        <v>370</v>
      </c>
    </row>
    <row r="36" spans="1:13" x14ac:dyDescent="0.25">
      <c r="A36">
        <v>10509</v>
      </c>
      <c r="B36" s="28">
        <v>45095</v>
      </c>
      <c r="C36" t="s">
        <v>269</v>
      </c>
      <c r="D36" t="s">
        <v>14</v>
      </c>
      <c r="E36">
        <v>51</v>
      </c>
      <c r="F36" t="s">
        <v>15</v>
      </c>
      <c r="G36">
        <v>320</v>
      </c>
      <c r="H36">
        <v>70</v>
      </c>
      <c r="I36">
        <v>22400</v>
      </c>
      <c r="J36" t="s">
        <v>16</v>
      </c>
      <c r="K36" t="s">
        <v>25</v>
      </c>
      <c r="M36" s="33" t="s">
        <v>373</v>
      </c>
    </row>
    <row r="37" spans="1:13" x14ac:dyDescent="0.25">
      <c r="A37">
        <v>10500</v>
      </c>
      <c r="B37" s="28">
        <v>45094</v>
      </c>
      <c r="C37" t="s">
        <v>270</v>
      </c>
      <c r="D37" t="s">
        <v>34</v>
      </c>
      <c r="E37">
        <v>54</v>
      </c>
      <c r="F37" t="s">
        <v>43</v>
      </c>
      <c r="G37">
        <v>400</v>
      </c>
      <c r="H37">
        <v>67</v>
      </c>
      <c r="I37">
        <v>26800</v>
      </c>
      <c r="J37" t="s">
        <v>16</v>
      </c>
      <c r="K37" t="s">
        <v>25</v>
      </c>
      <c r="M37" s="33" t="s">
        <v>371</v>
      </c>
    </row>
    <row r="38" spans="1:13" x14ac:dyDescent="0.25">
      <c r="A38">
        <v>10515</v>
      </c>
      <c r="B38" s="28">
        <v>45097</v>
      </c>
      <c r="C38" t="s">
        <v>271</v>
      </c>
      <c r="D38" t="s">
        <v>14</v>
      </c>
      <c r="E38">
        <v>58</v>
      </c>
      <c r="F38" t="s">
        <v>97</v>
      </c>
      <c r="G38">
        <v>150</v>
      </c>
      <c r="H38">
        <v>63</v>
      </c>
      <c r="I38">
        <v>9450</v>
      </c>
      <c r="J38" t="s">
        <v>21</v>
      </c>
      <c r="K38" t="s">
        <v>105</v>
      </c>
      <c r="M38" s="33" t="s">
        <v>377</v>
      </c>
    </row>
    <row r="39" spans="1:13" x14ac:dyDescent="0.25">
      <c r="A39">
        <v>10516</v>
      </c>
      <c r="B39" s="28">
        <v>45097</v>
      </c>
      <c r="C39" t="s">
        <v>272</v>
      </c>
      <c r="D39" t="s">
        <v>14</v>
      </c>
      <c r="E39">
        <v>55</v>
      </c>
      <c r="F39" t="s">
        <v>97</v>
      </c>
      <c r="G39">
        <v>320</v>
      </c>
      <c r="H39">
        <v>63</v>
      </c>
      <c r="I39">
        <v>20160</v>
      </c>
      <c r="J39" t="s">
        <v>21</v>
      </c>
      <c r="K39" t="s">
        <v>105</v>
      </c>
      <c r="M39" s="33" t="s">
        <v>380</v>
      </c>
    </row>
    <row r="40" spans="1:13" x14ac:dyDescent="0.25">
      <c r="A40">
        <v>10483</v>
      </c>
      <c r="B40" s="28">
        <v>45090</v>
      </c>
      <c r="C40" t="s">
        <v>273</v>
      </c>
      <c r="D40" t="s">
        <v>14</v>
      </c>
      <c r="E40">
        <v>52</v>
      </c>
      <c r="F40" t="s">
        <v>97</v>
      </c>
      <c r="G40">
        <v>150</v>
      </c>
      <c r="H40">
        <v>63</v>
      </c>
      <c r="I40">
        <v>9450</v>
      </c>
      <c r="J40" t="s">
        <v>16</v>
      </c>
      <c r="K40" t="s">
        <v>116</v>
      </c>
      <c r="M40" s="33" t="s">
        <v>352</v>
      </c>
    </row>
    <row r="41" spans="1:13" x14ac:dyDescent="0.25">
      <c r="A41">
        <v>10475</v>
      </c>
      <c r="B41" s="28">
        <v>45089</v>
      </c>
      <c r="C41" t="s">
        <v>274</v>
      </c>
      <c r="D41" t="s">
        <v>34</v>
      </c>
      <c r="E41">
        <v>46</v>
      </c>
      <c r="F41" t="s">
        <v>15</v>
      </c>
      <c r="G41">
        <v>320</v>
      </c>
      <c r="H41">
        <v>60</v>
      </c>
      <c r="I41">
        <v>19200</v>
      </c>
      <c r="J41" t="s">
        <v>16</v>
      </c>
      <c r="K41" t="s">
        <v>25</v>
      </c>
      <c r="M41" s="33" t="s">
        <v>372</v>
      </c>
    </row>
    <row r="42" spans="1:13" x14ac:dyDescent="0.25">
      <c r="A42">
        <v>10480</v>
      </c>
      <c r="B42" s="28">
        <v>45090</v>
      </c>
      <c r="C42" t="s">
        <v>275</v>
      </c>
      <c r="D42" t="s">
        <v>34</v>
      </c>
      <c r="E42">
        <v>52</v>
      </c>
      <c r="F42" t="s">
        <v>43</v>
      </c>
      <c r="G42">
        <v>250</v>
      </c>
      <c r="H42">
        <v>60</v>
      </c>
      <c r="I42">
        <v>15000</v>
      </c>
      <c r="J42" t="s">
        <v>16</v>
      </c>
      <c r="K42" t="s">
        <v>25</v>
      </c>
      <c r="M42" s="33" t="s">
        <v>374</v>
      </c>
    </row>
    <row r="43" spans="1:13" x14ac:dyDescent="0.25">
      <c r="A43">
        <v>10495</v>
      </c>
      <c r="B43" s="28">
        <v>45093</v>
      </c>
      <c r="C43" t="s">
        <v>276</v>
      </c>
      <c r="D43" t="s">
        <v>34</v>
      </c>
      <c r="E43">
        <v>61</v>
      </c>
      <c r="F43" t="s">
        <v>50</v>
      </c>
      <c r="G43">
        <v>150</v>
      </c>
      <c r="H43">
        <v>60</v>
      </c>
      <c r="I43">
        <v>9000</v>
      </c>
      <c r="J43" t="s">
        <v>16</v>
      </c>
      <c r="K43" t="s">
        <v>25</v>
      </c>
      <c r="M43" s="33" t="s">
        <v>378</v>
      </c>
    </row>
    <row r="44" spans="1:13" x14ac:dyDescent="0.25">
      <c r="A44">
        <v>10484</v>
      </c>
      <c r="B44" s="28">
        <v>45090</v>
      </c>
      <c r="C44" t="s">
        <v>277</v>
      </c>
      <c r="D44" t="s">
        <v>14</v>
      </c>
      <c r="E44">
        <v>44</v>
      </c>
      <c r="F44" t="s">
        <v>97</v>
      </c>
      <c r="G44">
        <v>150</v>
      </c>
      <c r="H44">
        <v>60</v>
      </c>
      <c r="I44">
        <v>9000</v>
      </c>
      <c r="J44" t="s">
        <v>16</v>
      </c>
      <c r="K44" t="s">
        <v>116</v>
      </c>
      <c r="M44" s="33" t="s">
        <v>376</v>
      </c>
    </row>
    <row r="45" spans="1:13" x14ac:dyDescent="0.25">
      <c r="A45">
        <v>10543</v>
      </c>
      <c r="B45" s="28">
        <v>45102</v>
      </c>
      <c r="C45" t="s">
        <v>278</v>
      </c>
      <c r="D45" t="s">
        <v>14</v>
      </c>
      <c r="E45">
        <v>55</v>
      </c>
      <c r="F45" t="s">
        <v>35</v>
      </c>
      <c r="G45">
        <v>400</v>
      </c>
      <c r="H45">
        <v>59.8</v>
      </c>
      <c r="I45">
        <v>23920</v>
      </c>
      <c r="J45" t="s">
        <v>16</v>
      </c>
      <c r="K45" t="s">
        <v>128</v>
      </c>
      <c r="M45" s="33" t="s">
        <v>379</v>
      </c>
    </row>
    <row r="46" spans="1:13" x14ac:dyDescent="0.25">
      <c r="A46">
        <v>10466</v>
      </c>
      <c r="B46" s="28">
        <v>45087</v>
      </c>
      <c r="C46" t="s">
        <v>279</v>
      </c>
      <c r="D46" t="s">
        <v>34</v>
      </c>
      <c r="E46">
        <v>37</v>
      </c>
      <c r="F46" t="s">
        <v>15</v>
      </c>
      <c r="G46">
        <v>250</v>
      </c>
      <c r="H46">
        <v>50</v>
      </c>
      <c r="I46">
        <v>12500</v>
      </c>
      <c r="J46" t="s">
        <v>16</v>
      </c>
      <c r="K46" t="s">
        <v>25</v>
      </c>
      <c r="M46" s="33" t="s">
        <v>375</v>
      </c>
    </row>
    <row r="47" spans="1:13" x14ac:dyDescent="0.25">
      <c r="A47">
        <v>10467</v>
      </c>
      <c r="B47" s="28">
        <v>45087</v>
      </c>
      <c r="C47" t="s">
        <v>280</v>
      </c>
      <c r="D47" t="s">
        <v>34</v>
      </c>
      <c r="E47">
        <v>39</v>
      </c>
      <c r="F47" t="s">
        <v>15</v>
      </c>
      <c r="G47">
        <v>400</v>
      </c>
      <c r="H47">
        <v>50</v>
      </c>
      <c r="I47">
        <v>20000</v>
      </c>
      <c r="J47" t="s">
        <v>16</v>
      </c>
      <c r="K47" t="s">
        <v>25</v>
      </c>
      <c r="M47" s="33" t="s">
        <v>347</v>
      </c>
    </row>
    <row r="48" spans="1:13" x14ac:dyDescent="0.25">
      <c r="A48">
        <v>10532</v>
      </c>
      <c r="B48" s="28">
        <v>45100</v>
      </c>
      <c r="C48" t="s">
        <v>281</v>
      </c>
      <c r="D48" t="s">
        <v>14</v>
      </c>
      <c r="E48">
        <v>28</v>
      </c>
      <c r="F48" t="s">
        <v>20</v>
      </c>
      <c r="G48">
        <v>400</v>
      </c>
      <c r="H48">
        <v>45.6</v>
      </c>
      <c r="I48">
        <v>18240</v>
      </c>
      <c r="J48" t="s">
        <v>21</v>
      </c>
      <c r="K48" t="s">
        <v>105</v>
      </c>
      <c r="M48" s="33" t="s">
        <v>377</v>
      </c>
    </row>
    <row r="49" spans="1:13" x14ac:dyDescent="0.25">
      <c r="A49">
        <v>10533</v>
      </c>
      <c r="B49" s="28">
        <v>45100</v>
      </c>
      <c r="C49" t="s">
        <v>282</v>
      </c>
      <c r="D49" t="s">
        <v>14</v>
      </c>
      <c r="E49">
        <v>37</v>
      </c>
      <c r="F49" t="s">
        <v>20</v>
      </c>
      <c r="G49">
        <v>400</v>
      </c>
      <c r="H49">
        <v>45.6</v>
      </c>
      <c r="I49">
        <v>18240</v>
      </c>
      <c r="J49" t="s">
        <v>21</v>
      </c>
      <c r="K49" t="s">
        <v>105</v>
      </c>
      <c r="M49" s="33" t="s">
        <v>387</v>
      </c>
    </row>
    <row r="50" spans="1:13" x14ac:dyDescent="0.25">
      <c r="A50">
        <v>10527</v>
      </c>
      <c r="B50" s="28">
        <v>45099</v>
      </c>
      <c r="C50" t="s">
        <v>283</v>
      </c>
      <c r="D50" t="s">
        <v>14</v>
      </c>
      <c r="E50">
        <v>33</v>
      </c>
      <c r="F50" t="s">
        <v>20</v>
      </c>
      <c r="G50">
        <v>400</v>
      </c>
      <c r="H50">
        <v>45</v>
      </c>
      <c r="I50">
        <v>18000</v>
      </c>
      <c r="J50" t="s">
        <v>21</v>
      </c>
      <c r="K50" t="s">
        <v>100</v>
      </c>
      <c r="M50" s="33">
        <v>18000</v>
      </c>
    </row>
    <row r="51" spans="1:13" x14ac:dyDescent="0.25">
      <c r="A51">
        <v>10528</v>
      </c>
      <c r="B51" s="28">
        <v>45099</v>
      </c>
      <c r="C51" t="s">
        <v>284</v>
      </c>
      <c r="D51" t="s">
        <v>14</v>
      </c>
      <c r="E51">
        <v>49</v>
      </c>
      <c r="F51" t="s">
        <v>20</v>
      </c>
      <c r="G51">
        <v>150</v>
      </c>
      <c r="H51">
        <v>45</v>
      </c>
      <c r="I51">
        <v>6750</v>
      </c>
      <c r="J51" t="s">
        <v>21</v>
      </c>
      <c r="K51" t="s">
        <v>100</v>
      </c>
      <c r="M51" s="33" t="s">
        <v>389</v>
      </c>
    </row>
    <row r="52" spans="1:13" x14ac:dyDescent="0.25">
      <c r="A52">
        <v>10496</v>
      </c>
      <c r="B52" s="28">
        <v>45093</v>
      </c>
      <c r="C52" t="s">
        <v>285</v>
      </c>
      <c r="D52" t="s">
        <v>34</v>
      </c>
      <c r="E52">
        <v>25</v>
      </c>
      <c r="F52" t="s">
        <v>50</v>
      </c>
      <c r="G52">
        <v>150</v>
      </c>
      <c r="H52">
        <v>44</v>
      </c>
      <c r="I52">
        <v>6600</v>
      </c>
      <c r="J52" t="s">
        <v>16</v>
      </c>
      <c r="K52" t="s">
        <v>25</v>
      </c>
      <c r="M52" s="33" t="s">
        <v>383</v>
      </c>
    </row>
    <row r="53" spans="1:13" x14ac:dyDescent="0.25">
      <c r="A53">
        <v>10498</v>
      </c>
      <c r="B53" s="28">
        <v>45093</v>
      </c>
      <c r="C53" t="s">
        <v>286</v>
      </c>
      <c r="D53" t="s">
        <v>34</v>
      </c>
      <c r="E53">
        <v>36</v>
      </c>
      <c r="F53" t="s">
        <v>50</v>
      </c>
      <c r="G53">
        <v>150</v>
      </c>
      <c r="H53">
        <v>44</v>
      </c>
      <c r="I53">
        <v>6600</v>
      </c>
      <c r="J53" t="s">
        <v>16</v>
      </c>
      <c r="K53" t="s">
        <v>25</v>
      </c>
      <c r="M53" s="33" t="s">
        <v>381</v>
      </c>
    </row>
    <row r="54" spans="1:13" x14ac:dyDescent="0.25">
      <c r="A54">
        <v>10512</v>
      </c>
      <c r="B54" s="28">
        <v>45096</v>
      </c>
      <c r="C54" t="s">
        <v>287</v>
      </c>
      <c r="D54" t="s">
        <v>14</v>
      </c>
      <c r="E54">
        <v>37</v>
      </c>
      <c r="F54" t="s">
        <v>97</v>
      </c>
      <c r="G54">
        <v>320</v>
      </c>
      <c r="H54">
        <v>43</v>
      </c>
      <c r="I54">
        <v>13760</v>
      </c>
      <c r="J54" t="s">
        <v>16</v>
      </c>
      <c r="K54" t="s">
        <v>105</v>
      </c>
      <c r="M54" s="33" t="s">
        <v>358</v>
      </c>
    </row>
    <row r="55" spans="1:13" x14ac:dyDescent="0.25">
      <c r="A55">
        <v>10513</v>
      </c>
      <c r="B55" s="28">
        <v>45096</v>
      </c>
      <c r="C55" t="s">
        <v>288</v>
      </c>
      <c r="D55" t="s">
        <v>14</v>
      </c>
      <c r="E55">
        <v>51</v>
      </c>
      <c r="F55" t="s">
        <v>97</v>
      </c>
      <c r="G55">
        <v>250</v>
      </c>
      <c r="H55">
        <v>42</v>
      </c>
      <c r="I55">
        <v>10500</v>
      </c>
      <c r="J55" t="s">
        <v>21</v>
      </c>
      <c r="K55" t="s">
        <v>105</v>
      </c>
      <c r="M55" s="33" t="s">
        <v>384</v>
      </c>
    </row>
    <row r="56" spans="1:13" x14ac:dyDescent="0.25">
      <c r="A56">
        <v>10474</v>
      </c>
      <c r="B56" s="28">
        <v>45088</v>
      </c>
      <c r="C56" t="s">
        <v>289</v>
      </c>
      <c r="D56" t="s">
        <v>34</v>
      </c>
      <c r="E56">
        <v>21</v>
      </c>
      <c r="F56" t="s">
        <v>50</v>
      </c>
      <c r="G56">
        <v>150</v>
      </c>
      <c r="H56">
        <v>40</v>
      </c>
      <c r="I56">
        <v>6000</v>
      </c>
      <c r="J56" t="s">
        <v>16</v>
      </c>
      <c r="K56" t="s">
        <v>25</v>
      </c>
      <c r="M56" s="33" t="s">
        <v>385</v>
      </c>
    </row>
    <row r="57" spans="1:13" x14ac:dyDescent="0.25">
      <c r="A57">
        <v>10479</v>
      </c>
      <c r="B57" s="28">
        <v>45089</v>
      </c>
      <c r="C57" t="s">
        <v>290</v>
      </c>
      <c r="D57" t="s">
        <v>34</v>
      </c>
      <c r="E57">
        <v>37</v>
      </c>
      <c r="F57" t="s">
        <v>39</v>
      </c>
      <c r="G57">
        <v>250</v>
      </c>
      <c r="H57">
        <v>40</v>
      </c>
      <c r="I57">
        <v>10000</v>
      </c>
      <c r="J57" t="s">
        <v>16</v>
      </c>
      <c r="K57" t="s">
        <v>25</v>
      </c>
      <c r="M57" s="33" t="s">
        <v>386</v>
      </c>
    </row>
    <row r="58" spans="1:13" x14ac:dyDescent="0.25">
      <c r="A58">
        <v>10488</v>
      </c>
      <c r="B58" s="28">
        <v>45091</v>
      </c>
      <c r="C58" t="s">
        <v>291</v>
      </c>
      <c r="D58" t="s">
        <v>34</v>
      </c>
      <c r="E58">
        <v>24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t="s">
        <v>105</v>
      </c>
      <c r="M58" s="33" t="s">
        <v>363</v>
      </c>
    </row>
    <row r="59" spans="1:13" x14ac:dyDescent="0.25">
      <c r="A59">
        <v>10526</v>
      </c>
      <c r="B59" s="28">
        <v>45099</v>
      </c>
      <c r="C59" t="s">
        <v>292</v>
      </c>
      <c r="D59" t="s">
        <v>14</v>
      </c>
      <c r="E59">
        <v>24</v>
      </c>
      <c r="F59" t="s">
        <v>20</v>
      </c>
      <c r="G59">
        <v>400</v>
      </c>
      <c r="H59">
        <v>39.799999999999997</v>
      </c>
      <c r="I59">
        <v>15919.999999999998</v>
      </c>
      <c r="J59" t="s">
        <v>21</v>
      </c>
      <c r="K59" t="s">
        <v>100</v>
      </c>
      <c r="M59" s="33" t="s">
        <v>393</v>
      </c>
    </row>
    <row r="60" spans="1:13" x14ac:dyDescent="0.25">
      <c r="A60">
        <v>10548</v>
      </c>
      <c r="B60" s="28">
        <v>45103</v>
      </c>
      <c r="C60" t="s">
        <v>293</v>
      </c>
      <c r="D60" t="s">
        <v>34</v>
      </c>
      <c r="E60">
        <v>21</v>
      </c>
      <c r="F60" t="s">
        <v>35</v>
      </c>
      <c r="G60">
        <v>150</v>
      </c>
      <c r="H60">
        <v>39.799999999999997</v>
      </c>
      <c r="I60">
        <v>5970</v>
      </c>
      <c r="J60" t="s">
        <v>16</v>
      </c>
      <c r="K60" t="s">
        <v>128</v>
      </c>
      <c r="M60" s="33" t="s">
        <v>391</v>
      </c>
    </row>
    <row r="61" spans="1:13" x14ac:dyDescent="0.25">
      <c r="A61">
        <v>10508</v>
      </c>
      <c r="B61" s="28">
        <v>45095</v>
      </c>
      <c r="C61" t="s">
        <v>294</v>
      </c>
      <c r="D61" t="s">
        <v>14</v>
      </c>
      <c r="E61">
        <v>39</v>
      </c>
      <c r="F61" t="s">
        <v>15</v>
      </c>
      <c r="G61">
        <v>150</v>
      </c>
      <c r="H61">
        <v>39</v>
      </c>
      <c r="I61">
        <v>5850</v>
      </c>
      <c r="J61" t="s">
        <v>16</v>
      </c>
      <c r="K61" t="s">
        <v>25</v>
      </c>
      <c r="M61" s="33" t="s">
        <v>388</v>
      </c>
    </row>
    <row r="62" spans="1:13" x14ac:dyDescent="0.25">
      <c r="A62">
        <v>10505</v>
      </c>
      <c r="B62" s="28">
        <v>45095</v>
      </c>
      <c r="C62" t="s">
        <v>295</v>
      </c>
      <c r="D62" t="s">
        <v>14</v>
      </c>
      <c r="E62">
        <v>35</v>
      </c>
      <c r="F62" t="s">
        <v>15</v>
      </c>
      <c r="G62">
        <v>250</v>
      </c>
      <c r="H62">
        <v>38</v>
      </c>
      <c r="I62">
        <v>9500</v>
      </c>
      <c r="J62" t="s">
        <v>16</v>
      </c>
      <c r="K62" t="s">
        <v>25</v>
      </c>
      <c r="M62" s="33" t="s">
        <v>390</v>
      </c>
    </row>
    <row r="63" spans="1:13" x14ac:dyDescent="0.25">
      <c r="A63">
        <v>10524</v>
      </c>
      <c r="B63" s="28">
        <v>45098</v>
      </c>
      <c r="C63" t="s">
        <v>296</v>
      </c>
      <c r="D63" t="s">
        <v>14</v>
      </c>
      <c r="E63">
        <v>46</v>
      </c>
      <c r="F63" t="s">
        <v>39</v>
      </c>
      <c r="G63">
        <v>150</v>
      </c>
      <c r="H63">
        <v>38</v>
      </c>
      <c r="I63">
        <v>5700</v>
      </c>
      <c r="J63" t="s">
        <v>21</v>
      </c>
      <c r="K63" t="s">
        <v>100</v>
      </c>
      <c r="M63" s="33" t="s">
        <v>397</v>
      </c>
    </row>
    <row r="64" spans="1:13" x14ac:dyDescent="0.25">
      <c r="A64">
        <v>10459</v>
      </c>
      <c r="B64" s="28">
        <v>45085</v>
      </c>
      <c r="C64" t="s">
        <v>297</v>
      </c>
      <c r="D64" t="s">
        <v>14</v>
      </c>
      <c r="E64">
        <v>31</v>
      </c>
      <c r="F64" t="s">
        <v>43</v>
      </c>
      <c r="G64">
        <v>150</v>
      </c>
      <c r="H64">
        <v>37.999999999999993</v>
      </c>
      <c r="I64">
        <v>5699.9999999999991</v>
      </c>
      <c r="J64" t="s">
        <v>16</v>
      </c>
      <c r="K64" t="s">
        <v>81</v>
      </c>
      <c r="M64" s="33" t="s">
        <v>392</v>
      </c>
    </row>
    <row r="65" spans="1:13" x14ac:dyDescent="0.25">
      <c r="A65">
        <v>10494</v>
      </c>
      <c r="B65" s="28">
        <v>45092</v>
      </c>
      <c r="C65" t="s">
        <v>298</v>
      </c>
      <c r="D65" t="s">
        <v>34</v>
      </c>
      <c r="E65">
        <v>23</v>
      </c>
      <c r="F65" t="s">
        <v>50</v>
      </c>
      <c r="G65">
        <v>320</v>
      </c>
      <c r="H65">
        <v>37.999999999999993</v>
      </c>
      <c r="I65">
        <v>12159.999999999998</v>
      </c>
      <c r="J65" t="s">
        <v>16</v>
      </c>
      <c r="K65" t="s">
        <v>25</v>
      </c>
      <c r="M65" s="33" t="s">
        <v>394</v>
      </c>
    </row>
    <row r="66" spans="1:13" x14ac:dyDescent="0.25">
      <c r="A66">
        <v>10504</v>
      </c>
      <c r="B66" s="28">
        <v>45094</v>
      </c>
      <c r="C66" t="s">
        <v>299</v>
      </c>
      <c r="D66" t="s">
        <v>34</v>
      </c>
      <c r="E66">
        <v>23</v>
      </c>
      <c r="F66" t="s">
        <v>15</v>
      </c>
      <c r="G66">
        <v>320</v>
      </c>
      <c r="H66">
        <v>37.999999999999993</v>
      </c>
      <c r="I66">
        <v>12159.999999999998</v>
      </c>
      <c r="J66" t="s">
        <v>16</v>
      </c>
      <c r="K66" t="s">
        <v>25</v>
      </c>
      <c r="M66" s="33" t="s">
        <v>395</v>
      </c>
    </row>
    <row r="67" spans="1:13" x14ac:dyDescent="0.25">
      <c r="A67">
        <v>10514</v>
      </c>
      <c r="B67" s="28">
        <v>45096</v>
      </c>
      <c r="C67" t="s">
        <v>300</v>
      </c>
      <c r="D67" t="s">
        <v>14</v>
      </c>
      <c r="E67">
        <v>21</v>
      </c>
      <c r="F67" t="s">
        <v>97</v>
      </c>
      <c r="G67">
        <v>150</v>
      </c>
      <c r="H67">
        <v>37.999999999999993</v>
      </c>
      <c r="I67">
        <v>5699.9999999999991</v>
      </c>
      <c r="J67" t="s">
        <v>21</v>
      </c>
      <c r="K67" t="s">
        <v>105</v>
      </c>
      <c r="M67" s="33" t="s">
        <v>399</v>
      </c>
    </row>
    <row r="68" spans="1:13" x14ac:dyDescent="0.25">
      <c r="A68">
        <v>10539</v>
      </c>
      <c r="B68" s="28">
        <v>45101</v>
      </c>
      <c r="C68" t="s">
        <v>301</v>
      </c>
      <c r="D68" t="s">
        <v>14</v>
      </c>
      <c r="E68">
        <v>55</v>
      </c>
      <c r="F68" t="s">
        <v>35</v>
      </c>
      <c r="G68">
        <v>320</v>
      </c>
      <c r="H68">
        <v>37.999999999999993</v>
      </c>
      <c r="I68">
        <v>12159.999999999998</v>
      </c>
      <c r="J68" t="s">
        <v>16</v>
      </c>
      <c r="K68" t="s">
        <v>25</v>
      </c>
      <c r="M68" s="33" t="s">
        <v>396</v>
      </c>
    </row>
    <row r="69" spans="1:13" x14ac:dyDescent="0.25">
      <c r="A69">
        <v>10544</v>
      </c>
      <c r="B69" s="28">
        <v>45102</v>
      </c>
      <c r="C69" t="s">
        <v>302</v>
      </c>
      <c r="D69" t="s">
        <v>14</v>
      </c>
      <c r="E69">
        <v>43</v>
      </c>
      <c r="F69" t="s">
        <v>20</v>
      </c>
      <c r="G69">
        <v>150</v>
      </c>
      <c r="H69">
        <v>37.999999999999993</v>
      </c>
      <c r="I69">
        <v>5699.9999999999991</v>
      </c>
      <c r="J69" t="s">
        <v>16</v>
      </c>
      <c r="K69" t="s">
        <v>128</v>
      </c>
      <c r="M69" s="33" t="s">
        <v>352</v>
      </c>
    </row>
    <row r="70" spans="1:13" x14ac:dyDescent="0.25">
      <c r="A70">
        <v>10549</v>
      </c>
      <c r="B70" s="28">
        <v>45103</v>
      </c>
      <c r="C70" t="s">
        <v>303</v>
      </c>
      <c r="D70" t="s">
        <v>34</v>
      </c>
      <c r="E70">
        <v>52</v>
      </c>
      <c r="F70" t="s">
        <v>50</v>
      </c>
      <c r="G70">
        <v>400</v>
      </c>
      <c r="H70">
        <v>37.999999999999993</v>
      </c>
      <c r="I70">
        <v>15199.999999999996</v>
      </c>
      <c r="J70" t="s">
        <v>16</v>
      </c>
      <c r="K70" t="s">
        <v>128</v>
      </c>
      <c r="M70" s="33" t="s">
        <v>400</v>
      </c>
    </row>
    <row r="71" spans="1:13" x14ac:dyDescent="0.25">
      <c r="A71">
        <v>10472</v>
      </c>
      <c r="B71" s="28">
        <v>45088</v>
      </c>
      <c r="C71" t="s">
        <v>304</v>
      </c>
      <c r="D71" t="s">
        <v>34</v>
      </c>
      <c r="E71">
        <v>38</v>
      </c>
      <c r="F71" t="s">
        <v>50</v>
      </c>
      <c r="G71">
        <v>320</v>
      </c>
      <c r="H71">
        <v>35</v>
      </c>
      <c r="I71">
        <v>11200</v>
      </c>
      <c r="J71" t="s">
        <v>16</v>
      </c>
      <c r="K71" t="s">
        <v>25</v>
      </c>
      <c r="M71" s="33" t="s">
        <v>353</v>
      </c>
    </row>
    <row r="72" spans="1:13" x14ac:dyDescent="0.25">
      <c r="A72">
        <v>10499</v>
      </c>
      <c r="B72" s="28">
        <v>45093</v>
      </c>
      <c r="C72" t="s">
        <v>305</v>
      </c>
      <c r="D72" t="s">
        <v>34</v>
      </c>
      <c r="E72">
        <v>39</v>
      </c>
      <c r="F72" t="s">
        <v>50</v>
      </c>
      <c r="G72">
        <v>150</v>
      </c>
      <c r="H72">
        <v>33</v>
      </c>
      <c r="I72">
        <v>4950</v>
      </c>
      <c r="J72" t="s">
        <v>16</v>
      </c>
      <c r="K72" t="s">
        <v>25</v>
      </c>
      <c r="M72" s="33" t="s">
        <v>352</v>
      </c>
    </row>
    <row r="73" spans="1:13" x14ac:dyDescent="0.25">
      <c r="A73">
        <v>10455</v>
      </c>
      <c r="B73" s="28">
        <v>45085</v>
      </c>
      <c r="C73" t="s">
        <v>306</v>
      </c>
      <c r="D73" t="s">
        <v>14</v>
      </c>
      <c r="E73">
        <v>31</v>
      </c>
      <c r="F73" t="s">
        <v>35</v>
      </c>
      <c r="G73">
        <v>400</v>
      </c>
      <c r="H73">
        <v>28</v>
      </c>
      <c r="I73">
        <v>11200</v>
      </c>
      <c r="J73" t="s">
        <v>16</v>
      </c>
      <c r="K73" t="s">
        <v>81</v>
      </c>
      <c r="M73" s="33" t="s">
        <v>403</v>
      </c>
    </row>
    <row r="74" spans="1:13" x14ac:dyDescent="0.25">
      <c r="A74">
        <v>10522</v>
      </c>
      <c r="B74" s="28">
        <v>45098</v>
      </c>
      <c r="C74" t="s">
        <v>307</v>
      </c>
      <c r="D74" t="s">
        <v>14</v>
      </c>
      <c r="E74">
        <v>26</v>
      </c>
      <c r="F74" t="s">
        <v>39</v>
      </c>
      <c r="G74">
        <v>320</v>
      </c>
      <c r="H74">
        <v>27</v>
      </c>
      <c r="I74">
        <v>8640</v>
      </c>
      <c r="J74" t="s">
        <v>21</v>
      </c>
      <c r="K74" t="s">
        <v>100</v>
      </c>
      <c r="M74" s="33">
        <v>8640</v>
      </c>
    </row>
    <row r="75" spans="1:13" x14ac:dyDescent="0.25">
      <c r="A75">
        <v>10452</v>
      </c>
      <c r="B75" s="28">
        <v>45084</v>
      </c>
      <c r="C75" t="s">
        <v>308</v>
      </c>
      <c r="D75" t="s">
        <v>34</v>
      </c>
      <c r="E75">
        <v>23</v>
      </c>
      <c r="F75" t="s">
        <v>35</v>
      </c>
      <c r="G75">
        <v>150</v>
      </c>
      <c r="H75">
        <v>25</v>
      </c>
      <c r="I75">
        <v>3750</v>
      </c>
      <c r="J75" t="s">
        <v>44</v>
      </c>
      <c r="K75" t="s">
        <v>128</v>
      </c>
      <c r="M75" s="33">
        <v>3750</v>
      </c>
    </row>
    <row r="76" spans="1:13" x14ac:dyDescent="0.25">
      <c r="A76">
        <v>10460</v>
      </c>
      <c r="B76" s="28">
        <v>45086</v>
      </c>
      <c r="C76" t="s">
        <v>309</v>
      </c>
      <c r="D76" t="s">
        <v>14</v>
      </c>
      <c r="E76">
        <v>20</v>
      </c>
      <c r="F76" t="s">
        <v>39</v>
      </c>
      <c r="G76">
        <v>320</v>
      </c>
      <c r="H76">
        <v>25</v>
      </c>
      <c r="I76">
        <v>8000</v>
      </c>
      <c r="J76" t="s">
        <v>16</v>
      </c>
      <c r="K76" t="s">
        <v>100</v>
      </c>
      <c r="M76" s="33" t="s">
        <v>363</v>
      </c>
    </row>
    <row r="77" spans="1:13" x14ac:dyDescent="0.25">
      <c r="A77">
        <v>10462</v>
      </c>
      <c r="B77" s="28">
        <v>45086</v>
      </c>
      <c r="C77" t="s">
        <v>310</v>
      </c>
      <c r="D77" t="s">
        <v>34</v>
      </c>
      <c r="E77">
        <v>28</v>
      </c>
      <c r="F77" t="s">
        <v>43</v>
      </c>
      <c r="G77">
        <v>400</v>
      </c>
      <c r="H77">
        <v>25</v>
      </c>
      <c r="I77">
        <v>10000</v>
      </c>
      <c r="J77" t="s">
        <v>16</v>
      </c>
      <c r="K77" t="s">
        <v>100</v>
      </c>
      <c r="M77" s="33" t="s">
        <v>401</v>
      </c>
    </row>
    <row r="78" spans="1:13" x14ac:dyDescent="0.25">
      <c r="A78">
        <v>10464</v>
      </c>
      <c r="B78" s="28">
        <v>45086</v>
      </c>
      <c r="C78" t="s">
        <v>311</v>
      </c>
      <c r="D78" t="s">
        <v>34</v>
      </c>
      <c r="E78">
        <v>32</v>
      </c>
      <c r="F78" t="s">
        <v>43</v>
      </c>
      <c r="G78">
        <v>320</v>
      </c>
      <c r="H78">
        <v>25</v>
      </c>
      <c r="I78">
        <v>8000</v>
      </c>
      <c r="J78" t="s">
        <v>16</v>
      </c>
      <c r="K78" t="s">
        <v>100</v>
      </c>
      <c r="M78" s="33" t="s">
        <v>368</v>
      </c>
    </row>
    <row r="79" spans="1:13" x14ac:dyDescent="0.25">
      <c r="A79">
        <v>10454</v>
      </c>
      <c r="B79" s="28">
        <v>45084</v>
      </c>
      <c r="C79" t="s">
        <v>312</v>
      </c>
      <c r="D79" t="s">
        <v>14</v>
      </c>
      <c r="E79">
        <v>30</v>
      </c>
      <c r="F79" t="s">
        <v>35</v>
      </c>
      <c r="G79">
        <v>250</v>
      </c>
      <c r="H79">
        <v>25</v>
      </c>
      <c r="I79">
        <v>6250</v>
      </c>
      <c r="J79" t="s">
        <v>44</v>
      </c>
      <c r="K79" t="s">
        <v>105</v>
      </c>
      <c r="M79" s="33" t="s">
        <v>404</v>
      </c>
    </row>
    <row r="80" spans="1:13" x14ac:dyDescent="0.25">
      <c r="A80">
        <v>10471</v>
      </c>
      <c r="B80" s="28">
        <v>45088</v>
      </c>
      <c r="C80" t="s">
        <v>313</v>
      </c>
      <c r="D80" t="s">
        <v>14</v>
      </c>
      <c r="E80">
        <v>23</v>
      </c>
      <c r="F80" t="s">
        <v>15</v>
      </c>
      <c r="G80">
        <v>150</v>
      </c>
      <c r="H80">
        <v>25</v>
      </c>
      <c r="I80">
        <v>3750</v>
      </c>
      <c r="J80" t="s">
        <v>16</v>
      </c>
      <c r="K80" t="s">
        <v>25</v>
      </c>
      <c r="M80" s="33" t="s">
        <v>352</v>
      </c>
    </row>
    <row r="81" spans="1:13" x14ac:dyDescent="0.25">
      <c r="A81">
        <v>10482</v>
      </c>
      <c r="B81" s="28">
        <v>45090</v>
      </c>
      <c r="C81" t="s">
        <v>314</v>
      </c>
      <c r="D81" t="s">
        <v>34</v>
      </c>
      <c r="E81">
        <v>24</v>
      </c>
      <c r="F81" t="s">
        <v>39</v>
      </c>
      <c r="G81">
        <v>250</v>
      </c>
      <c r="H81">
        <v>25</v>
      </c>
      <c r="I81">
        <v>6250</v>
      </c>
      <c r="J81" t="s">
        <v>16</v>
      </c>
      <c r="K81" t="s">
        <v>105</v>
      </c>
      <c r="M81" s="33" t="s">
        <v>405</v>
      </c>
    </row>
    <row r="82" spans="1:13" x14ac:dyDescent="0.25">
      <c r="A82">
        <v>10492</v>
      </c>
      <c r="B82" s="28">
        <v>45092</v>
      </c>
      <c r="C82" t="s">
        <v>315</v>
      </c>
      <c r="D82" t="s">
        <v>34</v>
      </c>
      <c r="E82">
        <v>38</v>
      </c>
      <c r="F82" t="s">
        <v>207</v>
      </c>
      <c r="G82">
        <v>150</v>
      </c>
      <c r="H82">
        <v>25</v>
      </c>
      <c r="I82">
        <v>3750</v>
      </c>
      <c r="J82" t="s">
        <v>16</v>
      </c>
      <c r="K82" t="s">
        <v>25</v>
      </c>
      <c r="M82" s="33" t="s">
        <v>402</v>
      </c>
    </row>
    <row r="83" spans="1:13" x14ac:dyDescent="0.25">
      <c r="A83">
        <v>10493</v>
      </c>
      <c r="B83" s="28">
        <v>45092</v>
      </c>
      <c r="C83" t="s">
        <v>316</v>
      </c>
      <c r="D83" t="s">
        <v>34</v>
      </c>
      <c r="E83">
        <v>36</v>
      </c>
      <c r="F83" t="s">
        <v>50</v>
      </c>
      <c r="G83">
        <v>150</v>
      </c>
      <c r="H83">
        <v>25</v>
      </c>
      <c r="I83">
        <v>3750</v>
      </c>
      <c r="J83" t="s">
        <v>16</v>
      </c>
      <c r="K83" t="s">
        <v>25</v>
      </c>
      <c r="M83" s="33" t="s">
        <v>407</v>
      </c>
    </row>
    <row r="84" spans="1:13" x14ac:dyDescent="0.25">
      <c r="A84">
        <v>10497</v>
      </c>
      <c r="B84" s="28">
        <v>45093</v>
      </c>
      <c r="C84" t="s">
        <v>317</v>
      </c>
      <c r="D84" t="s">
        <v>34</v>
      </c>
      <c r="E84">
        <v>31</v>
      </c>
      <c r="F84" t="s">
        <v>50</v>
      </c>
      <c r="G84">
        <v>320</v>
      </c>
      <c r="H84">
        <v>25</v>
      </c>
      <c r="I84">
        <v>8000</v>
      </c>
      <c r="J84" t="s">
        <v>16</v>
      </c>
      <c r="K84" t="s">
        <v>25</v>
      </c>
      <c r="M84" s="33" t="s">
        <v>398</v>
      </c>
    </row>
    <row r="85" spans="1:13" x14ac:dyDescent="0.25">
      <c r="A85">
        <v>10503</v>
      </c>
      <c r="B85" s="28">
        <v>45094</v>
      </c>
      <c r="C85" t="s">
        <v>318</v>
      </c>
      <c r="D85" t="s">
        <v>34</v>
      </c>
      <c r="E85">
        <v>33</v>
      </c>
      <c r="F85" t="s">
        <v>15</v>
      </c>
      <c r="G85">
        <v>320</v>
      </c>
      <c r="H85">
        <v>25</v>
      </c>
      <c r="I85">
        <v>8000</v>
      </c>
      <c r="J85" t="s">
        <v>16</v>
      </c>
      <c r="K85" t="s">
        <v>25</v>
      </c>
      <c r="M85" s="33" t="s">
        <v>398</v>
      </c>
    </row>
    <row r="86" spans="1:13" x14ac:dyDescent="0.25">
      <c r="A86">
        <v>10511</v>
      </c>
      <c r="B86" s="28">
        <v>45096</v>
      </c>
      <c r="C86" t="s">
        <v>319</v>
      </c>
      <c r="D86" t="s">
        <v>14</v>
      </c>
      <c r="E86">
        <v>22</v>
      </c>
      <c r="F86" t="s">
        <v>97</v>
      </c>
      <c r="G86">
        <v>150</v>
      </c>
      <c r="H86">
        <v>25</v>
      </c>
      <c r="I86">
        <v>3750</v>
      </c>
      <c r="J86" t="s">
        <v>16</v>
      </c>
      <c r="K86" t="s">
        <v>105</v>
      </c>
      <c r="M86" s="33" t="s">
        <v>356</v>
      </c>
    </row>
    <row r="87" spans="1:13" x14ac:dyDescent="0.25">
      <c r="A87">
        <v>10521</v>
      </c>
      <c r="B87" s="28">
        <v>45098</v>
      </c>
      <c r="C87" t="s">
        <v>320</v>
      </c>
      <c r="D87" t="s">
        <v>14</v>
      </c>
      <c r="E87">
        <v>26</v>
      </c>
      <c r="F87" t="s">
        <v>39</v>
      </c>
      <c r="G87">
        <v>400</v>
      </c>
      <c r="H87">
        <v>25</v>
      </c>
      <c r="I87">
        <v>10000</v>
      </c>
      <c r="J87" t="s">
        <v>21</v>
      </c>
      <c r="K87" t="s">
        <v>100</v>
      </c>
      <c r="M87" s="33" t="s">
        <v>368</v>
      </c>
    </row>
    <row r="88" spans="1:13" x14ac:dyDescent="0.25">
      <c r="A88">
        <v>10530</v>
      </c>
      <c r="B88" s="28">
        <v>45100</v>
      </c>
      <c r="C88" t="s">
        <v>321</v>
      </c>
      <c r="D88" t="s">
        <v>14</v>
      </c>
      <c r="E88">
        <v>26</v>
      </c>
      <c r="F88" t="s">
        <v>20</v>
      </c>
      <c r="G88">
        <v>320</v>
      </c>
      <c r="H88">
        <v>23.56</v>
      </c>
      <c r="I88">
        <v>7539.2</v>
      </c>
      <c r="J88" t="s">
        <v>21</v>
      </c>
      <c r="K88" t="s">
        <v>100</v>
      </c>
      <c r="M88" s="33" t="s">
        <v>369</v>
      </c>
    </row>
    <row r="89" spans="1:13" x14ac:dyDescent="0.25">
      <c r="A89">
        <v>10540</v>
      </c>
      <c r="B89" s="28">
        <v>45102</v>
      </c>
      <c r="C89" t="s">
        <v>322</v>
      </c>
      <c r="D89" t="s">
        <v>14</v>
      </c>
      <c r="E89">
        <v>62</v>
      </c>
      <c r="F89" t="s">
        <v>20</v>
      </c>
      <c r="G89">
        <v>250</v>
      </c>
      <c r="H89">
        <v>23.56</v>
      </c>
      <c r="I89">
        <v>5890</v>
      </c>
      <c r="J89" t="s">
        <v>16</v>
      </c>
      <c r="K89" t="s">
        <v>25</v>
      </c>
      <c r="M89" s="33" t="s">
        <v>408</v>
      </c>
    </row>
    <row r="90" spans="1:13" x14ac:dyDescent="0.25">
      <c r="A90">
        <v>10520</v>
      </c>
      <c r="B90" s="28">
        <v>45098</v>
      </c>
      <c r="C90" t="s">
        <v>323</v>
      </c>
      <c r="D90" t="s">
        <v>14</v>
      </c>
      <c r="E90">
        <v>26</v>
      </c>
      <c r="F90" t="s">
        <v>39</v>
      </c>
      <c r="G90">
        <v>400</v>
      </c>
      <c r="H90">
        <v>23</v>
      </c>
      <c r="I90">
        <v>9200</v>
      </c>
      <c r="J90" t="s">
        <v>21</v>
      </c>
      <c r="K90" t="s">
        <v>100</v>
      </c>
      <c r="M90" s="33" t="s">
        <v>368</v>
      </c>
    </row>
    <row r="91" spans="1:13" x14ac:dyDescent="0.25">
      <c r="A91">
        <v>10545</v>
      </c>
      <c r="B91" s="28">
        <v>45103</v>
      </c>
      <c r="C91" t="s">
        <v>324</v>
      </c>
      <c r="D91" t="s">
        <v>14</v>
      </c>
      <c r="E91">
        <v>20</v>
      </c>
      <c r="F91" t="s">
        <v>39</v>
      </c>
      <c r="G91">
        <v>400</v>
      </c>
      <c r="H91">
        <v>22.04</v>
      </c>
      <c r="I91">
        <v>8816</v>
      </c>
      <c r="J91" t="s">
        <v>16</v>
      </c>
      <c r="K91" t="s">
        <v>128</v>
      </c>
      <c r="M91" s="33" t="s">
        <v>406</v>
      </c>
    </row>
    <row r="92" spans="1:13" x14ac:dyDescent="0.25">
      <c r="A92">
        <v>10489</v>
      </c>
      <c r="B92" s="28">
        <v>45091</v>
      </c>
      <c r="C92" t="s">
        <v>325</v>
      </c>
      <c r="D92" t="s">
        <v>34</v>
      </c>
      <c r="E92">
        <v>36</v>
      </c>
      <c r="F92" t="s">
        <v>43</v>
      </c>
      <c r="G92">
        <v>320</v>
      </c>
      <c r="H92">
        <v>20</v>
      </c>
      <c r="I92">
        <v>6400</v>
      </c>
      <c r="J92" t="s">
        <v>16</v>
      </c>
      <c r="K92" t="s">
        <v>25</v>
      </c>
      <c r="M92" s="33" t="s">
        <v>357</v>
      </c>
    </row>
    <row r="93" spans="1:13" ht="16.5" thickBot="1" x14ac:dyDescent="0.3"/>
    <row r="94" spans="1:13" x14ac:dyDescent="0.25">
      <c r="I94" s="30" t="s">
        <v>326</v>
      </c>
      <c r="J94" s="30"/>
    </row>
    <row r="96" spans="1:13" x14ac:dyDescent="0.25">
      <c r="I96" t="s">
        <v>327</v>
      </c>
      <c r="J96">
        <v>14770.975824175825</v>
      </c>
    </row>
    <row r="97" spans="9:10" x14ac:dyDescent="0.25">
      <c r="I97" t="s">
        <v>328</v>
      </c>
      <c r="J97">
        <v>904.74637700795029</v>
      </c>
    </row>
    <row r="98" spans="9:10" x14ac:dyDescent="0.25">
      <c r="I98" t="s">
        <v>329</v>
      </c>
      <c r="J98">
        <v>12000</v>
      </c>
    </row>
    <row r="99" spans="9:10" x14ac:dyDescent="0.25">
      <c r="I99" t="s">
        <v>330</v>
      </c>
      <c r="J99">
        <v>3750</v>
      </c>
    </row>
    <row r="100" spans="9:10" x14ac:dyDescent="0.25">
      <c r="I100" t="s">
        <v>331</v>
      </c>
      <c r="J100">
        <v>8630.730363678389</v>
      </c>
    </row>
    <row r="101" spans="9:10" x14ac:dyDescent="0.25">
      <c r="I101" t="s">
        <v>332</v>
      </c>
      <c r="J101">
        <v>74489506.610520095</v>
      </c>
    </row>
    <row r="102" spans="9:10" x14ac:dyDescent="0.25">
      <c r="I102" t="s">
        <v>333</v>
      </c>
      <c r="J102">
        <v>-0.61085264444599696</v>
      </c>
    </row>
    <row r="103" spans="9:10" x14ac:dyDescent="0.25">
      <c r="I103" t="s">
        <v>334</v>
      </c>
      <c r="J103">
        <v>0.69100741775409003</v>
      </c>
    </row>
    <row r="104" spans="9:10" x14ac:dyDescent="0.25">
      <c r="I104" t="s">
        <v>335</v>
      </c>
      <c r="J104">
        <v>32650</v>
      </c>
    </row>
    <row r="105" spans="9:10" x14ac:dyDescent="0.25">
      <c r="I105" t="s">
        <v>336</v>
      </c>
      <c r="J105">
        <v>3750</v>
      </c>
    </row>
    <row r="106" spans="9:10" x14ac:dyDescent="0.25">
      <c r="I106" t="s">
        <v>337</v>
      </c>
      <c r="J106">
        <v>36400</v>
      </c>
    </row>
    <row r="107" spans="9:10" x14ac:dyDescent="0.25">
      <c r="I107" t="s">
        <v>338</v>
      </c>
      <c r="J107">
        <v>1344158.8</v>
      </c>
    </row>
    <row r="108" spans="9:10" ht="16.5" thickBot="1" x14ac:dyDescent="0.3">
      <c r="I108" s="29" t="s">
        <v>339</v>
      </c>
      <c r="J108" s="29">
        <v>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30DE-4C7C-41BE-9C5A-9194D275AB53}">
  <dimension ref="A3:G10"/>
  <sheetViews>
    <sheetView workbookViewId="0">
      <selection activeCell="G7" sqref="G7"/>
    </sheetView>
  </sheetViews>
  <sheetFormatPr defaultRowHeight="15.75" x14ac:dyDescent="0.25"/>
  <cols>
    <col min="1" max="1" width="12.375" bestFit="1" customWidth="1"/>
    <col min="2" max="2" width="14.875" bestFit="1" customWidth="1"/>
    <col min="5" max="5" width="12.375" bestFit="1" customWidth="1"/>
    <col min="6" max="6" width="14.875" bestFit="1" customWidth="1"/>
    <col min="7" max="7" width="11.75" bestFit="1" customWidth="1"/>
  </cols>
  <sheetData>
    <row r="3" spans="1:7" x14ac:dyDescent="0.25">
      <c r="A3" s="31" t="s">
        <v>341</v>
      </c>
      <c r="B3" t="s">
        <v>340</v>
      </c>
      <c r="E3" s="31" t="s">
        <v>341</v>
      </c>
      <c r="F3" t="s">
        <v>340</v>
      </c>
      <c r="G3" t="s">
        <v>343</v>
      </c>
    </row>
    <row r="4" spans="1:7" x14ac:dyDescent="0.25">
      <c r="A4" s="1" t="s">
        <v>25</v>
      </c>
      <c r="B4">
        <v>648524</v>
      </c>
      <c r="E4" s="1" t="s">
        <v>14</v>
      </c>
      <c r="F4">
        <v>736478.79999999993</v>
      </c>
      <c r="G4" s="32">
        <v>0.52825657719195263</v>
      </c>
    </row>
    <row r="5" spans="1:7" x14ac:dyDescent="0.25">
      <c r="A5" s="1" t="s">
        <v>116</v>
      </c>
      <c r="B5">
        <v>18450</v>
      </c>
      <c r="E5" s="1" t="s">
        <v>34</v>
      </c>
      <c r="F5">
        <v>607680</v>
      </c>
      <c r="G5" s="32">
        <v>0.47174342280804737</v>
      </c>
    </row>
    <row r="6" spans="1:7" x14ac:dyDescent="0.25">
      <c r="A6" s="1" t="s">
        <v>105</v>
      </c>
      <c r="B6">
        <v>178940</v>
      </c>
      <c r="E6" s="1" t="s">
        <v>342</v>
      </c>
      <c r="F6">
        <v>1344158.7999999998</v>
      </c>
      <c r="G6" s="32">
        <v>1</v>
      </c>
    </row>
    <row r="7" spans="1:7" x14ac:dyDescent="0.25">
      <c r="A7" s="1" t="s">
        <v>100</v>
      </c>
      <c r="B7">
        <v>291008.8</v>
      </c>
    </row>
    <row r="8" spans="1:7" x14ac:dyDescent="0.25">
      <c r="A8" s="1" t="s">
        <v>128</v>
      </c>
      <c r="B8">
        <v>166336</v>
      </c>
    </row>
    <row r="9" spans="1:7" x14ac:dyDescent="0.25">
      <c r="A9" s="1" t="s">
        <v>81</v>
      </c>
      <c r="B9">
        <v>40900</v>
      </c>
    </row>
    <row r="10" spans="1:7" x14ac:dyDescent="0.25">
      <c r="A10" s="1" t="s">
        <v>342</v>
      </c>
      <c r="B10">
        <v>1344158.8</v>
      </c>
    </row>
  </sheetData>
  <conditionalFormatting sqref="A3:B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{230A8B9C-D732-4802-A0A1-C8F8085E8638}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A8B9C-D732-4802-A0A1-C8F8085E86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A3:B10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zoomScale="115" zoomScaleNormal="115" workbookViewId="0">
      <selection activeCell="M3" sqref="M3"/>
    </sheetView>
  </sheetViews>
  <sheetFormatPr defaultColWidth="10.625" defaultRowHeight="15.75" x14ac:dyDescent="0.25"/>
  <cols>
    <col min="2" max="2" width="9.25" customWidth="1"/>
    <col min="3" max="3" width="10.875" style="2"/>
    <col min="7" max="7" width="5.875" style="2" customWidth="1"/>
    <col min="8" max="8" width="9" customWidth="1"/>
    <col min="9" max="9" width="6.375" customWidth="1"/>
    <col min="10" max="10" width="6.625" customWidth="1"/>
    <col min="11" max="11" width="9.625" customWidth="1"/>
    <col min="12" max="12" width="10.625" bestFit="1" customWidth="1"/>
    <col min="13" max="13" width="14.62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G E E A A B Q S w M E F A A C A A g A V W G 0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V W G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h t F r 0 / s d 6 W w E A A A 4 D A A A T A B w A R m 9 y b X V s Y X M v U 2 V j d G l v b j E u b S C i G A A o o B Q A A A A A A A A A A A A A A A A A A A A A A A A A A A B 9 U U 1 r w k A U v A v 5 D 0 u 8 R A g B o f Q i H k o i x U N b 0 Z Q e R M q a P M 3 i f o T d F 9 E G / 3 t 3 D d r a x O a y y b z J z O w 8 A x k y J c m i O Y c j r + f 1 T E E 1 5 C S l a w 7 D z y E Z E w 7 o 9 Y h 9 F q r S G V h k c s i A R 3 G l N U j 8 U H q 3 V m o X D O r l K x U w 9 i / / + q v T M l Y S L W k V N h J 9 P y 6 o 3 D q D Y w m + 1 T q T o 1 R T a T Z K i 1 j x S k g 3 N E H j F 9 a 1 / 6 Z z 0 G S a + C G Z S n x 8 i B z h F J L a T y i C R d F + k 9 y + I x P N w E U x l w n C A c / o M 0 i r 1 I K f t t C W j l U l U R 9 b 5 J l m W Q f 9 X T K 8 G s p K r E G f 8 T n s Q V b Q M Z n R o 7 D d k H 7 A N 4 M X w E L l L b M F 5 W B K 0 E b J m 9 l p c G 1 0 D k L t b a N J V X K W 2 Q 7 M T 6 8 J M 8 h k h s G f 4 p 3 0 t d R f W j E t G V L O v i x x Q r O C 2 O 3 m d 9 d k g k 5 3 t 7 H b 3 K m N H M 2 0 s s C d S 6 S a C e H S W f x f v + 6 E d y y d 6 q 2 h 1 2 O y 0 3 P 0 D V B L A Q I t A B Q A A g A I A F V h t F o k 7 I e k p A A A A P Y A A A A S A A A A A A A A A A A A A A A A A A A A A A B D b 2 5 m a W c v U G F j a 2 F n Z S 5 4 b W x Q S w E C L Q A U A A I A C A B V Y b R a D 8 r p q 6 Q A A A D p A A A A E w A A A A A A A A A A A A A A A A D w A A A A W 0 N v b n R l b n R f V H l w Z X N d L n h t b F B L A Q I t A B Q A A g A I A F V h t F r 0 / s d 6 W w E A A A 4 D A A A T A A A A A A A A A A A A A A A A A O E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P A A A A A A A A u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V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4 N z U 0 N W Q t Y T U w M y 0 0 Y T Z i L T g 4 N T Q t M 2 I y M j M 1 Y W R j Y j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F Q w N j o x M D o 0 M y 4 0 O D U w N D g 4 W i I g L z 4 8 R W 5 0 c n k g V H l w Z T 0 i R m l s b E N v b H V t b l R 5 c G V z I i B W Y W x 1 Z T 0 i c 0 F 3 Y 0 d C Z 0 1 H Q X d V R k J n W T 0 i I C 8 + P E V u d H J 5 I F R 5 c G U 9 I k Z p b G x D b 2 x 1 b W 5 O Y W 1 l c y I g V m F s d W U 9 I n N b J n F 1 b 3 Q 7 T 3 J k Z X I g S U Q m c X V v d D s s J n F 1 b 3 Q 7 R G F 0 Z S Z x d W 9 0 O y w m c X V v d D t O Y W 1 l c y Z x d W 9 0 O y w m c X V v d D t H Z W 5 k Z X I m c X V v d D s s J n F 1 b 3 Q 7 Q W d l J n F 1 b 3 Q 7 L C Z x d W 9 0 O 0 N v d W 5 0 c n k m c X V v d D s s J n F 1 b 3 Q 7 U H J p Y 2 U m c X V v d D s s J n F 1 b 3 Q 7 V W 5 p d H M m c X V v d D s s J n F 1 b 3 Q 7 U m V 2 Z W 5 1 Z S Z x d W 9 0 O y w m c X V v d D t Q Y X l t Z W 5 0 I F x u T W V 0 a G 9 k J n F 1 b 3 Q 7 L C Z x d W 9 0 O 1 N h b G V z c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L 0 F 1 d G 9 S Z W 1 v d m V k Q 2 9 s d W 1 u c z E u e 0 9 y Z G V y I E l E L D B 9 J n F 1 b 3 Q 7 L C Z x d W 9 0 O 1 N l Y 3 R p b 2 4 x L 1 R h Y m x l M V 8 x L 0 F 1 d G 9 S Z W 1 v d m V k Q 2 9 s d W 1 u c z E u e 0 R h d G U s M X 0 m c X V v d D s s J n F 1 b 3 Q 7 U 2 V j d G l v b j E v V G F i b G U x X z E v Q X V 0 b 1 J l b W 9 2 Z W R D b 2 x 1 b W 5 z M S 5 7 T m F t Z X M s M n 0 m c X V v d D s s J n F 1 b 3 Q 7 U 2 V j d G l v b j E v V G F i b G U x X z E v Q X V 0 b 1 J l b W 9 2 Z W R D b 2 x 1 b W 5 z M S 5 7 R 2 V u Z G V y L D N 9 J n F 1 b 3 Q 7 L C Z x d W 9 0 O 1 N l Y 3 R p b 2 4 x L 1 R h Y m x l M V 8 x L 0 F 1 d G 9 S Z W 1 v d m V k Q 2 9 s d W 1 u c z E u e 0 F n Z S w 0 f S Z x d W 9 0 O y w m c X V v d D t T Z W N 0 a W 9 u M S 9 U Y W J s Z T F f M S 9 B d X R v U m V t b 3 Z l Z E N v b H V t b n M x L n t D b 3 V u d H J 5 L D V 9 J n F 1 b 3 Q 7 L C Z x d W 9 0 O 1 N l Y 3 R p b 2 4 x L 1 R h Y m x l M V 8 x L 0 F 1 d G 9 S Z W 1 v d m V k Q 2 9 s d W 1 u c z E u e 1 B y a W N l L D Z 9 J n F 1 b 3 Q 7 L C Z x d W 9 0 O 1 N l Y 3 R p b 2 4 x L 1 R h Y m x l M V 8 x L 0 F 1 d G 9 S Z W 1 v d m V k Q 2 9 s d W 1 u c z E u e 1 V u a X R z L D d 9 J n F 1 b 3 Q 7 L C Z x d W 9 0 O 1 N l Y 3 R p b 2 4 x L 1 R h Y m x l M V 8 x L 0 F 1 d G 9 S Z W 1 v d m V k Q 2 9 s d W 1 u c z E u e 1 J l d m V u d W U s O H 0 m c X V v d D s s J n F 1 b 3 Q 7 U 2 V j d G l v b j E v V G F i b G U x X z E v Q X V 0 b 1 J l b W 9 2 Z W R D b 2 x 1 b W 5 z M S 5 7 U G F 5 b W V u d C B c b k 1 l d G h v Z C w 5 f S Z x d W 9 0 O y w m c X V v d D t T Z W N 0 a W 9 u M S 9 U Y W J s Z T F f M S 9 B d X R v U m V t b 3 Z l Z E N v b H V t b n M x L n t T Y W x l c 3 B l c n N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V 8 x L 0 F 1 d G 9 S Z W 1 v d m V k Q 2 9 s d W 1 u c z E u e 0 9 y Z G V y I E l E L D B 9 J n F 1 b 3 Q 7 L C Z x d W 9 0 O 1 N l Y 3 R p b 2 4 x L 1 R h Y m x l M V 8 x L 0 F 1 d G 9 S Z W 1 v d m V k Q 2 9 s d W 1 u c z E u e 0 R h d G U s M X 0 m c X V v d D s s J n F 1 b 3 Q 7 U 2 V j d G l v b j E v V G F i b G U x X z E v Q X V 0 b 1 J l b W 9 2 Z W R D b 2 x 1 b W 5 z M S 5 7 T m F t Z X M s M n 0 m c X V v d D s s J n F 1 b 3 Q 7 U 2 V j d G l v b j E v V G F i b G U x X z E v Q X V 0 b 1 J l b W 9 2 Z W R D b 2 x 1 b W 5 z M S 5 7 R 2 V u Z G V y L D N 9 J n F 1 b 3 Q 7 L C Z x d W 9 0 O 1 N l Y 3 R p b 2 4 x L 1 R h Y m x l M V 8 x L 0 F 1 d G 9 S Z W 1 v d m V k Q 2 9 s d W 1 u c z E u e 0 F n Z S w 0 f S Z x d W 9 0 O y w m c X V v d D t T Z W N 0 a W 9 u M S 9 U Y W J s Z T F f M S 9 B d X R v U m V t b 3 Z l Z E N v b H V t b n M x L n t D b 3 V u d H J 5 L D V 9 J n F 1 b 3 Q 7 L C Z x d W 9 0 O 1 N l Y 3 R p b 2 4 x L 1 R h Y m x l M V 8 x L 0 F 1 d G 9 S Z W 1 v d m V k Q 2 9 s d W 1 u c z E u e 1 B y a W N l L D Z 9 J n F 1 b 3 Q 7 L C Z x d W 9 0 O 1 N l Y 3 R p b 2 4 x L 1 R h Y m x l M V 8 x L 0 F 1 d G 9 S Z W 1 v d m V k Q 2 9 s d W 1 u c z E u e 1 V u a X R z L D d 9 J n F 1 b 3 Q 7 L C Z x d W 9 0 O 1 N l Y 3 R p b 2 4 x L 1 R h Y m x l M V 8 x L 0 F 1 d G 9 S Z W 1 v d m V k Q 2 9 s d W 1 u c z E u e 1 J l d m V u d W U s O H 0 m c X V v d D s s J n F 1 b 3 Q 7 U 2 V j d G l v b j E v V G F i b G U x X z E v Q X V 0 b 1 J l b W 9 2 Z W R D b 2 x 1 b W 5 z M S 5 7 U G F 5 b W V u d C B c b k 1 l d G h v Z C w 5 f S Z x d W 9 0 O y w m c X V v d D t T Z W N 0 a W 9 u M S 9 U Y W J s Z T F f M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K R G S s M 0 x 0 C J a i N 8 6 K C g T w A A A A A C A A A A A A A Q Z g A A A A E A A C A A A A D m B V A c d e P m N O t d B o q B W X Q 1 3 L J R L v + U 1 b 8 O E 9 n K a l 3 Q Y A A A A A A O g A A A A A I A A C A A A A B W 4 S X G C N I 8 b 4 M l 2 S q v B d j K R J Y d 2 E p F P o u N y a + 9 q 1 r A O F A A A A D X 7 K O k r H w w 6 u N z F D R 3 6 5 E z z i T R U m d D 7 2 x Q r U w o k 9 X P b 8 Q A I t D U F d O t h W k g P g k w L V T Y / 3 z E / D j y 2 2 j h l m Y s A R o 0 9 D D M 2 O M l d Z H p B h 5 Y N S a F u k A A A A B F 4 I W d 9 V f P S b / N S z n H j H s q c L 4 z a 5 O 8 4 u 1 B A S 1 p q J S c I q i p Q J 6 y w 2 1 e t I / q e d N i 2 N V r B V + U f V C V O g V L 0 7 R 0 3 l Q 1 < / D a t a M a s h u p > 
</file>

<file path=customXml/itemProps1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2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0F90DD-5894-4EEA-9765-E5DD6C33E3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Table1_1</vt:lpstr>
      <vt:lpstr>Pivot Table</vt:lpstr>
      <vt:lpstr>Uncleaned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TAUHID</cp:lastModifiedBy>
  <dcterms:created xsi:type="dcterms:W3CDTF">2023-08-21T15:28:59Z</dcterms:created>
  <dcterms:modified xsi:type="dcterms:W3CDTF">2025-05-20T07:33:50Z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