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B578F71E-F494-46E8-8A37-922B17FAFA89}" xr6:coauthVersionLast="47" xr6:coauthVersionMax="47" xr10:uidLastSave="{00000000-0000-0000-0000-000000000000}"/>
  <bookViews>
    <workbookView xWindow="-120" yWindow="-120" windowWidth="19440" windowHeight="11040" xr2:uid="{7F7E1DDE-3781-814A-825E-072C922D74F6}"/>
  </bookViews>
  <sheets>
    <sheet name="Updated Sheet" sheetId="2" r:id="rId1"/>
    <sheet name="Not Clean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J22" i="2"/>
  <c r="J21" i="2"/>
  <c r="J33" i="2"/>
  <c r="J32" i="2"/>
  <c r="J31" i="2"/>
  <c r="J30" i="2"/>
  <c r="J29" i="2"/>
  <c r="J28" i="2"/>
  <c r="J27" i="2"/>
  <c r="J26" i="2"/>
  <c r="J25" i="2"/>
  <c r="J24" i="2"/>
  <c r="J23" i="2"/>
  <c r="J20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<sst xmlns="http://schemas.openxmlformats.org/spreadsheetml/2006/main" count="296" uniqueCount="134">
  <si>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</si>
  <si>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</si>
  <si>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</si>
  <si>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</si>
  <si>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</si>
  <si>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</si>
  <si>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</si>
  <si>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</si>
  <si>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</si>
  <si>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</si>
  <si>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</si>
  <si>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</si>
  <si>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</si>
  <si>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</si>
  <si>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</si>
  <si>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</si>
  <si>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</si>
  <si>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</si>
  <si>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</si>
  <si>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</si>
  <si>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</si>
  <si>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</si>
  <si>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</si>
  <si>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</si>
  <si>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</si>
  <si>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</si>
  <si>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</si>
  <si>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</si>
  <si>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</si>
  <si>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</si>
  <si>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</si>
  <si>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</si>
  <si>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</si>
  <si>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</si>
  <si>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</si>
  <si>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</si>
  <si>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</si>
  <si>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</si>
  <si>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</si>
  <si>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</si>
  <si>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</si>
  <si>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</si>
  <si>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</si>
  <si>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</si>
  <si>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</si>
  <si>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</si>
  <si>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</si>
  <si>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</si>
  <si>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</si>
  <si>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</si>
  <si>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</si>
  <si>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</si>
  <si>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</si>
  <si>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</si>
  <si>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</si>
  <si>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</si>
  <si>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</si>
  <si>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</si>
  <si>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</si>
  <si>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</si>
  <si>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</si>
  <si>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</si>
  <si>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</si>
  <si>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</si>
  <si>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</si>
  <si>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</si>
  <si>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</si>
  <si>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</si>
  <si>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</si>
  <si>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</si>
  <si>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</si>
  <si>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</si>
  <si>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Client 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</si>
  <si>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</si>
  <si>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</si>
  <si>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</si>
  <si>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</si>
  <si>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</si>
  <si>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</si>
  <si>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</si>
  <si>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</si>
  <si>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</si>
  <si>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</si>
  <si>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</si>
  <si>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</si>
  <si>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</si>
  <si>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</si>
  <si>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</si>
  <si>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</si>
  <si>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</si>
  <si>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</si>
  <si>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</si>
  <si>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</si>
  <si>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</si>
  <si>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</si>
  <si>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</si>
  <si>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</si>
  <si>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</si>
  <si>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</si>
  <si>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</si>
  <si>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</si>
  <si>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Harley Fritz</t>
  </si>
  <si>
    <t>David Rasmussen</t>
  </si>
  <si>
    <t>Jordan Boone</t>
  </si>
  <si>
    <t>Conor Wise</t>
  </si>
  <si>
    <t>Alia Thornton</t>
  </si>
  <si>
    <t>Denzel Flores</t>
  </si>
  <si>
    <t>Arturo Moore</t>
  </si>
  <si>
    <t>Bryce Carpenter</t>
  </si>
  <si>
    <t>Bill Smith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</si>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</sst>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85" zoomScaleNormal="85" workbookViewId="0">
      <selection activeCell="M16" sqref="M16"/>
    </sheetView>
  </sheetViews>
  <sheetFormatPr defaultColWidth="11" defaultRowHeight="15.75" x14ac:dyDescent="0.25"/>
  <cols>
    <col min="1" max="1" width="6.625" customWidth="1"/>
    <col min="2" max="2" width="9.875" bestFit="1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7" width="8.25" bestFit="1" customWidth="1"/>
    <col min="8" max="8" width="7.875" bestFit="1" customWidth="1"/>
    <col min="9" max="9" width="7.25" bestFit="1" customWidth="1"/>
    <col min="10" max="10" width="11.75" bestFit="1" customWidth="1"/>
  </cols>
  <sheetData>
    <row r="2" spans="2:10" x14ac:dyDescent="0.25">
      <c r="B2" t="s">
        <v>0</v>
      </c>
      <c r="C2" t="s">
        <v>72</v>
      </c>
      <c r="D2" s="3" t="s">
        <v>1</v>
      </c>
      <c r="E2" s="3" t="s">
        <v>6</v>
      </c>
      <c r="F2" s="3" t="s">
        <v>124</v>
      </c>
      <c r="G2" s="3" t="s">
        <v>47</v>
      </c>
      <c r="H2" s="3" t="s">
        <v>2</v>
      </c>
      <c r="I2" s="3" t="s">
        <v>3</v>
      </c>
      <c r="J2" s="3" t="s">
        <v>4</v>
      </c>
    </row>
    <row r="3" spans="2:10" x14ac:dyDescent="0.25">
      <c r="B3" s="4">
        <v>45076</v>
      </c>
      <c r="C3" t="s">
        <v>73</v>
      </c>
      <c r="D3" t="s">
        <v>109</v>
      </c>
      <c r="E3" t="s">
        <v>125</v>
      </c>
      <c r="F3" t="s">
        <v>126</v>
      </c>
      <c r="G3" t="s">
        <v>51</v>
      </c>
      <c r="H3" s="1">
        <v>4500</v>
      </c>
      <c r="I3" s="1">
        <v>598</v>
      </c>
      <c r="J3" s="2">
        <f>I3/H3</f>
        <v>0.13288888888888889</v>
      </c>
    </row>
    <row r="4" spans="2:10" x14ac:dyDescent="0.25">
      <c r="B4" s="4">
        <v>45076</v>
      </c>
      <c r="C4" t="s">
        <v>74</v>
      </c>
      <c r="D4" t="s">
        <v>110</v>
      </c>
      <c r="E4" t="s">
        <v>127</v>
      </c>
      <c r="F4" t="s">
        <v>128</v>
      </c>
      <c r="G4" t="s">
        <v>49</v>
      </c>
      <c r="H4" s="1">
        <v>3800</v>
      </c>
      <c r="I4" s="1">
        <v>1045</v>
      </c>
      <c r="J4" s="2">
        <f t="shared" ref="J4:J32" si="0">I4/H4</f>
        <v>0.27500000000000002</v>
      </c>
    </row>
    <row r="5" spans="2:10" x14ac:dyDescent="0.25">
      <c r="B5" s="4">
        <v>45076</v>
      </c>
      <c r="C5" t="s">
        <v>75</v>
      </c>
      <c r="D5" t="s">
        <v>101</v>
      </c>
      <c r="E5" t="s">
        <v>127</v>
      </c>
      <c r="F5" t="s">
        <v>128</v>
      </c>
      <c r="G5" t="s">
        <v>133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76</v>
      </c>
      <c r="D6" t="s">
        <v>35</v>
      </c>
      <c r="E6" t="s">
        <v>129</v>
      </c>
      <c r="F6" t="s">
        <v>130</v>
      </c>
      <c r="G6" t="s">
        <v>133</v>
      </c>
      <c r="H6" s="1" t="s">
        <v>133</v>
      </c>
      <c r="I6" s="1">
        <v>779</v>
      </c>
      <c r="J6" s="2" t="e">
        <f t="shared" si="0"/>
        <v>#VALUE!</v>
      </c>
    </row>
    <row r="7" spans="2:10" x14ac:dyDescent="0.25">
      <c r="B7" s="4">
        <v>45076</v>
      </c>
      <c r="C7" t="s">
        <v>77</v>
      </c>
      <c r="D7" t="s">
        <v>102</v>
      </c>
      <c r="E7" t="s">
        <v>129</v>
      </c>
      <c r="F7" t="s">
        <v>130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78</v>
      </c>
      <c r="D8" t="s">
        <v>111</v>
      </c>
      <c r="E8" t="s">
        <v>125</v>
      </c>
      <c r="F8" t="s">
        <v>126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79</v>
      </c>
      <c r="D9" t="s">
        <v>112</v>
      </c>
      <c r="E9" t="s">
        <v>125</v>
      </c>
      <c r="F9" t="s">
        <v>126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80</v>
      </c>
      <c r="D10" t="s">
        <v>103</v>
      </c>
      <c r="E10" t="s">
        <v>125</v>
      </c>
      <c r="F10" t="s">
        <v>126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81</v>
      </c>
      <c r="D11" t="s">
        <v>36</v>
      </c>
      <c r="E11" t="s">
        <v>125</v>
      </c>
      <c r="F11" t="s">
        <v>126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82</v>
      </c>
      <c r="D12" t="s">
        <v>37</v>
      </c>
      <c r="E12" t="s">
        <v>125</v>
      </c>
      <c r="F12" t="s">
        <v>126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83</v>
      </c>
      <c r="D13" t="s">
        <v>113</v>
      </c>
      <c r="E13" t="s">
        <v>125</v>
      </c>
      <c r="F13" t="s">
        <v>126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84</v>
      </c>
      <c r="D14" t="s">
        <v>104</v>
      </c>
      <c r="E14" t="s">
        <v>129</v>
      </c>
      <c r="F14" t="s">
        <v>130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85</v>
      </c>
      <c r="D15" t="s">
        <v>114</v>
      </c>
      <c r="E15" t="s">
        <v>131</v>
      </c>
      <c r="F15" t="s">
        <v>132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86</v>
      </c>
      <c r="D16" t="s">
        <v>38</v>
      </c>
      <c r="E16" t="s">
        <v>131</v>
      </c>
      <c r="F16" t="s">
        <v>132</v>
      </c>
      <c r="G16" t="s">
        <v>48</v>
      </c>
      <c r="H16" s="1" t="s">
        <v>133</v>
      </c>
      <c r="I16" s="1">
        <v>1044</v>
      </c>
      <c r="J16" s="2" t="e">
        <f>I16/H16</f>
        <v>#VALUE!</v>
      </c>
    </row>
    <row r="17" spans="2:10" x14ac:dyDescent="0.25">
      <c r="B17" s="4">
        <v>45078</v>
      </c>
      <c r="C17" t="s">
        <v>87</v>
      </c>
      <c r="D17" t="s">
        <v>115</v>
      </c>
      <c r="E17" t="s">
        <v>131</v>
      </c>
      <c r="F17" t="s">
        <v>132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88</v>
      </c>
      <c r="D18" t="s">
        <v>116</v>
      </c>
      <c r="E18" t="s">
        <v>131</v>
      </c>
      <c r="F18" t="s">
        <v>132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89</v>
      </c>
      <c r="D19" t="s">
        <v>105</v>
      </c>
      <c r="E19" t="s">
        <v>129</v>
      </c>
      <c r="F19" t="s">
        <v>130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90</v>
      </c>
      <c r="D20" t="s">
        <v>106</v>
      </c>
      <c r="E20" t="s">
        <v>129</v>
      </c>
      <c r="F20" t="s">
        <v>130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45077</v>
      </c>
      <c r="C21" t="s">
        <v>84</v>
      </c>
      <c r="D21" t="s">
        <v>104</v>
      </c>
      <c r="E21" t="s">
        <v>129</v>
      </c>
      <c r="F21" t="s">
        <v>130</v>
      </c>
      <c r="G21" t="s">
        <v>51</v>
      </c>
      <c r="H21" s="1">
        <v>6000</v>
      </c>
      <c r="I21" s="1">
        <v>998</v>
      </c>
      <c r="J21" s="2">
        <f t="shared" ref="J21:J22" si="1">I21/H21</f>
        <v>0.16633333333333333</v>
      </c>
    </row>
    <row r="22" spans="2:10" x14ac:dyDescent="0.25">
      <c r="B22" s="4">
        <v>45077</v>
      </c>
      <c r="C22" t="s">
        <v>85</v>
      </c>
      <c r="D22" t="s">
        <v>114</v>
      </c>
      <c r="E22" t="s">
        <v>131</v>
      </c>
      <c r="F22" t="s">
        <v>132</v>
      </c>
      <c r="G22" t="s">
        <v>50</v>
      </c>
      <c r="H22" s="1">
        <v>4500</v>
      </c>
      <c r="I22" s="1">
        <v>780</v>
      </c>
      <c r="J22" s="2">
        <f t="shared" si="1"/>
        <v>0.17333333333333334</v>
      </c>
    </row>
    <row r="23" spans="2:10" x14ac:dyDescent="0.25">
      <c r="B23" s="4">
        <v>45078</v>
      </c>
      <c r="C23" t="s">
        <v>91</v>
      </c>
      <c r="D23" t="s">
        <v>117</v>
      </c>
      <c r="E23" t="s">
        <v>131</v>
      </c>
      <c r="F23" t="s">
        <v>132</v>
      </c>
      <c r="G23" t="s">
        <v>51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25">
      <c r="B24" s="4">
        <v>45078</v>
      </c>
      <c r="C24" t="s">
        <v>92</v>
      </c>
      <c r="D24" t="s">
        <v>118</v>
      </c>
      <c r="E24" t="s">
        <v>131</v>
      </c>
      <c r="F24" t="s">
        <v>132</v>
      </c>
      <c r="G24" t="s">
        <v>51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25">
      <c r="B25" s="4">
        <v>45078</v>
      </c>
      <c r="C25" t="s">
        <v>93</v>
      </c>
      <c r="D25" t="s">
        <v>119</v>
      </c>
      <c r="E25" t="s">
        <v>131</v>
      </c>
      <c r="F25" t="s">
        <v>132</v>
      </c>
      <c r="G25" t="s">
        <v>48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25">
      <c r="B26" s="4">
        <v>45079</v>
      </c>
      <c r="C26" t="s">
        <v>94</v>
      </c>
      <c r="D26" t="s">
        <v>107</v>
      </c>
      <c r="E26" t="s">
        <v>131</v>
      </c>
      <c r="F26" t="s">
        <v>132</v>
      </c>
      <c r="G26" t="s">
        <v>49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25">
      <c r="B27" s="4">
        <v>45079</v>
      </c>
      <c r="C27" t="s">
        <v>95</v>
      </c>
      <c r="D27" t="s">
        <v>108</v>
      </c>
      <c r="E27" t="s">
        <v>127</v>
      </c>
      <c r="F27" t="s">
        <v>128</v>
      </c>
      <c r="G27" t="s">
        <v>49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25">
      <c r="B28" s="4">
        <v>45079</v>
      </c>
      <c r="C28" t="s">
        <v>96</v>
      </c>
      <c r="D28" t="s">
        <v>120</v>
      </c>
      <c r="E28" t="s">
        <v>127</v>
      </c>
      <c r="F28" t="s">
        <v>128</v>
      </c>
      <c r="G28" t="s">
        <v>49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25">
      <c r="B29" s="4">
        <v>45079</v>
      </c>
      <c r="C29" t="s">
        <v>97</v>
      </c>
      <c r="D29" t="s">
        <v>121</v>
      </c>
      <c r="E29" t="s">
        <v>127</v>
      </c>
      <c r="F29" t="s">
        <v>128</v>
      </c>
      <c r="G29" t="s">
        <v>51</v>
      </c>
      <c r="H29" s="1">
        <v>5500</v>
      </c>
      <c r="I29" s="1">
        <v>1320</v>
      </c>
      <c r="J29" s="2">
        <f t="shared" si="0"/>
        <v>0.24</v>
      </c>
    </row>
    <row r="30" spans="2:10" x14ac:dyDescent="0.25">
      <c r="B30" s="4">
        <v>45079</v>
      </c>
      <c r="C30" t="s">
        <v>98</v>
      </c>
      <c r="D30" t="s">
        <v>122</v>
      </c>
      <c r="E30" t="s">
        <v>127</v>
      </c>
      <c r="F30" t="s">
        <v>128</v>
      </c>
      <c r="G30" t="s">
        <v>51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25">
      <c r="B31" s="4">
        <v>45079</v>
      </c>
      <c r="C31" t="s">
        <v>99</v>
      </c>
      <c r="D31" t="s">
        <v>123</v>
      </c>
      <c r="E31" t="s">
        <v>127</v>
      </c>
      <c r="F31" t="s">
        <v>128</v>
      </c>
      <c r="G31" t="s">
        <v>51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25">
      <c r="B32" s="4">
        <v>45079</v>
      </c>
      <c r="C32" t="s">
        <v>100</v>
      </c>
      <c r="D32" t="s">
        <v>39</v>
      </c>
      <c r="E32" t="s">
        <v>127</v>
      </c>
      <c r="F32" t="s">
        <v>128</v>
      </c>
      <c r="G32" t="s">
        <v>48</v>
      </c>
      <c r="H32" s="1">
        <v>5400</v>
      </c>
      <c r="I32" s="1">
        <v>540</v>
      </c>
      <c r="J32" s="2">
        <f t="shared" si="0"/>
        <v>0.1</v>
      </c>
    </row>
    <row r="33" spans="2:10" x14ac:dyDescent="0.25">
      <c r="B33" s="4">
        <v>45076</v>
      </c>
      <c r="C33" t="s">
        <v>77</v>
      </c>
      <c r="D33" t="s">
        <v>102</v>
      </c>
      <c r="E33" t="s">
        <v>129</v>
      </c>
      <c r="F33" t="s">
        <v>130</v>
      </c>
      <c r="G33" t="s">
        <v>50</v>
      </c>
      <c r="H33" s="1">
        <v>5000</v>
      </c>
      <c r="I33" s="1">
        <v>684</v>
      </c>
      <c r="J33" s="2">
        <f t="shared" ref="J33" si="2">I33/H33</f>
        <v>0.1368</v>
      </c>
    </row>
    <row r="34" spans="2:10" x14ac:dyDescent="0.25">
      <c r="H34" s="1"/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B9E-4D93-4D85-B6B2-61BFF17BEB58}">
  <dimension ref="B2:I42"/>
  <sheetViews>
    <sheetView topLeftCell="A5" zoomScaleNormal="100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Sheet</vt:lpstr>
      <vt:lpstr>Not Clean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2023-05-29T07:26:35Z</dcterms:created>
  <dcterms:modified xsi:type="dcterms:W3CDTF">2025-05-15T15:51:57Z</dcterms:modified>
</cp:coreProperties>
</file>