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0955" windowHeight="12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5" i="1"/>
  <c r="D67" s="1"/>
  <c r="B67"/>
  <c r="C67"/>
  <c r="D65"/>
  <c r="D64"/>
  <c r="D25"/>
  <c r="D37"/>
  <c r="D52"/>
  <c r="D13"/>
</calcChain>
</file>

<file path=xl/sharedStrings.xml><?xml version="1.0" encoding="utf-8"?>
<sst xmlns="http://schemas.openxmlformats.org/spreadsheetml/2006/main" count="72" uniqueCount="68">
  <si>
    <t>demolish-v</t>
  </si>
  <si>
    <t>word-pos</t>
  </si>
  <si>
    <t>wn senses</t>
  </si>
  <si>
    <t>senses used</t>
  </si>
  <si>
    <t>legendary-j</t>
  </si>
  <si>
    <t>history-n</t>
  </si>
  <si>
    <t>rule-v</t>
  </si>
  <si>
    <t>name-v</t>
  </si>
  <si>
    <t>influence-n</t>
  </si>
  <si>
    <t>development-n</t>
  </si>
  <si>
    <t>order-v</t>
  </si>
  <si>
    <t>successful-n</t>
  </si>
  <si>
    <t>Round 1</t>
  </si>
  <si>
    <t>fair-j</t>
  </si>
  <si>
    <t>know-v</t>
  </si>
  <si>
    <t>land-n</t>
  </si>
  <si>
    <t>long-j</t>
  </si>
  <si>
    <t>quiet-j</t>
  </si>
  <si>
    <t>say-v</t>
  </si>
  <si>
    <t>show-v</t>
  </si>
  <si>
    <t>tell-v</t>
  </si>
  <si>
    <t>time-n</t>
  </si>
  <si>
    <t>work-n</t>
  </si>
  <si>
    <t>Round 2</t>
  </si>
  <si>
    <t>chance-n</t>
  </si>
  <si>
    <t>cool-j</t>
  </si>
  <si>
    <t>familiar-j</t>
  </si>
  <si>
    <t>forget-v</t>
  </si>
  <si>
    <t>juice-n</t>
  </si>
  <si>
    <t>justify-v</t>
  </si>
  <si>
    <t>player-n</t>
  </si>
  <si>
    <t>rapid-j</t>
  </si>
  <si>
    <t>rip-v</t>
  </si>
  <si>
    <t>try-v</t>
  </si>
  <si>
    <t>Round 3</t>
  </si>
  <si>
    <t>curious-j</t>
  </si>
  <si>
    <t>entitle-v</t>
  </si>
  <si>
    <t>exercise- n</t>
  </si>
  <si>
    <t>exercise-v</t>
  </si>
  <si>
    <t>mature-v</t>
  </si>
  <si>
    <t>maturity- n</t>
  </si>
  <si>
    <t>officer-n</t>
  </si>
  <si>
    <t>rate-n</t>
  </si>
  <si>
    <t>smart-j</t>
  </si>
  <si>
    <t>succeed-v</t>
  </si>
  <si>
    <t>success-n</t>
  </si>
  <si>
    <t>succession- n</t>
  </si>
  <si>
    <t>suspicious- j</t>
  </si>
  <si>
    <t>Round 4</t>
  </si>
  <si>
    <t>Round 5</t>
  </si>
  <si>
    <t>become-v</t>
  </si>
  <si>
    <t>byzantine-j</t>
  </si>
  <si>
    <t>force-n</t>
  </si>
  <si>
    <t>greek-j</t>
  </si>
  <si>
    <t>island-n</t>
  </si>
  <si>
    <t>part-n</t>
  </si>
  <si>
    <t>people-n</t>
  </si>
  <si>
    <t>power-n</t>
  </si>
  <si>
    <t>transfer-v</t>
  </si>
  <si>
    <t>write-v</t>
  </si>
  <si>
    <t>launch-v</t>
  </si>
  <si>
    <t>Total Sentences</t>
  </si>
  <si>
    <t>sentences</t>
  </si>
  <si>
    <t>Avg WN senses</t>
  </si>
  <si>
    <t>Avg WN senses used</t>
  </si>
  <si>
    <t>Avg sentences</t>
  </si>
  <si>
    <t>All Rounds Sentences</t>
  </si>
  <si>
    <t>All Rounds Words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</si>
</sst>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topLeftCell="A28" workbookViewId="0">
      <selection activeCell="E66" sqref="E66"/>
    </sheetView>
  </sheetViews>
  <sheetFormatPr defaultRowHeight="15"/>
  <cols>
    <col min="1" max="1" width="11" bestFit="1" customWidth="1"/>
    <col min="2" max="2" width="10.140625" bestFit="1" customWidth="1"/>
  </cols>
  <sheetData>
    <row r="1" spans="1:4">
      <c r="A1" s="3" t="s">
        <v>12</v>
      </c>
      <c r="B1" s="3"/>
      <c r="C1" s="3"/>
      <c r="D1" s="3"/>
    </row>
    <row r="2" spans="1:4">
      <c r="A2" s="1" t="s">
        <v>1</v>
      </c>
      <c r="B2" s="1" t="s">
        <v>2</v>
      </c>
      <c r="C2" s="1" t="s">
        <v>3</v>
      </c>
      <c r="D2" s="1" t="s">
        <v>62</v>
      </c>
    </row>
    <row r="3" spans="1:4">
      <c r="A3" t="s">
        <v>0</v>
      </c>
      <c r="B3">
        <v>4</v>
      </c>
      <c r="C3">
        <v>3</v>
      </c>
      <c r="D3">
        <v>63</v>
      </c>
    </row>
    <row r="4" spans="1:4">
      <c r="A4" t="s">
        <v>9</v>
      </c>
      <c r="B4">
        <v>9</v>
      </c>
      <c r="C4">
        <v>9</v>
      </c>
      <c r="D4">
        <v>3628</v>
      </c>
    </row>
    <row r="5" spans="1:4">
      <c r="A5" s="2" t="s">
        <v>5</v>
      </c>
      <c r="B5">
        <v>5</v>
      </c>
      <c r="C5">
        <v>5</v>
      </c>
      <c r="D5">
        <v>3108</v>
      </c>
    </row>
    <row r="6" spans="1:4">
      <c r="A6" t="s">
        <v>8</v>
      </c>
      <c r="B6">
        <v>5</v>
      </c>
      <c r="C6">
        <v>4</v>
      </c>
      <c r="D6">
        <v>830</v>
      </c>
    </row>
    <row r="7" spans="1:4">
      <c r="A7" t="s">
        <v>4</v>
      </c>
      <c r="B7">
        <v>2</v>
      </c>
      <c r="C7">
        <v>2</v>
      </c>
      <c r="D7">
        <v>164</v>
      </c>
    </row>
    <row r="8" spans="1:4" s="4" customFormat="1">
      <c r="A8" s="2" t="s">
        <v>60</v>
      </c>
      <c r="B8" s="2">
        <v>6</v>
      </c>
      <c r="C8" s="2">
        <v>5</v>
      </c>
      <c r="D8" s="2">
        <v>527</v>
      </c>
    </row>
    <row r="9" spans="1:4">
      <c r="A9" t="s">
        <v>7</v>
      </c>
      <c r="B9">
        <v>9</v>
      </c>
      <c r="C9">
        <v>8</v>
      </c>
      <c r="D9">
        <v>1544</v>
      </c>
    </row>
    <row r="10" spans="1:4">
      <c r="A10" t="s">
        <v>10</v>
      </c>
      <c r="B10">
        <v>9</v>
      </c>
      <c r="C10">
        <v>6</v>
      </c>
      <c r="D10">
        <v>603</v>
      </c>
    </row>
    <row r="11" spans="1:4">
      <c r="A11" t="s">
        <v>6</v>
      </c>
      <c r="B11">
        <v>7</v>
      </c>
      <c r="C11">
        <v>4</v>
      </c>
      <c r="D11">
        <v>540</v>
      </c>
    </row>
    <row r="12" spans="1:4">
      <c r="A12" t="s">
        <v>11</v>
      </c>
      <c r="B12">
        <v>1</v>
      </c>
      <c r="C12">
        <v>1</v>
      </c>
      <c r="D12">
        <v>585</v>
      </c>
    </row>
    <row r="13" spans="1:4">
      <c r="A13" t="s">
        <v>61</v>
      </c>
      <c r="D13">
        <f>SUM(D3:D12)</f>
        <v>11592</v>
      </c>
    </row>
    <row r="14" spans="1:4">
      <c r="A14" s="3" t="s">
        <v>23</v>
      </c>
      <c r="B14" s="3"/>
      <c r="C14" s="3"/>
      <c r="D14" s="3"/>
    </row>
    <row r="15" spans="1:4">
      <c r="A15" t="s">
        <v>13</v>
      </c>
      <c r="B15">
        <v>10</v>
      </c>
      <c r="C15">
        <v>9</v>
      </c>
      <c r="D15">
        <v>473</v>
      </c>
    </row>
    <row r="16" spans="1:4">
      <c r="A16" t="s">
        <v>14</v>
      </c>
      <c r="B16">
        <v>11</v>
      </c>
      <c r="C16">
        <v>10</v>
      </c>
      <c r="D16">
        <v>998</v>
      </c>
    </row>
    <row r="17" spans="1:4">
      <c r="A17" t="s">
        <v>15</v>
      </c>
      <c r="B17">
        <v>11</v>
      </c>
      <c r="C17">
        <v>10</v>
      </c>
      <c r="D17">
        <v>995</v>
      </c>
    </row>
    <row r="18" spans="1:4">
      <c r="A18" t="s">
        <v>16</v>
      </c>
      <c r="B18">
        <v>9</v>
      </c>
      <c r="C18">
        <v>7</v>
      </c>
      <c r="D18">
        <v>1000</v>
      </c>
    </row>
    <row r="19" spans="1:4">
      <c r="A19" t="s">
        <v>17</v>
      </c>
      <c r="B19">
        <v>6</v>
      </c>
      <c r="C19">
        <v>5</v>
      </c>
      <c r="D19">
        <v>248</v>
      </c>
    </row>
    <row r="20" spans="1:4">
      <c r="A20" t="s">
        <v>18</v>
      </c>
      <c r="B20">
        <v>11</v>
      </c>
      <c r="C20">
        <v>11</v>
      </c>
      <c r="D20">
        <v>999</v>
      </c>
    </row>
    <row r="21" spans="1:4">
      <c r="A21" t="s">
        <v>19</v>
      </c>
      <c r="B21">
        <v>12</v>
      </c>
      <c r="C21">
        <v>11</v>
      </c>
      <c r="D21">
        <v>998</v>
      </c>
    </row>
    <row r="22" spans="1:4">
      <c r="A22" t="s">
        <v>20</v>
      </c>
      <c r="B22">
        <v>8</v>
      </c>
      <c r="C22">
        <v>8</v>
      </c>
      <c r="D22">
        <v>779</v>
      </c>
    </row>
    <row r="23" spans="1:4">
      <c r="A23" t="s">
        <v>21</v>
      </c>
      <c r="B23">
        <v>10</v>
      </c>
      <c r="C23">
        <v>8</v>
      </c>
      <c r="D23">
        <v>997</v>
      </c>
    </row>
    <row r="24" spans="1:4">
      <c r="A24" t="s">
        <v>22</v>
      </c>
      <c r="B24">
        <v>7</v>
      </c>
      <c r="C24">
        <v>7</v>
      </c>
      <c r="D24">
        <v>999</v>
      </c>
    </row>
    <row r="25" spans="1:4">
      <c r="A25" t="s">
        <v>61</v>
      </c>
      <c r="D25">
        <f>SUM(D15:D24)</f>
        <v>8486</v>
      </c>
    </row>
    <row r="26" spans="1:4">
      <c r="A26" s="3" t="s">
        <v>34</v>
      </c>
      <c r="B26" s="3"/>
      <c r="C26" s="3"/>
      <c r="D26" s="3"/>
    </row>
    <row r="27" spans="1:4">
      <c r="A27" t="s">
        <v>24</v>
      </c>
      <c r="B27">
        <v>5</v>
      </c>
      <c r="C27">
        <v>5</v>
      </c>
      <c r="D27">
        <v>983</v>
      </c>
    </row>
    <row r="28" spans="1:4">
      <c r="A28" t="s">
        <v>25</v>
      </c>
      <c r="B28">
        <v>6</v>
      </c>
      <c r="C28">
        <v>5</v>
      </c>
      <c r="D28">
        <v>54</v>
      </c>
    </row>
    <row r="29" spans="1:4">
      <c r="A29" t="s">
        <v>26</v>
      </c>
      <c r="B29">
        <v>4</v>
      </c>
      <c r="C29">
        <v>4</v>
      </c>
      <c r="D29">
        <v>850</v>
      </c>
    </row>
    <row r="30" spans="1:4">
      <c r="A30" t="s">
        <v>27</v>
      </c>
      <c r="B30">
        <v>4</v>
      </c>
      <c r="C30">
        <v>4</v>
      </c>
      <c r="D30">
        <v>953</v>
      </c>
    </row>
    <row r="31" spans="1:4">
      <c r="A31" t="s">
        <v>28</v>
      </c>
      <c r="B31">
        <v>4</v>
      </c>
      <c r="C31">
        <v>4</v>
      </c>
      <c r="D31">
        <v>131</v>
      </c>
    </row>
    <row r="32" spans="1:4">
      <c r="A32" t="s">
        <v>29</v>
      </c>
      <c r="B32">
        <v>5</v>
      </c>
      <c r="C32">
        <v>3</v>
      </c>
      <c r="D32">
        <v>268</v>
      </c>
    </row>
    <row r="33" spans="1:4">
      <c r="A33" t="s">
        <v>30</v>
      </c>
      <c r="B33">
        <v>5</v>
      </c>
      <c r="C33">
        <v>5</v>
      </c>
      <c r="D33">
        <v>915</v>
      </c>
    </row>
    <row r="34" spans="1:4">
      <c r="A34" t="s">
        <v>31</v>
      </c>
      <c r="B34">
        <v>2</v>
      </c>
      <c r="C34">
        <v>2</v>
      </c>
      <c r="D34">
        <v>665</v>
      </c>
    </row>
    <row r="35" spans="1:4">
      <c r="A35" t="s">
        <v>32</v>
      </c>
      <c r="B35">
        <v>4</v>
      </c>
      <c r="C35">
        <v>4</v>
      </c>
      <c r="D35">
        <v>88</v>
      </c>
    </row>
    <row r="36" spans="1:4">
      <c r="A36" t="s">
        <v>33</v>
      </c>
      <c r="B36">
        <v>9</v>
      </c>
      <c r="C36">
        <v>7</v>
      </c>
      <c r="D36">
        <v>992</v>
      </c>
    </row>
    <row r="37" spans="1:4">
      <c r="A37" t="s">
        <v>61</v>
      </c>
      <c r="D37">
        <f>SUM(D27:D36)</f>
        <v>5899</v>
      </c>
    </row>
    <row r="38" spans="1:4">
      <c r="A38" s="3" t="s">
        <v>48</v>
      </c>
      <c r="B38" s="3"/>
      <c r="C38" s="3"/>
      <c r="D38" s="3"/>
    </row>
    <row r="39" spans="1:4">
      <c r="A39" t="s">
        <v>35</v>
      </c>
      <c r="B39">
        <v>2</v>
      </c>
      <c r="C39">
        <v>2</v>
      </c>
      <c r="D39">
        <v>296</v>
      </c>
    </row>
    <row r="40" spans="1:4">
      <c r="A40" t="s">
        <v>36</v>
      </c>
      <c r="B40">
        <v>3</v>
      </c>
      <c r="C40">
        <v>2</v>
      </c>
      <c r="D40">
        <v>300</v>
      </c>
    </row>
    <row r="41" spans="1:4">
      <c r="A41" t="s">
        <v>37</v>
      </c>
      <c r="B41">
        <v>5</v>
      </c>
      <c r="C41">
        <v>4</v>
      </c>
      <c r="D41">
        <v>758</v>
      </c>
    </row>
    <row r="42" spans="1:4">
      <c r="A42" t="s">
        <v>38</v>
      </c>
      <c r="B42">
        <v>5</v>
      </c>
      <c r="C42">
        <v>4</v>
      </c>
      <c r="D42">
        <v>383</v>
      </c>
    </row>
    <row r="43" spans="1:4">
      <c r="A43" t="s">
        <v>39</v>
      </c>
      <c r="B43">
        <v>6</v>
      </c>
      <c r="C43">
        <v>5</v>
      </c>
      <c r="D43">
        <v>438</v>
      </c>
    </row>
    <row r="44" spans="1:4">
      <c r="A44" t="s">
        <v>40</v>
      </c>
      <c r="B44">
        <v>3</v>
      </c>
      <c r="C44">
        <v>3</v>
      </c>
      <c r="D44">
        <v>91</v>
      </c>
    </row>
    <row r="45" spans="1:4">
      <c r="A45" t="s">
        <v>41</v>
      </c>
      <c r="B45">
        <v>4</v>
      </c>
      <c r="C45">
        <v>4</v>
      </c>
      <c r="D45">
        <v>994</v>
      </c>
    </row>
    <row r="46" spans="1:4">
      <c r="A46" t="s">
        <v>42</v>
      </c>
      <c r="B46">
        <v>4</v>
      </c>
      <c r="C46">
        <v>4</v>
      </c>
      <c r="D46">
        <v>998</v>
      </c>
    </row>
    <row r="47" spans="1:4">
      <c r="A47" t="s">
        <v>43</v>
      </c>
      <c r="B47">
        <v>7</v>
      </c>
      <c r="C47">
        <v>5</v>
      </c>
      <c r="D47">
        <v>426</v>
      </c>
    </row>
    <row r="48" spans="1:4">
      <c r="A48" t="s">
        <v>44</v>
      </c>
      <c r="B48">
        <v>2</v>
      </c>
      <c r="C48">
        <v>2</v>
      </c>
      <c r="D48">
        <v>469</v>
      </c>
    </row>
    <row r="49" spans="1:4">
      <c r="A49" t="s">
        <v>45</v>
      </c>
      <c r="B49">
        <v>5</v>
      </c>
      <c r="C49">
        <v>4</v>
      </c>
      <c r="D49">
        <v>979</v>
      </c>
    </row>
    <row r="50" spans="1:4">
      <c r="A50" t="s">
        <v>46</v>
      </c>
      <c r="B50">
        <v>5</v>
      </c>
      <c r="C50">
        <v>5</v>
      </c>
      <c r="D50">
        <v>118</v>
      </c>
    </row>
    <row r="51" spans="1:4">
      <c r="A51" t="s">
        <v>47</v>
      </c>
      <c r="B51">
        <v>2</v>
      </c>
      <c r="C51">
        <v>2</v>
      </c>
      <c r="D51">
        <v>146</v>
      </c>
    </row>
    <row r="52" spans="1:4">
      <c r="A52" t="s">
        <v>61</v>
      </c>
      <c r="D52">
        <f>SUM(D39:D51)</f>
        <v>6396</v>
      </c>
    </row>
    <row r="53" spans="1:4">
      <c r="A53" s="3" t="s">
        <v>49</v>
      </c>
      <c r="B53" s="3"/>
      <c r="C53" s="3"/>
      <c r="D53" s="3"/>
    </row>
    <row r="54" spans="1:4">
      <c r="A54" t="s">
        <v>50</v>
      </c>
      <c r="B54">
        <v>4</v>
      </c>
      <c r="C54">
        <v>3</v>
      </c>
      <c r="D54">
        <v>968</v>
      </c>
    </row>
    <row r="55" spans="1:4">
      <c r="A55" t="s">
        <v>51</v>
      </c>
      <c r="B55">
        <v>3</v>
      </c>
      <c r="C55">
        <v>3</v>
      </c>
      <c r="D55">
        <v>117</v>
      </c>
    </row>
    <row r="56" spans="1:4">
      <c r="A56" t="s">
        <v>52</v>
      </c>
      <c r="B56">
        <v>10</v>
      </c>
      <c r="C56">
        <v>8</v>
      </c>
      <c r="D56">
        <v>711</v>
      </c>
    </row>
    <row r="57" spans="1:4">
      <c r="A57" t="s">
        <v>53</v>
      </c>
      <c r="B57">
        <v>1</v>
      </c>
      <c r="C57">
        <v>1</v>
      </c>
      <c r="D57">
        <v>604</v>
      </c>
    </row>
    <row r="58" spans="1:4">
      <c r="A58" t="s">
        <v>54</v>
      </c>
      <c r="B58">
        <v>2</v>
      </c>
      <c r="C58">
        <v>2</v>
      </c>
      <c r="D58">
        <v>987</v>
      </c>
    </row>
    <row r="59" spans="1:4">
      <c r="A59" t="s">
        <v>55</v>
      </c>
      <c r="B59">
        <v>13</v>
      </c>
      <c r="C59">
        <v>8</v>
      </c>
      <c r="D59">
        <v>574</v>
      </c>
    </row>
    <row r="60" spans="1:4">
      <c r="A60" t="s">
        <v>56</v>
      </c>
      <c r="B60">
        <v>4</v>
      </c>
      <c r="C60">
        <v>3</v>
      </c>
      <c r="D60">
        <v>953</v>
      </c>
    </row>
    <row r="61" spans="1:4">
      <c r="A61" t="s">
        <v>57</v>
      </c>
      <c r="B61">
        <v>9</v>
      </c>
      <c r="C61">
        <v>8</v>
      </c>
      <c r="D61">
        <v>969</v>
      </c>
    </row>
    <row r="62" spans="1:4">
      <c r="A62" t="s">
        <v>58</v>
      </c>
      <c r="B62">
        <v>8</v>
      </c>
      <c r="C62">
        <v>6</v>
      </c>
      <c r="D62">
        <v>820</v>
      </c>
    </row>
    <row r="63" spans="1:4">
      <c r="A63" t="s">
        <v>59</v>
      </c>
      <c r="B63">
        <v>8</v>
      </c>
      <c r="C63">
        <v>8</v>
      </c>
      <c r="D63">
        <v>982</v>
      </c>
    </row>
    <row r="64" spans="1:4">
      <c r="A64" t="s">
        <v>61</v>
      </c>
      <c r="D64">
        <f>SUM(D54:D63)</f>
        <v>7685</v>
      </c>
    </row>
    <row r="65" spans="1:6">
      <c r="A65" t="s">
        <v>66</v>
      </c>
      <c r="D65">
        <f>SUM(D64,D52,D37,D25,D13)</f>
        <v>40058</v>
      </c>
      <c r="E65" t="s">
        <v>67</v>
      </c>
      <c r="F65">
        <f>COUNTA(A3:A12,A15:A24,A27:A36,A39:A51,A54:A63)</f>
        <v>53</v>
      </c>
    </row>
    <row r="66" spans="1:6">
      <c r="B66" t="s">
        <v>63</v>
      </c>
      <c r="C66" t="s">
        <v>64</v>
      </c>
      <c r="D66" t="s">
        <v>65</v>
      </c>
    </row>
    <row r="67" spans="1:6">
      <c r="B67">
        <f>AVERAGE(B54:B63,B39:B51,,B27:B36,B15:B24,B3:B12)</f>
        <v>5.833333333333333</v>
      </c>
      <c r="C67">
        <f>AVERAGE(C54:C63,C39:C51,C27:C36,C15:C24,C3:C12)</f>
        <v>5.132075471698113</v>
      </c>
      <c r="D67">
        <f>D65/F65</f>
        <v>755.81132075471703</v>
      </c>
    </row>
  </sheetData>
  <sortState ref="A3:D11">
    <sortCondition ref="A3:A11"/>
  </sortState>
  <mergeCells count="5">
    <mergeCell ref="A1:D1"/>
    <mergeCell ref="A14:D14"/>
    <mergeCell ref="A26:D26"/>
    <mergeCell ref="A38:D38"/>
    <mergeCell ref="A53:D5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Passonneau</dc:creator>
  <cp:lastModifiedBy>Becky Passonneau</cp:lastModifiedBy>
  <dcterms:created xsi:type="dcterms:W3CDTF">2010-07-26T14:26:50Z</dcterms:created>
  <dcterms:modified xsi:type="dcterms:W3CDTF">2010-07-26T17:33:48Z</dcterms:modified>
</cp:coreProperties>
</file>