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hamburgde.sharepoint.com/sites/ADieZukunftvonMeetingsamArbeitsplatzWiSe23_24/Freigegebene Dokumente/General/Meeting 5 - 141223/Analyzing entitativity/"/>
    </mc:Choice>
  </mc:AlternateContent>
  <xr:revisionPtr revIDLastSave="360" documentId="13_ncr:1_{266DBEC2-04BF-4B08-A679-3845B9A8EE03}" xr6:coauthVersionLast="47" xr6:coauthVersionMax="47" xr10:uidLastSave="{ED9E9319-EE8A-4F99-9176-B41350D701EB}"/>
  <bookViews>
    <workbookView xWindow="-90" yWindow="0" windowWidth="9780" windowHeight="10170" firstSheet="4" activeTab="4" xr2:uid="{997227BF-0A02-7542-A1B4-F8840C5BC728}"/>
  </bookViews>
  <sheets>
    <sheet name="Zoom_Meeting_ersten 5 Min." sheetId="3" r:id="rId1"/>
    <sheet name="Zoom_Meeting_zweiten 5 Min." sheetId="4" r:id="rId2"/>
    <sheet name="Zoom_Meeting_dritten 5 Min." sheetId="5" r:id="rId3"/>
    <sheet name="Zoom_Meeting_vierten 5 Min." sheetId="6" r:id="rId4"/>
    <sheet name="Zoom_Meeting_Gesamt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5" l="1"/>
  <c r="C8" i="3"/>
  <c r="F8" i="1"/>
  <c r="B29" i="6"/>
  <c r="B23" i="6"/>
  <c r="B15" i="6"/>
  <c r="B8" i="6"/>
  <c r="D29" i="6"/>
  <c r="C29" i="6"/>
  <c r="D23" i="6"/>
  <c r="C23" i="6"/>
  <c r="F23" i="6"/>
  <c r="D15" i="6"/>
  <c r="C15" i="6"/>
  <c r="D8" i="6"/>
  <c r="C8" i="6"/>
  <c r="F8" i="6"/>
  <c r="D29" i="5"/>
  <c r="C29" i="5"/>
  <c r="B29" i="5"/>
  <c r="F29" i="5" s="1"/>
  <c r="D23" i="5"/>
  <c r="C23" i="5"/>
  <c r="B23" i="5"/>
  <c r="F23" i="5" s="1"/>
  <c r="D15" i="5"/>
  <c r="C15" i="5"/>
  <c r="B15" i="5"/>
  <c r="F15" i="5" s="1"/>
  <c r="D8" i="5"/>
  <c r="C8" i="5"/>
  <c r="B8" i="5"/>
  <c r="E8" i="5" s="1"/>
  <c r="D29" i="4"/>
  <c r="C29" i="4"/>
  <c r="B29" i="4"/>
  <c r="D23" i="4"/>
  <c r="C23" i="4"/>
  <c r="B23" i="4"/>
  <c r="F23" i="4" s="1"/>
  <c r="D15" i="4"/>
  <c r="C15" i="4"/>
  <c r="B15" i="4"/>
  <c r="D8" i="4"/>
  <c r="C8" i="4"/>
  <c r="B8" i="4"/>
  <c r="F8" i="4" s="1"/>
  <c r="D29" i="3"/>
  <c r="C29" i="3"/>
  <c r="B29" i="3"/>
  <c r="D23" i="3"/>
  <c r="C23" i="3"/>
  <c r="B23" i="3"/>
  <c r="F23" i="3" s="1"/>
  <c r="D15" i="3"/>
  <c r="C15" i="3"/>
  <c r="B15" i="3"/>
  <c r="D8" i="3"/>
  <c r="B8" i="3"/>
  <c r="F8" i="3" s="1"/>
  <c r="G29" i="1"/>
  <c r="F23" i="1"/>
  <c r="G15" i="1"/>
  <c r="F15" i="1"/>
  <c r="G8" i="1"/>
  <c r="F15" i="3" l="1"/>
  <c r="E15" i="3"/>
  <c r="F29" i="3"/>
  <c r="E29" i="3"/>
  <c r="F15" i="4"/>
  <c r="E15" i="4"/>
  <c r="F29" i="4"/>
  <c r="E29" i="4"/>
  <c r="F15" i="6"/>
  <c r="E15" i="6"/>
  <c r="F29" i="6"/>
  <c r="E29" i="6"/>
  <c r="E8" i="6"/>
  <c r="E23" i="6"/>
  <c r="F8" i="5"/>
  <c r="E15" i="5"/>
  <c r="E29" i="5"/>
  <c r="E8" i="4"/>
  <c r="E23" i="4"/>
  <c r="E8" i="3"/>
  <c r="E23" i="3"/>
  <c r="G23" i="1"/>
  <c r="F29" i="1"/>
</calcChain>
</file>

<file path=xl/sharedStrings.xml><?xml version="1.0" encoding="utf-8"?>
<sst xmlns="http://schemas.openxmlformats.org/spreadsheetml/2006/main" count="146" uniqueCount="31">
  <si>
    <t>Responses to all Items range from: 1 (strongly disagree) to 7 (strongly agree)</t>
  </si>
  <si>
    <t>Konrad</t>
  </si>
  <si>
    <t>Vanessa</t>
  </si>
  <si>
    <t>Team member 3</t>
  </si>
  <si>
    <t>M</t>
  </si>
  <si>
    <t xml:space="preserve">SD </t>
  </si>
  <si>
    <t>Entitativity</t>
  </si>
  <si>
    <t>The members of the observed team...</t>
  </si>
  <si>
    <t>... are a unit.</t>
  </si>
  <si>
    <t>... are a group.</t>
  </si>
  <si>
    <t>... feel like a group to me</t>
  </si>
  <si>
    <t>Similarity</t>
  </si>
  <si>
    <t>... are alike.</t>
  </si>
  <si>
    <t>... have similar attitutudes.</t>
  </si>
  <si>
    <t>... have similar values.</t>
  </si>
  <si>
    <t xml:space="preserve">... see things much in the same way. </t>
  </si>
  <si>
    <t>Interactivity</t>
  </si>
  <si>
    <t>... respond to each other's messages.</t>
  </si>
  <si>
    <t>... interact with each other in these messages.</t>
  </si>
  <si>
    <t>... communicate with each other.</t>
  </si>
  <si>
    <t>... spend time interacting.</t>
  </si>
  <si>
    <t>... build on each other's thoughts and ideas.</t>
  </si>
  <si>
    <t>Common goals</t>
  </si>
  <si>
    <t>The member of the observed team...</t>
  </si>
  <si>
    <t>... share a common goal.</t>
  </si>
  <si>
    <t>... strive for the same things.</t>
  </si>
  <si>
    <t xml:space="preserve">... want to achieve the same goals </t>
  </si>
  <si>
    <t>Ersten 5 Min.</t>
  </si>
  <si>
    <t>Zweiten 5 Min.</t>
  </si>
  <si>
    <t>Dritten 5 Min.</t>
  </si>
  <si>
    <t>Vierten 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</si>
</sst>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1" applyNumberFormat="0" applyFont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2" borderId="1" xfId="1" applyFont="1"/>
    <xf numFmtId="0" fontId="1" fillId="3" borderId="0" xfId="2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40 % - Akzent4" xfId="2" builtinId="43"/>
    <cellStyle name="Notiz" xfId="1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1993-5019-46E6-A4F4-0D8BBB1BE08E}">
  <dimension ref="A1:F29"/>
  <sheetViews>
    <sheetView zoomScaleNormal="100" workbookViewId="0">
      <pane xSplit="1" topLeftCell="B16" activePane="topRight" state="frozen"/>
      <selection pane="topRight" activeCell="E29" sqref="E29"/>
    </sheetView>
  </sheetViews>
  <sheetFormatPr defaultColWidth="11" defaultRowHeight="15.75" customHeight="1"/>
  <cols>
    <col min="1" max="1" width="39.875" bestFit="1" customWidth="1"/>
    <col min="2" max="2" width="16.5" customWidth="1"/>
    <col min="3" max="3" width="16" customWidth="1"/>
    <col min="4" max="4" width="16.125" customWidth="1"/>
  </cols>
  <sheetData>
    <row r="1" spans="1:6" ht="15.95" customHeight="1">
      <c r="A1" s="6" t="s">
        <v>0</v>
      </c>
      <c r="B1" s="6"/>
      <c r="C1" s="6"/>
      <c r="D1" s="6"/>
    </row>
    <row r="2" spans="1:6" ht="15.9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ht="15.95" customHeight="1">
      <c r="A3" s="3" t="s">
        <v>6</v>
      </c>
      <c r="B3" s="3"/>
      <c r="C3" s="3"/>
      <c r="D3" s="3"/>
    </row>
    <row r="4" spans="1:6" ht="15.95" customHeight="1">
      <c r="A4" s="2" t="s">
        <v>7</v>
      </c>
      <c r="B4" s="2"/>
      <c r="C4" s="2"/>
      <c r="D4" s="2"/>
    </row>
    <row r="5" spans="1:6" ht="15.95" customHeight="1">
      <c r="A5" s="2" t="s">
        <v>8</v>
      </c>
      <c r="B5" s="2">
        <v>3</v>
      </c>
      <c r="C5" s="2">
        <v>2</v>
      </c>
      <c r="D5" s="2">
        <v>2</v>
      </c>
    </row>
    <row r="6" spans="1:6" ht="15.95" customHeight="1">
      <c r="A6" s="2" t="s">
        <v>9</v>
      </c>
      <c r="B6" s="2">
        <v>4</v>
      </c>
      <c r="C6" s="2">
        <v>4</v>
      </c>
      <c r="D6" s="2">
        <v>6</v>
      </c>
    </row>
    <row r="7" spans="1:6" ht="15.95" customHeight="1" thickBot="1">
      <c r="A7" s="2" t="s">
        <v>10</v>
      </c>
      <c r="B7" s="2">
        <v>4</v>
      </c>
      <c r="C7" s="2">
        <v>5</v>
      </c>
      <c r="D7" s="2">
        <v>6</v>
      </c>
    </row>
    <row r="8" spans="1:6" ht="15.95" customHeight="1" thickBot="1">
      <c r="A8" s="1"/>
      <c r="B8" s="4">
        <f>AVERAGE(B5:B7)</f>
        <v>3.6666666666666665</v>
      </c>
      <c r="C8" s="4">
        <f>AVERAGE(C5:C7)</f>
        <v>3.6666666666666665</v>
      </c>
      <c r="D8" s="4">
        <f>AVERAGE(D5:D7)</f>
        <v>4.666666666666667</v>
      </c>
      <c r="E8" s="4">
        <f>AVERAGE(B8:D8)</f>
        <v>4</v>
      </c>
      <c r="F8">
        <f>_xlfn.STDEV.S(B8:D8)</f>
        <v>0.57735026918962784</v>
      </c>
    </row>
    <row r="9" spans="1:6" ht="15.95" customHeight="1">
      <c r="A9" s="3" t="s">
        <v>11</v>
      </c>
      <c r="B9" s="3"/>
      <c r="C9" s="3"/>
      <c r="D9" s="3"/>
    </row>
    <row r="10" spans="1:6" ht="15.95" customHeight="1">
      <c r="A10" s="2" t="s">
        <v>7</v>
      </c>
      <c r="B10" s="2"/>
      <c r="C10" s="2"/>
      <c r="D10" s="2"/>
    </row>
    <row r="11" spans="1:6" ht="15.95" customHeight="1">
      <c r="A11" s="2" t="s">
        <v>12</v>
      </c>
      <c r="B11" s="2">
        <v>4</v>
      </c>
      <c r="C11" s="2">
        <v>4</v>
      </c>
      <c r="D11" s="2">
        <v>2</v>
      </c>
    </row>
    <row r="12" spans="1:6" ht="15.95" customHeight="1">
      <c r="A12" s="2" t="s">
        <v>13</v>
      </c>
      <c r="B12" s="2">
        <v>4</v>
      </c>
      <c r="C12" s="2">
        <v>4</v>
      </c>
      <c r="D12" s="2">
        <v>5</v>
      </c>
    </row>
    <row r="13" spans="1:6" ht="15.95" customHeight="1">
      <c r="A13" s="2" t="s">
        <v>14</v>
      </c>
      <c r="B13" s="2">
        <v>4</v>
      </c>
      <c r="C13" s="2">
        <v>5</v>
      </c>
      <c r="D13" s="2">
        <v>5</v>
      </c>
    </row>
    <row r="14" spans="1:6" ht="15.95" customHeight="1" thickBot="1">
      <c r="A14" s="2" t="s">
        <v>15</v>
      </c>
      <c r="B14" s="2">
        <v>4</v>
      </c>
      <c r="C14" s="2">
        <v>5</v>
      </c>
      <c r="D14" s="2">
        <v>5</v>
      </c>
    </row>
    <row r="15" spans="1:6" ht="15.95" customHeight="1" thickBot="1">
      <c r="A15" s="1"/>
      <c r="B15" s="4">
        <f t="shared" ref="B15:C15" si="0">AVERAGE(B11:B14)</f>
        <v>4</v>
      </c>
      <c r="C15" s="4">
        <f t="shared" si="0"/>
        <v>4.5</v>
      </c>
      <c r="D15" s="4">
        <f>AVERAGE(D11:D14)</f>
        <v>4.25</v>
      </c>
      <c r="E15" s="4">
        <f>AVERAGE(B15:D15)</f>
        <v>4.25</v>
      </c>
      <c r="F15">
        <f>_xlfn.STDEV.S(B15:D15)</f>
        <v>0.25</v>
      </c>
    </row>
    <row r="16" spans="1:6" ht="15.95" customHeight="1">
      <c r="A16" s="3" t="s">
        <v>16</v>
      </c>
      <c r="B16" s="3"/>
      <c r="C16" s="3"/>
      <c r="D16" s="3"/>
    </row>
    <row r="17" spans="1:6" ht="15.95" customHeight="1">
      <c r="A17" s="2" t="s">
        <v>7</v>
      </c>
      <c r="B17" s="2"/>
      <c r="C17" s="2"/>
      <c r="D17" s="2"/>
    </row>
    <row r="18" spans="1:6" ht="15.95" customHeight="1">
      <c r="A18" s="2" t="s">
        <v>17</v>
      </c>
      <c r="B18" s="2">
        <v>5</v>
      </c>
      <c r="C18" s="2">
        <v>4</v>
      </c>
      <c r="D18" s="2">
        <v>4</v>
      </c>
    </row>
    <row r="19" spans="1:6" ht="15.95" customHeight="1">
      <c r="A19" s="2" t="s">
        <v>18</v>
      </c>
      <c r="B19" s="2">
        <v>5</v>
      </c>
      <c r="C19" s="2">
        <v>2</v>
      </c>
      <c r="D19" s="2">
        <v>2</v>
      </c>
    </row>
    <row r="20" spans="1:6" ht="15.95" customHeight="1">
      <c r="A20" s="2" t="s">
        <v>19</v>
      </c>
      <c r="B20" s="2">
        <v>5</v>
      </c>
      <c r="C20" s="2">
        <v>4</v>
      </c>
      <c r="D20" s="2">
        <v>5</v>
      </c>
    </row>
    <row r="21" spans="1:6" ht="15.95" customHeight="1">
      <c r="A21" s="2" t="s">
        <v>20</v>
      </c>
      <c r="B21" s="2">
        <v>3</v>
      </c>
      <c r="C21" s="2">
        <v>3</v>
      </c>
      <c r="D21" s="2">
        <v>2</v>
      </c>
    </row>
    <row r="22" spans="1:6" ht="15.95" customHeight="1" thickBot="1">
      <c r="A22" s="2" t="s">
        <v>21</v>
      </c>
      <c r="B22" s="2">
        <v>3</v>
      </c>
      <c r="C22" s="2">
        <v>4</v>
      </c>
      <c r="D22" s="2">
        <v>2</v>
      </c>
    </row>
    <row r="23" spans="1:6" ht="15.95" customHeight="1" thickBot="1">
      <c r="A23" s="1"/>
      <c r="B23" s="4">
        <f t="shared" ref="B23:D23" si="1">AVERAGE(B18:B22)</f>
        <v>4.2</v>
      </c>
      <c r="C23" s="4">
        <f t="shared" si="1"/>
        <v>3.4</v>
      </c>
      <c r="D23" s="4">
        <f t="shared" si="1"/>
        <v>3</v>
      </c>
      <c r="E23" s="4">
        <f>AVERAGE(B23:D23)</f>
        <v>3.5333333333333332</v>
      </c>
      <c r="F23">
        <f>_xlfn.STDEV.S(B23:D23)</f>
        <v>0.61101009266077988</v>
      </c>
    </row>
    <row r="24" spans="1:6" ht="15.95" customHeight="1">
      <c r="A24" s="3" t="s">
        <v>22</v>
      </c>
      <c r="B24" s="3"/>
      <c r="C24" s="3"/>
      <c r="D24" s="3"/>
    </row>
    <row r="25" spans="1:6" ht="15.95" customHeight="1">
      <c r="A25" s="2" t="s">
        <v>23</v>
      </c>
      <c r="B25" s="2"/>
      <c r="C25" s="2"/>
      <c r="D25" s="2"/>
    </row>
    <row r="26" spans="1:6" ht="15.95" customHeight="1">
      <c r="A26" s="2" t="s">
        <v>24</v>
      </c>
      <c r="B26" s="2">
        <v>3</v>
      </c>
      <c r="C26" s="2">
        <v>7</v>
      </c>
      <c r="D26" s="2">
        <v>6</v>
      </c>
    </row>
    <row r="27" spans="1:6" ht="15.95" customHeight="1">
      <c r="A27" s="2" t="s">
        <v>25</v>
      </c>
      <c r="B27" s="2">
        <v>3</v>
      </c>
      <c r="C27" s="2">
        <v>5</v>
      </c>
      <c r="D27" s="2">
        <v>5</v>
      </c>
    </row>
    <row r="28" spans="1:6" ht="15.95" customHeight="1" thickBot="1">
      <c r="A28" s="2" t="s">
        <v>26</v>
      </c>
      <c r="B28" s="2">
        <v>3</v>
      </c>
      <c r="C28" s="2">
        <v>4</v>
      </c>
      <c r="D28" s="2">
        <v>5</v>
      </c>
    </row>
    <row r="29" spans="1:6">
      <c r="B29" s="4">
        <f>AVERAGE(B26:B28)</f>
        <v>3</v>
      </c>
      <c r="C29" s="4">
        <f>AVERAGE(C26:C28)</f>
        <v>5.333333333333333</v>
      </c>
      <c r="D29" s="4">
        <f>AVERAGE(D26:D28)</f>
        <v>5.333333333333333</v>
      </c>
      <c r="E29" s="4">
        <f>AVERAGE(B29:D29)</f>
        <v>4.5555555555555545</v>
      </c>
      <c r="F29">
        <f>_xlfn.STDEV.S(B29:D29)</f>
        <v>1.3471506281091301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778A-9A57-4E5D-91FF-4880C0FFFCAA}">
  <dimension ref="A1:F29"/>
  <sheetViews>
    <sheetView zoomScaleNormal="100" workbookViewId="0">
      <pane xSplit="1" topLeftCell="B17" activePane="topRight" state="frozen"/>
      <selection pane="topRight" activeCell="E29" sqref="E29"/>
    </sheetView>
  </sheetViews>
  <sheetFormatPr defaultColWidth="11" defaultRowHeight="15.75" customHeight="1"/>
  <cols>
    <col min="1" max="1" width="39.875" bestFit="1" customWidth="1"/>
    <col min="2" max="2" width="16.5" customWidth="1"/>
    <col min="3" max="3" width="16" customWidth="1"/>
    <col min="4" max="4" width="16.125" customWidth="1"/>
  </cols>
  <sheetData>
    <row r="1" spans="1:6" ht="15.95" customHeight="1">
      <c r="A1" s="6" t="s">
        <v>0</v>
      </c>
      <c r="B1" s="6"/>
      <c r="C1" s="6"/>
      <c r="D1" s="6"/>
    </row>
    <row r="2" spans="1:6" ht="15.9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ht="15.95" customHeight="1">
      <c r="A3" s="3" t="s">
        <v>6</v>
      </c>
      <c r="B3" s="3"/>
      <c r="C3" s="3"/>
      <c r="D3" s="3"/>
    </row>
    <row r="4" spans="1:6" ht="15.95" customHeight="1">
      <c r="A4" s="2" t="s">
        <v>7</v>
      </c>
      <c r="B4" s="2"/>
      <c r="C4" s="2"/>
      <c r="D4" s="2"/>
    </row>
    <row r="5" spans="1:6" ht="15.95" customHeight="1">
      <c r="A5" s="2" t="s">
        <v>8</v>
      </c>
      <c r="B5" s="2">
        <v>3</v>
      </c>
      <c r="C5" s="2">
        <v>4</v>
      </c>
      <c r="D5" s="2">
        <v>2</v>
      </c>
    </row>
    <row r="6" spans="1:6" ht="15.95" customHeight="1">
      <c r="A6" s="2" t="s">
        <v>9</v>
      </c>
      <c r="B6" s="2">
        <v>4</v>
      </c>
      <c r="C6" s="2">
        <v>6</v>
      </c>
      <c r="D6" s="2">
        <v>5</v>
      </c>
    </row>
    <row r="7" spans="1:6" ht="15.95" customHeight="1" thickBot="1">
      <c r="A7" s="2" t="s">
        <v>10</v>
      </c>
      <c r="B7" s="2">
        <v>4</v>
      </c>
      <c r="C7" s="2">
        <v>7</v>
      </c>
      <c r="D7" s="2">
        <v>5</v>
      </c>
    </row>
    <row r="8" spans="1:6" ht="15.95" customHeight="1" thickBot="1">
      <c r="A8" s="1"/>
      <c r="B8" s="4">
        <f>AVERAGE(B5:B7)</f>
        <v>3.6666666666666665</v>
      </c>
      <c r="C8" s="4">
        <f>AVERAGE(C5:C7)</f>
        <v>5.666666666666667</v>
      </c>
      <c r="D8" s="4">
        <f>AVERAGE(D5:D7)</f>
        <v>4</v>
      </c>
      <c r="E8" s="4">
        <f>AVERAGE(B8:D8)</f>
        <v>4.4444444444444446</v>
      </c>
      <c r="F8">
        <f>_xlfn.STDEV.S(B8:D8)</f>
        <v>1.0715167512214381</v>
      </c>
    </row>
    <row r="9" spans="1:6" ht="15.95" customHeight="1">
      <c r="A9" s="3" t="s">
        <v>11</v>
      </c>
      <c r="B9" s="3"/>
      <c r="C9" s="3"/>
      <c r="D9" s="3"/>
    </row>
    <row r="10" spans="1:6" ht="15.95" customHeight="1">
      <c r="A10" s="2" t="s">
        <v>7</v>
      </c>
      <c r="B10" s="2"/>
      <c r="C10" s="2"/>
      <c r="D10" s="2"/>
    </row>
    <row r="11" spans="1:6" ht="15.95" customHeight="1">
      <c r="A11" s="2" t="s">
        <v>12</v>
      </c>
      <c r="B11" s="2">
        <v>4</v>
      </c>
      <c r="C11" s="2">
        <v>2</v>
      </c>
      <c r="D11" s="2">
        <v>2</v>
      </c>
    </row>
    <row r="12" spans="1:6" ht="15.95" customHeight="1">
      <c r="A12" s="2" t="s">
        <v>13</v>
      </c>
      <c r="B12" s="2">
        <v>4</v>
      </c>
      <c r="C12" s="2">
        <v>5</v>
      </c>
      <c r="D12" s="2">
        <v>3</v>
      </c>
    </row>
    <row r="13" spans="1:6" ht="15.95" customHeight="1">
      <c r="A13" s="2" t="s">
        <v>14</v>
      </c>
      <c r="B13" s="2">
        <v>4</v>
      </c>
      <c r="C13" s="2">
        <v>4</v>
      </c>
      <c r="D13" s="2">
        <v>4</v>
      </c>
    </row>
    <row r="14" spans="1:6" ht="15.95" customHeight="1" thickBot="1">
      <c r="A14" s="2" t="s">
        <v>15</v>
      </c>
      <c r="B14" s="2">
        <v>4</v>
      </c>
      <c r="C14" s="2">
        <v>5</v>
      </c>
      <c r="D14" s="2">
        <v>4</v>
      </c>
    </row>
    <row r="15" spans="1:6" ht="15.95" customHeight="1" thickBot="1">
      <c r="A15" s="1"/>
      <c r="B15" s="4">
        <f t="shared" ref="B15:D15" si="0">AVERAGE(B11:B14)</f>
        <v>4</v>
      </c>
      <c r="C15" s="4">
        <f t="shared" si="0"/>
        <v>4</v>
      </c>
      <c r="D15" s="4">
        <f t="shared" si="0"/>
        <v>3.25</v>
      </c>
      <c r="E15" s="4">
        <f>AVERAGE(B15:D15)</f>
        <v>3.75</v>
      </c>
      <c r="F15">
        <f>_xlfn.STDEV.S(B15:D15)</f>
        <v>0.4330127018922193</v>
      </c>
    </row>
    <row r="16" spans="1:6" ht="15.95" customHeight="1">
      <c r="A16" s="3" t="s">
        <v>16</v>
      </c>
      <c r="B16" s="3"/>
      <c r="C16" s="3"/>
      <c r="D16" s="3"/>
    </row>
    <row r="17" spans="1:6" ht="15.95" customHeight="1">
      <c r="A17" s="2" t="s">
        <v>7</v>
      </c>
      <c r="B17" s="2"/>
      <c r="C17" s="2"/>
      <c r="D17" s="2"/>
    </row>
    <row r="18" spans="1:6" ht="15.95" customHeight="1">
      <c r="A18" s="2" t="s">
        <v>17</v>
      </c>
      <c r="B18" s="2">
        <v>5</v>
      </c>
      <c r="C18" s="2">
        <v>7</v>
      </c>
      <c r="D18" s="2">
        <v>4</v>
      </c>
    </row>
    <row r="19" spans="1:6" ht="15.95" customHeight="1">
      <c r="A19" s="2" t="s">
        <v>18</v>
      </c>
      <c r="B19" s="2">
        <v>5</v>
      </c>
      <c r="C19" s="2">
        <v>7</v>
      </c>
      <c r="D19" s="2">
        <v>3</v>
      </c>
    </row>
    <row r="20" spans="1:6" ht="15.95" customHeight="1">
      <c r="A20" s="2" t="s">
        <v>19</v>
      </c>
      <c r="B20" s="2">
        <v>5</v>
      </c>
      <c r="C20" s="2">
        <v>7</v>
      </c>
      <c r="D20" s="2">
        <v>7</v>
      </c>
    </row>
    <row r="21" spans="1:6" ht="15.95" customHeight="1">
      <c r="A21" s="2" t="s">
        <v>20</v>
      </c>
      <c r="B21" s="2">
        <v>5</v>
      </c>
      <c r="C21" s="2">
        <v>7</v>
      </c>
      <c r="D21" s="2">
        <v>4</v>
      </c>
    </row>
    <row r="22" spans="1:6" ht="15.95" customHeight="1" thickBot="1">
      <c r="A22" s="2" t="s">
        <v>21</v>
      </c>
      <c r="B22" s="2">
        <v>5</v>
      </c>
      <c r="C22" s="2">
        <v>7</v>
      </c>
      <c r="D22" s="2">
        <v>4</v>
      </c>
    </row>
    <row r="23" spans="1:6" ht="15.95" customHeight="1" thickBot="1">
      <c r="A23" s="1"/>
      <c r="B23" s="4">
        <f t="shared" ref="B23:D23" si="1">AVERAGE(B18:B22)</f>
        <v>5</v>
      </c>
      <c r="C23" s="4">
        <f t="shared" si="1"/>
        <v>7</v>
      </c>
      <c r="D23" s="4">
        <f t="shared" si="1"/>
        <v>4.4000000000000004</v>
      </c>
      <c r="E23" s="4">
        <f>AVERAGE(B23:D23)</f>
        <v>5.4666666666666659</v>
      </c>
      <c r="F23">
        <f>_xlfn.STDEV.S(B23:D23)</f>
        <v>1.3613718571108111</v>
      </c>
    </row>
    <row r="24" spans="1:6" ht="15.95" customHeight="1">
      <c r="A24" s="3" t="s">
        <v>22</v>
      </c>
      <c r="B24" s="3"/>
      <c r="C24" s="3"/>
      <c r="D24" s="3"/>
    </row>
    <row r="25" spans="1:6" ht="15.95" customHeight="1">
      <c r="A25" s="2" t="s">
        <v>23</v>
      </c>
      <c r="B25" s="2"/>
      <c r="C25" s="2"/>
      <c r="D25" s="2"/>
    </row>
    <row r="26" spans="1:6" ht="15.95" customHeight="1">
      <c r="A26" s="2" t="s">
        <v>24</v>
      </c>
      <c r="B26" s="2">
        <v>4</v>
      </c>
      <c r="C26" s="2">
        <v>5</v>
      </c>
      <c r="D26" s="2">
        <v>4</v>
      </c>
    </row>
    <row r="27" spans="1:6" ht="15.95" customHeight="1">
      <c r="A27" s="2" t="s">
        <v>25</v>
      </c>
      <c r="B27" s="2">
        <v>4</v>
      </c>
      <c r="C27" s="2">
        <v>4</v>
      </c>
      <c r="D27" s="2">
        <v>4</v>
      </c>
    </row>
    <row r="28" spans="1:6" ht="15.95" customHeight="1" thickBot="1">
      <c r="A28" s="2" t="s">
        <v>26</v>
      </c>
      <c r="B28" s="2">
        <v>4</v>
      </c>
      <c r="C28" s="2">
        <v>4</v>
      </c>
      <c r="D28" s="2">
        <v>6</v>
      </c>
    </row>
    <row r="29" spans="1:6">
      <c r="B29" s="4">
        <f>AVERAGE(B26:B28)</f>
        <v>4</v>
      </c>
      <c r="C29" s="4">
        <f>AVERAGE(C26:C28)</f>
        <v>4.333333333333333</v>
      </c>
      <c r="D29" s="4">
        <f>AVERAGE(D26:D28)</f>
        <v>4.666666666666667</v>
      </c>
      <c r="E29" s="4">
        <f>AVERAGE(B29:D29)</f>
        <v>4.333333333333333</v>
      </c>
      <c r="F29">
        <f>_xlfn.STDEV.S(B29:D29)</f>
        <v>0.33333333333333348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FCCF-9D5E-4F13-8FC1-E151FD0B444C}">
  <dimension ref="A1:F29"/>
  <sheetViews>
    <sheetView zoomScaleNormal="100" workbookViewId="0">
      <pane xSplit="1" topLeftCell="B20" activePane="topRight" state="frozen"/>
      <selection pane="topRight" activeCell="E29" sqref="E29"/>
    </sheetView>
  </sheetViews>
  <sheetFormatPr defaultColWidth="11" defaultRowHeight="15.75" customHeight="1"/>
  <cols>
    <col min="1" max="1" width="39.875" bestFit="1" customWidth="1"/>
    <col min="2" max="2" width="16.5" customWidth="1"/>
    <col min="3" max="3" width="16" customWidth="1"/>
    <col min="4" max="4" width="16.125" customWidth="1"/>
  </cols>
  <sheetData>
    <row r="1" spans="1:6" ht="15.95" customHeight="1">
      <c r="A1" s="6" t="s">
        <v>0</v>
      </c>
      <c r="B1" s="6"/>
      <c r="C1" s="6"/>
      <c r="D1" s="6"/>
    </row>
    <row r="2" spans="1:6" ht="15.9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ht="15.95" customHeight="1">
      <c r="A3" s="3" t="s">
        <v>6</v>
      </c>
      <c r="B3" s="3"/>
      <c r="C3" s="3"/>
      <c r="D3" s="3"/>
    </row>
    <row r="4" spans="1:6" ht="15.95" customHeight="1">
      <c r="A4" s="2" t="s">
        <v>7</v>
      </c>
      <c r="B4" s="2"/>
      <c r="C4" s="2"/>
      <c r="D4" s="2"/>
    </row>
    <row r="5" spans="1:6" ht="15.95" customHeight="1">
      <c r="A5" s="2" t="s">
        <v>8</v>
      </c>
      <c r="B5" s="2">
        <v>3</v>
      </c>
      <c r="C5" s="2">
        <v>3</v>
      </c>
      <c r="D5" s="2">
        <v>2</v>
      </c>
    </row>
    <row r="6" spans="1:6" ht="15.95" customHeight="1">
      <c r="A6" s="2" t="s">
        <v>9</v>
      </c>
      <c r="B6" s="2">
        <v>4</v>
      </c>
      <c r="C6" s="2">
        <v>5</v>
      </c>
      <c r="D6" s="2">
        <v>4</v>
      </c>
    </row>
    <row r="7" spans="1:6" ht="15.95" customHeight="1" thickBot="1">
      <c r="A7" s="2" t="s">
        <v>10</v>
      </c>
      <c r="B7" s="2">
        <v>4</v>
      </c>
      <c r="C7" s="2">
        <v>6</v>
      </c>
      <c r="D7" s="2">
        <v>4</v>
      </c>
    </row>
    <row r="8" spans="1:6" ht="15.95" customHeight="1" thickBot="1">
      <c r="A8" s="1"/>
      <c r="B8" s="4">
        <f>AVERAGE(B5:B7)</f>
        <v>3.6666666666666665</v>
      </c>
      <c r="C8" s="4">
        <f>AVERAGE(C5:C7)</f>
        <v>4.666666666666667</v>
      </c>
      <c r="D8" s="4">
        <f>AVERAGE(D5:D7)</f>
        <v>3.3333333333333335</v>
      </c>
      <c r="E8" s="4">
        <f>AVERAGE(B8:D8)</f>
        <v>3.8888888888888893</v>
      </c>
      <c r="F8">
        <f>_xlfn.STDEV.S(B8:D8)</f>
        <v>0.6938886664887105</v>
      </c>
    </row>
    <row r="9" spans="1:6" ht="15.95" customHeight="1">
      <c r="A9" s="3" t="s">
        <v>11</v>
      </c>
      <c r="B9" s="3"/>
      <c r="C9" s="3"/>
      <c r="D9" s="3"/>
    </row>
    <row r="10" spans="1:6" ht="15.95" customHeight="1">
      <c r="A10" s="2" t="s">
        <v>7</v>
      </c>
      <c r="B10" s="2"/>
      <c r="C10" s="2"/>
      <c r="D10" s="2"/>
    </row>
    <row r="11" spans="1:6" ht="15.95" customHeight="1">
      <c r="A11" s="2" t="s">
        <v>12</v>
      </c>
      <c r="B11" s="2">
        <v>4</v>
      </c>
      <c r="C11" s="2">
        <v>3</v>
      </c>
      <c r="D11" s="2">
        <v>2</v>
      </c>
    </row>
    <row r="12" spans="1:6" ht="15.95" customHeight="1">
      <c r="A12" s="2" t="s">
        <v>13</v>
      </c>
      <c r="B12" s="2">
        <v>4</v>
      </c>
      <c r="C12" s="2">
        <v>5</v>
      </c>
      <c r="D12" s="2">
        <v>4</v>
      </c>
    </row>
    <row r="13" spans="1:6" ht="15.95" customHeight="1">
      <c r="A13" s="2" t="s">
        <v>14</v>
      </c>
      <c r="B13" s="2">
        <v>4</v>
      </c>
      <c r="C13" s="2">
        <v>5</v>
      </c>
      <c r="D13" s="2">
        <v>4</v>
      </c>
    </row>
    <row r="14" spans="1:6" ht="15.95" customHeight="1" thickBot="1">
      <c r="A14" s="2" t="s">
        <v>15</v>
      </c>
      <c r="B14" s="2">
        <v>4</v>
      </c>
      <c r="C14" s="2">
        <v>5</v>
      </c>
      <c r="D14" s="2">
        <v>4</v>
      </c>
    </row>
    <row r="15" spans="1:6" ht="15.95" customHeight="1" thickBot="1">
      <c r="A15" s="1"/>
      <c r="B15" s="4">
        <f t="shared" ref="B15:D15" si="0">AVERAGE(B11:B14)</f>
        <v>4</v>
      </c>
      <c r="C15" s="4">
        <f t="shared" si="0"/>
        <v>4.5</v>
      </c>
      <c r="D15" s="4">
        <f t="shared" si="0"/>
        <v>3.5</v>
      </c>
      <c r="E15" s="4">
        <f>AVERAGE(B15:D15)</f>
        <v>4</v>
      </c>
      <c r="F15">
        <f>_xlfn.STDEV.S(B15:D15)</f>
        <v>0.5</v>
      </c>
    </row>
    <row r="16" spans="1:6" ht="15.95" customHeight="1">
      <c r="A16" s="3" t="s">
        <v>16</v>
      </c>
      <c r="B16" s="3"/>
      <c r="C16" s="3"/>
      <c r="D16" s="3"/>
    </row>
    <row r="17" spans="1:6" ht="15.95" customHeight="1">
      <c r="A17" s="2" t="s">
        <v>7</v>
      </c>
      <c r="B17" s="2"/>
      <c r="C17" s="2"/>
      <c r="D17" s="2"/>
    </row>
    <row r="18" spans="1:6" ht="15.95" customHeight="1">
      <c r="A18" s="2" t="s">
        <v>17</v>
      </c>
      <c r="B18" s="2">
        <v>6</v>
      </c>
      <c r="C18" s="2">
        <v>7</v>
      </c>
      <c r="D18" s="2">
        <v>5</v>
      </c>
    </row>
    <row r="19" spans="1:6" ht="15.95" customHeight="1">
      <c r="A19" s="2" t="s">
        <v>18</v>
      </c>
      <c r="B19" s="2">
        <v>5</v>
      </c>
      <c r="C19" s="2">
        <v>7</v>
      </c>
      <c r="D19" s="2">
        <v>5</v>
      </c>
    </row>
    <row r="20" spans="1:6" ht="15.95" customHeight="1">
      <c r="A20" s="2" t="s">
        <v>19</v>
      </c>
      <c r="B20" s="2">
        <v>6</v>
      </c>
      <c r="C20" s="2">
        <v>7</v>
      </c>
      <c r="D20" s="2">
        <v>5</v>
      </c>
    </row>
    <row r="21" spans="1:6" ht="15.95" customHeight="1">
      <c r="A21" s="2" t="s">
        <v>20</v>
      </c>
      <c r="B21" s="2">
        <v>5</v>
      </c>
      <c r="C21" s="2">
        <v>6</v>
      </c>
      <c r="D21" s="2">
        <v>6</v>
      </c>
    </row>
    <row r="22" spans="1:6" ht="15.95" customHeight="1" thickBot="1">
      <c r="A22" s="2" t="s">
        <v>21</v>
      </c>
      <c r="B22" s="2">
        <v>5</v>
      </c>
      <c r="C22" s="2">
        <v>7</v>
      </c>
      <c r="D22" s="2">
        <v>6</v>
      </c>
    </row>
    <row r="23" spans="1:6" ht="15.95" customHeight="1" thickBot="1">
      <c r="A23" s="1"/>
      <c r="B23" s="4">
        <f t="shared" ref="B23:D23" si="1">AVERAGE(B18:B22)</f>
        <v>5.4</v>
      </c>
      <c r="C23" s="4">
        <f t="shared" si="1"/>
        <v>6.8</v>
      </c>
      <c r="D23" s="4">
        <f t="shared" si="1"/>
        <v>5.4</v>
      </c>
      <c r="E23" s="4">
        <f>AVERAGE(B23:D23)</f>
        <v>5.8666666666666671</v>
      </c>
      <c r="F23">
        <f>_xlfn.STDEV.S(B23:D23)</f>
        <v>0.80829037686547334</v>
      </c>
    </row>
    <row r="24" spans="1:6" ht="15.95" customHeight="1">
      <c r="A24" s="3" t="s">
        <v>22</v>
      </c>
      <c r="B24" s="3"/>
      <c r="C24" s="3"/>
      <c r="D24" s="3"/>
    </row>
    <row r="25" spans="1:6" ht="15.95" customHeight="1">
      <c r="A25" s="2" t="s">
        <v>23</v>
      </c>
      <c r="B25" s="2"/>
      <c r="C25" s="2"/>
      <c r="D25" s="2"/>
    </row>
    <row r="26" spans="1:6" ht="15.95" customHeight="1">
      <c r="A26" s="2" t="s">
        <v>24</v>
      </c>
      <c r="B26" s="2">
        <v>4</v>
      </c>
      <c r="C26" s="2">
        <v>6</v>
      </c>
      <c r="D26" s="2">
        <v>6</v>
      </c>
    </row>
    <row r="27" spans="1:6" ht="15.95" customHeight="1">
      <c r="A27" s="2" t="s">
        <v>25</v>
      </c>
      <c r="B27" s="2">
        <v>4</v>
      </c>
      <c r="C27" s="2">
        <v>5</v>
      </c>
      <c r="D27" s="2">
        <v>6</v>
      </c>
    </row>
    <row r="28" spans="1:6" ht="15.95" customHeight="1" thickBot="1">
      <c r="A28" s="2" t="s">
        <v>26</v>
      </c>
      <c r="B28" s="2">
        <v>4</v>
      </c>
      <c r="C28" s="2">
        <v>5</v>
      </c>
      <c r="D28" s="2">
        <v>6</v>
      </c>
    </row>
    <row r="29" spans="1:6">
      <c r="B29" s="4">
        <f>AVERAGE(B26:B28)</f>
        <v>4</v>
      </c>
      <c r="C29" s="4">
        <f>AVERAGE(C26:C28)</f>
        <v>5.333333333333333</v>
      </c>
      <c r="D29" s="4">
        <f>AVERAGE(D26:D28)</f>
        <v>6</v>
      </c>
      <c r="E29" s="4">
        <f>AVERAGE(B29:D29)</f>
        <v>5.1111111111111107</v>
      </c>
      <c r="F29">
        <f>_xlfn.STDEV.S(B29:D29)</f>
        <v>1.0183501544346316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AD0D-E27F-419E-A83F-C4A2BB8610C5}">
  <dimension ref="A1:F29"/>
  <sheetViews>
    <sheetView zoomScaleNormal="100" workbookViewId="0">
      <pane xSplit="1" topLeftCell="B20" activePane="topRight" state="frozen"/>
      <selection pane="topRight" activeCell="E29" sqref="E29"/>
    </sheetView>
  </sheetViews>
  <sheetFormatPr defaultColWidth="11" defaultRowHeight="15.75" customHeight="1"/>
  <cols>
    <col min="1" max="1" width="39.875" bestFit="1" customWidth="1"/>
    <col min="2" max="2" width="16.5" customWidth="1"/>
    <col min="3" max="3" width="16" customWidth="1"/>
    <col min="4" max="4" width="16.125" customWidth="1"/>
  </cols>
  <sheetData>
    <row r="1" spans="1:6" ht="15.95" customHeight="1">
      <c r="A1" s="6" t="s">
        <v>0</v>
      </c>
      <c r="B1" s="6"/>
      <c r="C1" s="6"/>
      <c r="D1" s="6"/>
    </row>
    <row r="2" spans="1:6" ht="15.9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ht="15.95" customHeight="1">
      <c r="A3" s="3" t="s">
        <v>6</v>
      </c>
      <c r="B3" s="3"/>
      <c r="C3" s="3"/>
      <c r="D3" s="3"/>
    </row>
    <row r="4" spans="1:6" ht="15.95" customHeight="1">
      <c r="A4" s="2" t="s">
        <v>7</v>
      </c>
      <c r="B4" s="2"/>
      <c r="C4" s="2"/>
      <c r="D4" s="2"/>
    </row>
    <row r="5" spans="1:6" ht="15.95" customHeight="1">
      <c r="A5" s="2" t="s">
        <v>8</v>
      </c>
      <c r="B5" s="2">
        <v>3</v>
      </c>
      <c r="C5" s="2">
        <v>4</v>
      </c>
      <c r="D5" s="2">
        <v>4</v>
      </c>
    </row>
    <row r="6" spans="1:6" ht="15.95" customHeight="1">
      <c r="A6" s="2" t="s">
        <v>9</v>
      </c>
      <c r="B6" s="2">
        <v>4</v>
      </c>
      <c r="C6" s="2">
        <v>5</v>
      </c>
      <c r="D6" s="2">
        <v>5</v>
      </c>
    </row>
    <row r="7" spans="1:6" ht="15.95" customHeight="1" thickBot="1">
      <c r="A7" s="2" t="s">
        <v>10</v>
      </c>
      <c r="B7" s="2">
        <v>4</v>
      </c>
      <c r="C7" s="2">
        <v>6</v>
      </c>
      <c r="D7" s="2">
        <v>6</v>
      </c>
    </row>
    <row r="8" spans="1:6" ht="15.95" customHeight="1" thickBot="1">
      <c r="A8" s="1"/>
      <c r="B8" s="4">
        <f>AVERAGE(B5:B7)</f>
        <v>3.6666666666666665</v>
      </c>
      <c r="C8" s="4">
        <f>AVERAGE(C5:C7)</f>
        <v>5</v>
      </c>
      <c r="D8" s="4">
        <f>AVERAGE(D5:D7)</f>
        <v>5</v>
      </c>
      <c r="E8" s="4">
        <f>AVERAGE(B8:D8)</f>
        <v>4.5555555555555554</v>
      </c>
      <c r="F8">
        <f>_xlfn.STDEV.S(B8:D8)</f>
        <v>0.76980035891950038</v>
      </c>
    </row>
    <row r="9" spans="1:6" ht="15.95" customHeight="1">
      <c r="A9" s="3" t="s">
        <v>11</v>
      </c>
      <c r="B9" s="3"/>
      <c r="C9" s="3"/>
      <c r="D9" s="3"/>
    </row>
    <row r="10" spans="1:6" ht="15.95" customHeight="1">
      <c r="A10" s="2" t="s">
        <v>7</v>
      </c>
      <c r="B10" s="2"/>
      <c r="C10" s="2"/>
      <c r="D10" s="2"/>
    </row>
    <row r="11" spans="1:6" ht="15.95" customHeight="1">
      <c r="A11" s="2" t="s">
        <v>12</v>
      </c>
      <c r="B11" s="2">
        <v>4</v>
      </c>
      <c r="C11" s="2">
        <v>4</v>
      </c>
      <c r="D11" s="2">
        <v>3</v>
      </c>
    </row>
    <row r="12" spans="1:6" ht="15.95" customHeight="1">
      <c r="A12" s="2" t="s">
        <v>13</v>
      </c>
      <c r="B12" s="2">
        <v>4</v>
      </c>
      <c r="C12" s="2">
        <v>6</v>
      </c>
      <c r="D12" s="2">
        <v>5</v>
      </c>
    </row>
    <row r="13" spans="1:6" ht="15.95" customHeight="1">
      <c r="A13" s="2" t="s">
        <v>14</v>
      </c>
      <c r="B13" s="2">
        <v>4</v>
      </c>
      <c r="C13" s="2">
        <v>5</v>
      </c>
      <c r="D13" s="2">
        <v>5</v>
      </c>
    </row>
    <row r="14" spans="1:6" ht="15.95" customHeight="1" thickBot="1">
      <c r="A14" s="2" t="s">
        <v>15</v>
      </c>
      <c r="B14" s="2">
        <v>4</v>
      </c>
      <c r="C14" s="2">
        <v>6</v>
      </c>
      <c r="D14" s="2">
        <v>5</v>
      </c>
    </row>
    <row r="15" spans="1:6" ht="15.95" customHeight="1" thickBot="1">
      <c r="A15" s="1"/>
      <c r="B15" s="4">
        <f t="shared" ref="B15" si="0">AVERAGE(B11:B14)</f>
        <v>4</v>
      </c>
      <c r="C15" s="4">
        <f t="shared" ref="C15:D15" si="1">AVERAGE(C11:C14)</f>
        <v>5.25</v>
      </c>
      <c r="D15" s="4">
        <f t="shared" si="1"/>
        <v>4.5</v>
      </c>
      <c r="E15" s="4">
        <f>AVERAGE(B15:D15)</f>
        <v>4.583333333333333</v>
      </c>
      <c r="F15">
        <f>_xlfn.STDEV.S(B15:D15)</f>
        <v>0.62915286960589489</v>
      </c>
    </row>
    <row r="16" spans="1:6" ht="15.95" customHeight="1">
      <c r="A16" s="3" t="s">
        <v>16</v>
      </c>
      <c r="B16" s="3"/>
      <c r="C16" s="3"/>
      <c r="D16" s="3"/>
    </row>
    <row r="17" spans="1:6" ht="15.95" customHeight="1">
      <c r="A17" s="2" t="s">
        <v>7</v>
      </c>
      <c r="B17" s="2"/>
      <c r="C17" s="2"/>
      <c r="D17" s="2"/>
    </row>
    <row r="18" spans="1:6" ht="15.95" customHeight="1">
      <c r="A18" s="2" t="s">
        <v>17</v>
      </c>
      <c r="B18" s="2">
        <v>6</v>
      </c>
      <c r="C18" s="2">
        <v>7</v>
      </c>
      <c r="D18" s="2">
        <v>7</v>
      </c>
    </row>
    <row r="19" spans="1:6" ht="15.95" customHeight="1">
      <c r="A19" s="2" t="s">
        <v>18</v>
      </c>
      <c r="B19" s="2">
        <v>5</v>
      </c>
      <c r="C19" s="2">
        <v>7</v>
      </c>
      <c r="D19" s="2">
        <v>7</v>
      </c>
    </row>
    <row r="20" spans="1:6" ht="15.95" customHeight="1">
      <c r="A20" s="2" t="s">
        <v>19</v>
      </c>
      <c r="B20" s="2">
        <v>6</v>
      </c>
      <c r="C20" s="2">
        <v>7</v>
      </c>
      <c r="D20" s="2">
        <v>6</v>
      </c>
    </row>
    <row r="21" spans="1:6" ht="15.95" customHeight="1">
      <c r="A21" s="2" t="s">
        <v>20</v>
      </c>
      <c r="B21" s="2">
        <v>5</v>
      </c>
      <c r="C21" s="2">
        <v>7</v>
      </c>
      <c r="D21" s="2">
        <v>6</v>
      </c>
    </row>
    <row r="22" spans="1:6" ht="15.95" customHeight="1" thickBot="1">
      <c r="A22" s="2" t="s">
        <v>21</v>
      </c>
      <c r="B22" s="2">
        <v>5</v>
      </c>
      <c r="C22" s="2">
        <v>7</v>
      </c>
      <c r="D22" s="2">
        <v>7</v>
      </c>
    </row>
    <row r="23" spans="1:6" ht="15.95" customHeight="1" thickBot="1">
      <c r="A23" s="1"/>
      <c r="B23" s="4">
        <f t="shared" ref="B23" si="2">AVERAGE(B18:B22)</f>
        <v>5.4</v>
      </c>
      <c r="C23" s="4">
        <f t="shared" ref="C23:D23" si="3">AVERAGE(C18:C22)</f>
        <v>7</v>
      </c>
      <c r="D23" s="4">
        <f t="shared" si="3"/>
        <v>6.6</v>
      </c>
      <c r="E23" s="4">
        <f>AVERAGE(B23:D23)</f>
        <v>6.333333333333333</v>
      </c>
      <c r="F23">
        <f>_xlfn.STDEV.S(B23:D23)</f>
        <v>0.83266639978645418</v>
      </c>
    </row>
    <row r="24" spans="1:6" ht="15.95" customHeight="1">
      <c r="A24" s="3" t="s">
        <v>22</v>
      </c>
      <c r="B24" s="3"/>
      <c r="C24" s="3"/>
      <c r="D24" s="3"/>
    </row>
    <row r="25" spans="1:6" ht="15.95" customHeight="1">
      <c r="A25" s="2" t="s">
        <v>23</v>
      </c>
      <c r="B25" s="2"/>
      <c r="C25" s="2"/>
      <c r="D25" s="2"/>
    </row>
    <row r="26" spans="1:6" ht="15.95" customHeight="1">
      <c r="A26" s="2" t="s">
        <v>24</v>
      </c>
      <c r="B26" s="2">
        <v>4</v>
      </c>
      <c r="C26" s="2">
        <v>5</v>
      </c>
      <c r="D26" s="2">
        <v>6</v>
      </c>
    </row>
    <row r="27" spans="1:6" ht="15.95" customHeight="1">
      <c r="A27" s="2" t="s">
        <v>25</v>
      </c>
      <c r="B27" s="2">
        <v>4</v>
      </c>
      <c r="C27" s="2">
        <v>4</v>
      </c>
      <c r="D27" s="2">
        <v>6</v>
      </c>
    </row>
    <row r="28" spans="1:6" ht="15.95" customHeight="1" thickBot="1">
      <c r="A28" s="2" t="s">
        <v>26</v>
      </c>
      <c r="B28" s="2">
        <v>4</v>
      </c>
      <c r="C28" s="2">
        <v>4</v>
      </c>
      <c r="D28" s="2">
        <v>6</v>
      </c>
    </row>
    <row r="29" spans="1:6">
      <c r="B29" s="4">
        <f>AVERAGE(B26:B28)</f>
        <v>4</v>
      </c>
      <c r="C29" s="4">
        <f>AVERAGE(C26:C28)</f>
        <v>4.333333333333333</v>
      </c>
      <c r="D29" s="4">
        <f>AVERAGE(D26:D28)</f>
        <v>6</v>
      </c>
      <c r="E29" s="4">
        <f>AVERAGE(B29:D29)</f>
        <v>4.7777777777777777</v>
      </c>
      <c r="F29">
        <f>_xlfn.STDEV.S(B29:D29)</f>
        <v>1.0715167512214414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B8B0-6D75-9C40-9B57-6C19F2142AA3}">
  <dimension ref="A1:G29"/>
  <sheetViews>
    <sheetView tabSelected="1" zoomScaleNormal="100" workbookViewId="0">
      <pane xSplit="1" topLeftCell="C1" activePane="topRight" state="frozen"/>
      <selection pane="topRight" activeCell="E33" sqref="E33"/>
    </sheetView>
  </sheetViews>
  <sheetFormatPr defaultColWidth="11" defaultRowHeight="15.6"/>
  <cols>
    <col min="1" max="1" width="39.875" bestFit="1" customWidth="1"/>
    <col min="2" max="2" width="16.5" customWidth="1"/>
    <col min="3" max="3" width="16" customWidth="1"/>
    <col min="4" max="4" width="16.125" customWidth="1"/>
    <col min="5" max="5" width="15" customWidth="1"/>
  </cols>
  <sheetData>
    <row r="1" spans="1:7" ht="15.95" customHeight="1">
      <c r="A1" s="6" t="s">
        <v>0</v>
      </c>
      <c r="B1" s="6"/>
      <c r="C1" s="6"/>
      <c r="D1" s="6"/>
      <c r="E1" s="6"/>
    </row>
    <row r="2" spans="1:7" ht="15.95" customHeight="1">
      <c r="A2" s="1"/>
      <c r="B2" s="5" t="s">
        <v>27</v>
      </c>
      <c r="C2" s="5" t="s">
        <v>28</v>
      </c>
      <c r="D2" s="5" t="s">
        <v>29</v>
      </c>
      <c r="E2" s="5" t="s">
        <v>30</v>
      </c>
      <c r="F2" s="5" t="s">
        <v>4</v>
      </c>
      <c r="G2" s="5" t="s">
        <v>5</v>
      </c>
    </row>
    <row r="3" spans="1:7" ht="15.95" customHeight="1">
      <c r="A3" s="3" t="s">
        <v>6</v>
      </c>
      <c r="B3" s="3"/>
      <c r="C3" s="3"/>
      <c r="D3" s="3"/>
      <c r="E3" s="3"/>
    </row>
    <row r="4" spans="1:7" ht="15.95" customHeight="1">
      <c r="A4" s="2" t="s">
        <v>7</v>
      </c>
      <c r="B4" s="2"/>
      <c r="C4" s="2"/>
      <c r="D4" s="2"/>
      <c r="E4" s="2"/>
    </row>
    <row r="5" spans="1:7" ht="15.95" customHeight="1">
      <c r="A5" s="2" t="s">
        <v>8</v>
      </c>
      <c r="B5" s="2"/>
      <c r="D5" s="2"/>
      <c r="E5" s="2"/>
    </row>
    <row r="6" spans="1:7" ht="15.95" customHeight="1">
      <c r="A6" s="2" t="s">
        <v>9</v>
      </c>
      <c r="B6" s="2"/>
      <c r="C6" s="2"/>
      <c r="D6" s="2"/>
      <c r="E6" s="2"/>
    </row>
    <row r="7" spans="1:7" ht="15.95" customHeight="1" thickBot="1">
      <c r="A7" s="2" t="s">
        <v>10</v>
      </c>
      <c r="B7" s="2"/>
      <c r="C7" s="2"/>
      <c r="D7" s="2"/>
      <c r="E7" s="2"/>
    </row>
    <row r="8" spans="1:7" ht="15.95" customHeight="1" thickBot="1">
      <c r="A8" s="1"/>
      <c r="B8" s="4">
        <v>4</v>
      </c>
      <c r="C8" s="4">
        <v>4.4444444440000002</v>
      </c>
      <c r="D8" s="4">
        <v>3.888888889</v>
      </c>
      <c r="E8" s="4">
        <v>4.5555555559999998</v>
      </c>
      <c r="F8" s="4">
        <f>AVERAGE(B8:E8)</f>
        <v>4.2222222222500001</v>
      </c>
      <c r="G8">
        <f>_xlfn.STDEV.S(B8:E8)</f>
        <v>0.32710225432101964</v>
      </c>
    </row>
    <row r="9" spans="1:7" ht="15.95" customHeight="1">
      <c r="A9" s="3" t="s">
        <v>11</v>
      </c>
      <c r="B9" s="3"/>
      <c r="C9" s="3"/>
      <c r="D9" s="3"/>
      <c r="E9" s="3"/>
    </row>
    <row r="10" spans="1:7" ht="15.95" customHeight="1">
      <c r="A10" s="2" t="s">
        <v>7</v>
      </c>
      <c r="B10" s="2"/>
      <c r="C10" s="2"/>
      <c r="D10" s="2"/>
      <c r="E10" s="2"/>
    </row>
    <row r="11" spans="1:7" ht="15.95" customHeight="1">
      <c r="A11" s="2" t="s">
        <v>12</v>
      </c>
      <c r="B11" s="2"/>
      <c r="C11" s="2"/>
      <c r="D11" s="2"/>
      <c r="E11" s="2"/>
    </row>
    <row r="12" spans="1:7" ht="15.95" customHeight="1">
      <c r="A12" s="2" t="s">
        <v>13</v>
      </c>
      <c r="B12" s="2"/>
      <c r="C12" s="2"/>
      <c r="D12" s="2"/>
      <c r="E12" s="2"/>
    </row>
    <row r="13" spans="1:7" ht="15.95" customHeight="1">
      <c r="A13" s="2" t="s">
        <v>14</v>
      </c>
      <c r="B13" s="2"/>
      <c r="C13" s="2"/>
      <c r="D13" s="2"/>
      <c r="E13" s="2"/>
    </row>
    <row r="14" spans="1:7" ht="15.95" customHeight="1" thickBot="1">
      <c r="A14" s="2" t="s">
        <v>15</v>
      </c>
      <c r="B14" s="2"/>
      <c r="C14" s="2"/>
      <c r="D14" s="2"/>
      <c r="E14" s="2"/>
    </row>
    <row r="15" spans="1:7" ht="15.95" customHeight="1" thickBot="1">
      <c r="A15" s="1"/>
      <c r="B15" s="4">
        <v>4.25</v>
      </c>
      <c r="C15" s="4">
        <v>3.75</v>
      </c>
      <c r="D15" s="4">
        <v>4</v>
      </c>
      <c r="E15" s="4">
        <v>4.5833333329999997</v>
      </c>
      <c r="F15" s="4">
        <f>AVERAGE(B15:E15)</f>
        <v>4.1458333332499997</v>
      </c>
      <c r="G15">
        <f>_xlfn.STDEV.S(B15:E15)</f>
        <v>0.35600015591834899</v>
      </c>
    </row>
    <row r="16" spans="1:7" ht="15.95" customHeight="1">
      <c r="A16" s="3" t="s">
        <v>16</v>
      </c>
      <c r="B16" s="3"/>
      <c r="C16" s="3"/>
      <c r="D16" s="3"/>
      <c r="E16" s="3"/>
    </row>
    <row r="17" spans="1:7" ht="15.95" customHeight="1">
      <c r="A17" s="2" t="s">
        <v>7</v>
      </c>
      <c r="B17" s="2"/>
      <c r="C17" s="2"/>
      <c r="D17" s="2"/>
      <c r="E17" s="2"/>
    </row>
    <row r="18" spans="1:7" ht="15.95" customHeight="1">
      <c r="A18" s="2" t="s">
        <v>17</v>
      </c>
      <c r="B18" s="2"/>
      <c r="C18" s="2"/>
      <c r="D18" s="2"/>
      <c r="E18" s="2"/>
    </row>
    <row r="19" spans="1:7" ht="15.95" customHeight="1">
      <c r="A19" s="2" t="s">
        <v>18</v>
      </c>
      <c r="B19" s="2"/>
      <c r="C19" s="2"/>
      <c r="D19" s="2"/>
      <c r="E19" s="2"/>
    </row>
    <row r="20" spans="1:7" ht="15.95" customHeight="1">
      <c r="A20" s="2" t="s">
        <v>19</v>
      </c>
      <c r="B20" s="2"/>
      <c r="C20" s="2"/>
      <c r="D20" s="2"/>
      <c r="E20" s="2"/>
    </row>
    <row r="21" spans="1:7" ht="15.95" customHeight="1">
      <c r="A21" s="2" t="s">
        <v>20</v>
      </c>
      <c r="B21" s="2"/>
      <c r="C21" s="2"/>
      <c r="D21" s="2"/>
      <c r="E21" s="2"/>
    </row>
    <row r="22" spans="1:7" ht="15.95" customHeight="1" thickBot="1">
      <c r="A22" s="2" t="s">
        <v>21</v>
      </c>
      <c r="B22" s="2"/>
      <c r="C22" s="2"/>
      <c r="D22" s="2"/>
      <c r="E22" s="2"/>
    </row>
    <row r="23" spans="1:7" ht="15.95" customHeight="1" thickBot="1">
      <c r="A23" s="1"/>
      <c r="B23" s="4">
        <v>3.5333333329999999</v>
      </c>
      <c r="C23" s="4">
        <v>5.4666666670000001</v>
      </c>
      <c r="D23" s="4">
        <v>5.8666666669999996</v>
      </c>
      <c r="E23" s="4">
        <v>6.3333333329999997</v>
      </c>
      <c r="F23" s="4">
        <f>AVERAGE(B23:E23)</f>
        <v>5.3</v>
      </c>
      <c r="G23">
        <f>_xlfn.STDEV.S(B23:E23)</f>
        <v>1.2298750314233224</v>
      </c>
    </row>
    <row r="24" spans="1:7" ht="15.95" customHeight="1">
      <c r="A24" s="3" t="s">
        <v>22</v>
      </c>
      <c r="B24" s="3"/>
      <c r="C24" s="3"/>
      <c r="D24" s="3"/>
      <c r="E24" s="3"/>
    </row>
    <row r="25" spans="1:7" ht="15.95" customHeight="1">
      <c r="A25" s="2" t="s">
        <v>23</v>
      </c>
      <c r="B25" s="2"/>
      <c r="C25" s="2"/>
      <c r="D25" s="2"/>
      <c r="E25" s="2"/>
    </row>
    <row r="26" spans="1:7" ht="15.95" customHeight="1">
      <c r="A26" s="2" t="s">
        <v>24</v>
      </c>
      <c r="B26" s="2"/>
      <c r="C26" s="2"/>
      <c r="D26" s="2"/>
      <c r="E26" s="2"/>
    </row>
    <row r="27" spans="1:7" ht="15.95" customHeight="1">
      <c r="A27" s="2" t="s">
        <v>25</v>
      </c>
      <c r="B27" s="2"/>
      <c r="C27" s="2"/>
      <c r="D27" s="2"/>
      <c r="E27" s="2"/>
    </row>
    <row r="28" spans="1:7" ht="15.95" customHeight="1" thickBot="1">
      <c r="A28" s="2" t="s">
        <v>26</v>
      </c>
      <c r="B28" s="2"/>
      <c r="C28" s="2"/>
      <c r="D28" s="2"/>
      <c r="E28" s="2"/>
    </row>
    <row r="29" spans="1:7" ht="15.95" thickBot="1">
      <c r="B29" s="4">
        <v>4.5555555559999998</v>
      </c>
      <c r="C29" s="4">
        <v>4.3333333329999997</v>
      </c>
      <c r="D29" s="4">
        <v>5.1111111109999996</v>
      </c>
      <c r="E29" s="4">
        <v>4.7777777779999999</v>
      </c>
      <c r="F29" s="4">
        <f>AVERAGE(B29:E29)</f>
        <v>4.6944444445000002</v>
      </c>
      <c r="G29">
        <f>_xlfn.STDEV.S(B29:E29)</f>
        <v>0.33178653460821023</v>
      </c>
    </row>
  </sheetData>
  <mergeCells count="1">
    <mergeCell ref="A1:E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BBAD2588B4EAD42ACC018AB730A9E7A" ma:contentTypeVersion="8" ma:contentTypeDescription="Ein neues Dokument erstellen." ma:contentTypeScope="" ma:versionID="a8f89fb45c7448213ed91da0dcba55bc">
  <xsd:schema xmlns:xsd="http://www.w3.org/2001/XMLSchema" xmlns:xs="http://www.w3.org/2001/XMLSchema" xmlns:p="http://schemas.microsoft.com/office/2006/metadata/properties" xmlns:ns2="5b378c7c-37f6-4a90-9c8d-9a8ed2ad6647" targetNamespace="http://schemas.microsoft.com/office/2006/metadata/properties" ma:root="true" ma:fieldsID="d012d6ea45eb37937880df20b482ea2d" ns2:_="">
    <xsd:import namespace="5b378c7c-37f6-4a90-9c8d-9a8ed2ad6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78c7c-37f6-4a90-9c8d-9a8ed2ad6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154092-1660-4F6E-AB4F-259BC99E9D3A}"/>
</file>

<file path=customXml/itemProps2.xml><?xml version="1.0" encoding="utf-8"?>
<ds:datastoreItem xmlns:ds="http://schemas.openxmlformats.org/officeDocument/2006/customXml" ds:itemID="{9320E9D7-2296-4715-9C24-385BCEA2A059}"/>
</file>

<file path=customXml/itemProps3.xml><?xml version="1.0" encoding="utf-8"?>
<ds:datastoreItem xmlns:ds="http://schemas.openxmlformats.org/officeDocument/2006/customXml" ds:itemID="{A55529BD-0B60-48A8-A4ED-4168965AB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konrad pa</cp:lastModifiedBy>
  <cp:revision/>
  <dcterms:created xsi:type="dcterms:W3CDTF">2022-12-15T14:23:20Z</dcterms:created>
  <dcterms:modified xsi:type="dcterms:W3CDTF">2024-02-01T10:51:44Z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0x010100BBBAD2588B4EAD42ACC018AB730A9E7A</vt:lpwstr>
  </property>
  <property fmtid="{D5CDD505-2E9C-101B-9397-08002B2CF9AE}" pid="3" name="MediaServiceImageTags">
    <vt:lpwstr/>
  </property>
  <property fmtid="{D5CDD505-2E9C-101B-9397-08002B2CF9AE}" pid="4" name="Order">
    <vt:r8>3000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