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1. Оформление таблиц\"/>
    </mc:Choice>
  </mc:AlternateContent>
  <xr:revisionPtr revIDLastSave="0" documentId="13_ncr:1_{714F222E-6D93-4241-8AEF-75994D9538FB}" xr6:coauthVersionLast="47" xr6:coauthVersionMax="47" xr10:uidLastSave="{00000000-0000-0000-0000-000000000000}"/>
  <bookViews>
    <workbookView xWindow="780" yWindow="780" windowWidth="21600" windowHeight="11385" activeTab="1" xr2:uid="{B1611E11-6064-49E5-9D35-D32198DB4DD8}"/>
  </bookViews>
  <sheets>
    <sheet name="Лист1" sheetId="1" r:id="rId1"/>
    <sheet name="Оформленны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" l="1"/>
  <c r="L19" i="2"/>
  <c r="K19" i="2"/>
  <c r="J19" i="2"/>
  <c r="I19" i="2"/>
</calcChain>
</file>

<file path=xl/sharedStrings.xml><?xml version="1.0" encoding="utf-8"?>
<sst xmlns="http://schemas.openxmlformats.org/spreadsheetml/2006/main" count="112" uniqueCount="60">
  <si>
    <t>ПРИХОДНЫЙ ОРДЕР №</t>
  </si>
  <si>
    <t>Коды</t>
  </si>
  <si>
    <t>Форма по ОКУД</t>
  </si>
  <si>
    <t>по ОКПО</t>
  </si>
  <si>
    <t>Структурное подразделение:</t>
  </si>
  <si>
    <t>Дата</t>
  </si>
  <si>
    <t>Код</t>
  </si>
  <si>
    <t>Склад</t>
  </si>
  <si>
    <t>код</t>
  </si>
  <si>
    <t>Поставщик</t>
  </si>
  <si>
    <t>Организация: ЗАО "Торговый дом Комплексный"</t>
  </si>
  <si>
    <t>Страховая компания</t>
  </si>
  <si>
    <t>счёт, 
субсчёт</t>
  </si>
  <si>
    <t>код аналити-
ческого учёта</t>
  </si>
  <si>
    <t>сопроводи-
тельного</t>
  </si>
  <si>
    <t>платёж-
ного</t>
  </si>
  <si>
    <t>Номер документа</t>
  </si>
  <si>
    <t>Корреспондирующий счёт</t>
  </si>
  <si>
    <t>Главный склад</t>
  </si>
  <si>
    <t>состав-
ления</t>
  </si>
  <si>
    <t>вида
операции</t>
  </si>
  <si>
    <t>Материальные ценности</t>
  </si>
  <si>
    <t>Единица измерения</t>
  </si>
  <si>
    <t>наиме-
нование</t>
  </si>
  <si>
    <t>номенк-
латурный
номер</t>
  </si>
  <si>
    <t>наименование, сорт, марка, размер</t>
  </si>
  <si>
    <t>Количество</t>
  </si>
  <si>
    <t>по 
документу</t>
  </si>
  <si>
    <t>принято</t>
  </si>
  <si>
    <t>Цена</t>
  </si>
  <si>
    <t>руб. коп.</t>
  </si>
  <si>
    <t>Сумма</t>
  </si>
  <si>
    <t>НДС,
руб. коп.</t>
  </si>
  <si>
    <t>с учётом
НДС,
руб. коп.</t>
  </si>
  <si>
    <t>Всего</t>
  </si>
  <si>
    <t>Номер</t>
  </si>
  <si>
    <t>паспорта</t>
  </si>
  <si>
    <t>Порядковый</t>
  </si>
  <si>
    <t>номер по
складской
картотеке</t>
  </si>
  <si>
    <t>X</t>
  </si>
  <si>
    <t>Итого</t>
  </si>
  <si>
    <t>Принял:</t>
  </si>
  <si>
    <t>должность:</t>
  </si>
  <si>
    <t>расшифровка подписи:</t>
  </si>
  <si>
    <t>Сдал:</t>
  </si>
  <si>
    <t>подпись:</t>
  </si>
  <si>
    <t>Наименование</t>
  </si>
  <si>
    <t>расшифровка 
подписи:</t>
  </si>
  <si>
    <t>Видеокарты</t>
  </si>
  <si>
    <t>Процессоры</t>
  </si>
  <si>
    <t>Системные платы</t>
  </si>
  <si>
    <t>Мониторы</t>
  </si>
  <si>
    <t>Клавиатуры</t>
  </si>
  <si>
    <t>Себестоимость</t>
  </si>
  <si>
    <t>Было продано:</t>
  </si>
  <si>
    <t xml:space="preserve">Всего: </t>
  </si>
  <si>
    <t>шт.</t>
  </si>
  <si>
    <t>старший
продавец</t>
  </si>
  <si>
    <t>менеджер
по поставкам</t>
  </si>
  <si>
    <t>Организация: ЗАО "Позитроника"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</si>
</sst>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314C-FFF3-4E0C-8FC6-1D023292A85B}">
  <dimension ref="B1:O18"/>
  <sheetViews>
    <sheetView workbookViewId="0">
      <selection activeCell="F23" sqref="F23"/>
    </sheetView>
  </sheetViews>
  <sheetFormatPr defaultRowHeight="15" x14ac:dyDescent="0.25"/>
  <cols>
    <col min="1" max="1" width="2.28515625" customWidth="1"/>
    <col min="2" max="2" width="13.85546875" customWidth="1"/>
    <col min="3" max="3" width="17" customWidth="1"/>
    <col min="4" max="4" width="16.42578125" customWidth="1"/>
    <col min="5" max="5" width="13.28515625" customWidth="1"/>
    <col min="6" max="7" width="10.140625" customWidth="1"/>
    <col min="8" max="8" width="11.28515625" customWidth="1"/>
    <col min="10" max="10" width="14.42578125" customWidth="1"/>
    <col min="11" max="11" width="12.7109375" customWidth="1"/>
    <col min="12" max="12" width="10.5703125" customWidth="1"/>
    <col min="13" max="13" width="10.7109375" customWidth="1"/>
    <col min="14" max="14" width="15.28515625" customWidth="1"/>
    <col min="15" max="15" width="16.85546875" customWidth="1"/>
  </cols>
  <sheetData>
    <row r="1" spans="2:15" x14ac:dyDescent="0.25">
      <c r="E1" s="28" t="s">
        <v>0</v>
      </c>
      <c r="F1" s="28"/>
      <c r="G1" s="28"/>
      <c r="H1" s="2">
        <v>1</v>
      </c>
    </row>
    <row r="2" spans="2:15" x14ac:dyDescent="0.25">
      <c r="H2" s="1"/>
      <c r="L2" s="26" t="s">
        <v>1</v>
      </c>
      <c r="M2" s="26"/>
    </row>
    <row r="3" spans="2:15" x14ac:dyDescent="0.25">
      <c r="J3" s="29" t="s">
        <v>2</v>
      </c>
      <c r="K3" s="29"/>
      <c r="L3" s="26">
        <v>102003</v>
      </c>
      <c r="M3" s="26"/>
    </row>
    <row r="4" spans="2:15" x14ac:dyDescent="0.25">
      <c r="B4" s="25" t="s">
        <v>10</v>
      </c>
      <c r="C4" s="25"/>
      <c r="D4" s="25"/>
      <c r="E4" s="25"/>
      <c r="F4" s="25"/>
      <c r="G4" s="25"/>
      <c r="H4" s="25"/>
      <c r="I4" s="25"/>
      <c r="J4" s="25"/>
      <c r="K4" s="3" t="s">
        <v>3</v>
      </c>
      <c r="L4" s="5"/>
      <c r="M4" s="5"/>
    </row>
    <row r="6" spans="2:15" x14ac:dyDescent="0.25">
      <c r="B6" s="25" t="s">
        <v>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8" spans="2:15" ht="15.75" customHeight="1" x14ac:dyDescent="0.25">
      <c r="B8" s="6" t="s">
        <v>5</v>
      </c>
      <c r="C8" s="6" t="s">
        <v>6</v>
      </c>
      <c r="D8" s="5"/>
      <c r="E8" s="5"/>
      <c r="F8" s="26" t="s">
        <v>9</v>
      </c>
      <c r="G8" s="26"/>
      <c r="H8" s="26"/>
      <c r="I8" s="26"/>
      <c r="J8" s="5"/>
      <c r="K8" s="5"/>
      <c r="L8" s="26" t="s">
        <v>17</v>
      </c>
      <c r="M8" s="26"/>
      <c r="N8" s="26" t="s">
        <v>16</v>
      </c>
      <c r="O8" s="26"/>
    </row>
    <row r="9" spans="2:15" ht="30.75" customHeight="1" x14ac:dyDescent="0.25">
      <c r="B9" s="13" t="s">
        <v>19</v>
      </c>
      <c r="C9" s="13" t="s">
        <v>20</v>
      </c>
      <c r="D9" s="27" t="s">
        <v>7</v>
      </c>
      <c r="E9" s="27"/>
      <c r="F9" s="27" t="s">
        <v>46</v>
      </c>
      <c r="G9" s="27"/>
      <c r="H9" s="27"/>
      <c r="I9" s="8" t="s">
        <v>6</v>
      </c>
      <c r="J9" s="27" t="s">
        <v>11</v>
      </c>
      <c r="K9" s="27"/>
      <c r="L9" s="13" t="s">
        <v>12</v>
      </c>
      <c r="M9" s="13" t="s">
        <v>13</v>
      </c>
      <c r="N9" s="13" t="s">
        <v>14</v>
      </c>
      <c r="O9" s="13" t="s">
        <v>15</v>
      </c>
    </row>
    <row r="10" spans="2:15" x14ac:dyDescent="0.25">
      <c r="B10" s="9">
        <v>45184</v>
      </c>
      <c r="C10" s="5"/>
      <c r="D10" s="26" t="s">
        <v>18</v>
      </c>
      <c r="E10" s="26"/>
      <c r="F10" s="26"/>
      <c r="G10" s="26"/>
      <c r="H10" s="26"/>
      <c r="I10" s="5"/>
      <c r="J10" s="5"/>
      <c r="K10" s="5"/>
      <c r="L10" s="5"/>
      <c r="M10" s="5"/>
      <c r="N10" s="5"/>
      <c r="O10" s="5"/>
    </row>
    <row r="12" spans="2:15" x14ac:dyDescent="0.25">
      <c r="B12" s="26" t="s">
        <v>21</v>
      </c>
      <c r="C12" s="26"/>
      <c r="D12" s="26"/>
      <c r="E12" s="26"/>
      <c r="F12" s="26" t="s">
        <v>22</v>
      </c>
      <c r="G12" s="26"/>
      <c r="H12" s="26" t="s">
        <v>26</v>
      </c>
      <c r="I12" s="26"/>
      <c r="J12" s="6" t="s">
        <v>29</v>
      </c>
      <c r="K12" s="6" t="s">
        <v>31</v>
      </c>
      <c r="L12" s="6" t="s">
        <v>31</v>
      </c>
      <c r="M12" s="6" t="s">
        <v>34</v>
      </c>
      <c r="N12" s="6" t="s">
        <v>35</v>
      </c>
      <c r="O12" s="6" t="s">
        <v>37</v>
      </c>
    </row>
    <row r="13" spans="2:15" ht="45" x14ac:dyDescent="0.25">
      <c r="B13" s="27" t="s">
        <v>25</v>
      </c>
      <c r="C13" s="27"/>
      <c r="D13" s="27"/>
      <c r="E13" s="7" t="s">
        <v>24</v>
      </c>
      <c r="F13" s="11" t="s">
        <v>8</v>
      </c>
      <c r="G13" s="12" t="s">
        <v>23</v>
      </c>
      <c r="H13" s="12" t="s">
        <v>27</v>
      </c>
      <c r="I13" s="11" t="s">
        <v>28</v>
      </c>
      <c r="J13" s="11" t="s">
        <v>30</v>
      </c>
      <c r="K13" s="12" t="s">
        <v>32</v>
      </c>
      <c r="L13" s="12" t="s">
        <v>33</v>
      </c>
      <c r="M13" s="7" t="s">
        <v>33</v>
      </c>
      <c r="N13" s="11" t="s">
        <v>36</v>
      </c>
      <c r="O13" s="7" t="s">
        <v>38</v>
      </c>
    </row>
    <row r="14" spans="2:15" x14ac:dyDescent="0.25">
      <c r="B14" s="26"/>
      <c r="C14" s="26"/>
      <c r="D14" s="26"/>
      <c r="E14" s="5">
        <v>2</v>
      </c>
      <c r="F14" s="6">
        <v>3</v>
      </c>
      <c r="G14" s="6">
        <v>4</v>
      </c>
      <c r="H14" s="5">
        <v>5</v>
      </c>
      <c r="I14" s="5">
        <v>6</v>
      </c>
      <c r="J14" s="5">
        <v>7</v>
      </c>
      <c r="K14" s="5">
        <v>8</v>
      </c>
      <c r="L14" s="5">
        <v>9</v>
      </c>
      <c r="M14" s="5">
        <v>10</v>
      </c>
      <c r="N14" s="5">
        <v>11</v>
      </c>
      <c r="O14" s="5">
        <v>12</v>
      </c>
    </row>
    <row r="15" spans="2:15" x14ac:dyDescent="0.25">
      <c r="H15" t="s">
        <v>40</v>
      </c>
      <c r="I15" s="10">
        <v>0</v>
      </c>
      <c r="J15" s="10" t="s">
        <v>39</v>
      </c>
      <c r="K15" s="10"/>
      <c r="L15" s="10"/>
      <c r="M15" s="10"/>
    </row>
    <row r="17" spans="2:14" x14ac:dyDescent="0.25">
      <c r="B17" s="3" t="s">
        <v>41</v>
      </c>
      <c r="I17" s="3" t="s">
        <v>44</v>
      </c>
    </row>
    <row r="18" spans="2:14" x14ac:dyDescent="0.25">
      <c r="C18" t="s">
        <v>42</v>
      </c>
      <c r="D18" s="25" t="s">
        <v>45</v>
      </c>
      <c r="E18" s="25"/>
      <c r="F18" s="25" t="s">
        <v>43</v>
      </c>
      <c r="G18" s="25"/>
      <c r="H18" s="25"/>
      <c r="J18" t="s">
        <v>42</v>
      </c>
      <c r="K18" s="25" t="s">
        <v>45</v>
      </c>
      <c r="L18" s="25"/>
      <c r="M18" s="25" t="s">
        <v>43</v>
      </c>
      <c r="N18" s="25"/>
    </row>
  </sheetData>
  <mergeCells count="22">
    <mergeCell ref="E1:G1"/>
    <mergeCell ref="L2:M2"/>
    <mergeCell ref="L3:M3"/>
    <mergeCell ref="J3:K3"/>
    <mergeCell ref="B4:J4"/>
    <mergeCell ref="B6:M6"/>
    <mergeCell ref="D9:E9"/>
    <mergeCell ref="F9:H9"/>
    <mergeCell ref="F8:I8"/>
    <mergeCell ref="J9:K9"/>
    <mergeCell ref="F18:H18"/>
    <mergeCell ref="D18:E18"/>
    <mergeCell ref="K18:L18"/>
    <mergeCell ref="M18:N18"/>
    <mergeCell ref="N8:O8"/>
    <mergeCell ref="L8:M8"/>
    <mergeCell ref="D10:H10"/>
    <mergeCell ref="B12:E12"/>
    <mergeCell ref="F12:G12"/>
    <mergeCell ref="B14:D14"/>
    <mergeCell ref="B13:D13"/>
    <mergeCell ref="H12:I12"/>
  </mergeCells>
  <pageMargins left="0.7" right="0.7" top="0.75" bottom="0.75" header="0.3" footer="0.3"/>
  <pageSetup paperSize="2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C214-45D4-471F-B6C1-5DE2DE91CAF3}">
  <dimension ref="A1:O22"/>
  <sheetViews>
    <sheetView tabSelected="1" workbookViewId="0">
      <selection activeCell="L22" sqref="L22"/>
    </sheetView>
  </sheetViews>
  <sheetFormatPr defaultRowHeight="15" x14ac:dyDescent="0.25"/>
  <cols>
    <col min="1" max="1" width="2" customWidth="1"/>
    <col min="2" max="2" width="12" customWidth="1"/>
    <col min="3" max="3" width="14.140625" customWidth="1"/>
    <col min="4" max="4" width="14.7109375" customWidth="1"/>
    <col min="5" max="5" width="14.140625" customWidth="1"/>
    <col min="7" max="7" width="13.28515625" customWidth="1"/>
    <col min="8" max="8" width="15.28515625" customWidth="1"/>
    <col min="9" max="9" width="10.140625" customWidth="1"/>
    <col min="10" max="10" width="15.140625" customWidth="1"/>
    <col min="11" max="11" width="17.5703125" customWidth="1"/>
    <col min="12" max="12" width="11.42578125" customWidth="1"/>
    <col min="13" max="13" width="14.85546875" bestFit="1" customWidth="1"/>
    <col min="14" max="14" width="20.5703125" customWidth="1"/>
    <col min="15" max="15" width="13.85546875" customWidth="1"/>
  </cols>
  <sheetData>
    <row r="1" spans="1:15" x14ac:dyDescent="0.25">
      <c r="A1" s="21"/>
      <c r="B1" s="21"/>
      <c r="C1" s="21"/>
      <c r="D1" s="21"/>
      <c r="E1" s="30" t="s">
        <v>0</v>
      </c>
      <c r="F1" s="30"/>
      <c r="G1" s="30"/>
      <c r="H1" s="22">
        <v>1</v>
      </c>
      <c r="I1" s="21"/>
      <c r="J1" s="21"/>
      <c r="K1" s="21"/>
      <c r="L1" s="21"/>
      <c r="M1" s="21"/>
    </row>
    <row r="2" spans="1:15" x14ac:dyDescent="0.25">
      <c r="H2" s="1"/>
      <c r="L2" s="26" t="s">
        <v>1</v>
      </c>
      <c r="M2" s="26"/>
    </row>
    <row r="3" spans="1:15" x14ac:dyDescent="0.25">
      <c r="J3" s="29" t="s">
        <v>2</v>
      </c>
      <c r="K3" s="29"/>
      <c r="L3" s="26">
        <v>102003</v>
      </c>
      <c r="M3" s="26"/>
    </row>
    <row r="4" spans="1:15" x14ac:dyDescent="0.25">
      <c r="B4" s="25" t="s">
        <v>59</v>
      </c>
      <c r="C4" s="25"/>
      <c r="D4" s="25"/>
      <c r="E4" s="25"/>
      <c r="F4" s="25"/>
      <c r="G4" s="25"/>
      <c r="H4" s="25"/>
      <c r="I4" s="25"/>
      <c r="J4" s="25"/>
      <c r="K4" s="4" t="s">
        <v>3</v>
      </c>
      <c r="L4" s="5"/>
      <c r="M4" s="5"/>
    </row>
    <row r="6" spans="1:15" x14ac:dyDescent="0.25">
      <c r="B6" s="25" t="s">
        <v>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8" spans="1:15" x14ac:dyDescent="0.25">
      <c r="B8" s="17" t="s">
        <v>5</v>
      </c>
      <c r="C8" s="17" t="s">
        <v>6</v>
      </c>
      <c r="D8" s="18"/>
      <c r="E8" s="18"/>
      <c r="F8" s="31" t="s">
        <v>9</v>
      </c>
      <c r="G8" s="31"/>
      <c r="H8" s="31"/>
      <c r="I8" s="31"/>
      <c r="J8" s="18"/>
      <c r="K8" s="18"/>
      <c r="L8" s="31" t="s">
        <v>17</v>
      </c>
      <c r="M8" s="31"/>
      <c r="N8" s="31" t="s">
        <v>16</v>
      </c>
      <c r="O8" s="31"/>
    </row>
    <row r="9" spans="1:15" ht="30" x14ac:dyDescent="0.25">
      <c r="B9" s="19" t="s">
        <v>19</v>
      </c>
      <c r="C9" s="19" t="s">
        <v>20</v>
      </c>
      <c r="D9" s="32" t="s">
        <v>7</v>
      </c>
      <c r="E9" s="32"/>
      <c r="F9" s="32" t="s">
        <v>46</v>
      </c>
      <c r="G9" s="32"/>
      <c r="H9" s="32"/>
      <c r="I9" s="20" t="s">
        <v>6</v>
      </c>
      <c r="J9" s="32" t="s">
        <v>11</v>
      </c>
      <c r="K9" s="32"/>
      <c r="L9" s="19" t="s">
        <v>12</v>
      </c>
      <c r="M9" s="19" t="s">
        <v>13</v>
      </c>
      <c r="N9" s="19" t="s">
        <v>14</v>
      </c>
      <c r="O9" s="19" t="s">
        <v>15</v>
      </c>
    </row>
    <row r="10" spans="1:15" x14ac:dyDescent="0.25">
      <c r="B10" s="9">
        <v>45184</v>
      </c>
      <c r="C10" s="5"/>
      <c r="D10" s="26" t="s">
        <v>18</v>
      </c>
      <c r="E10" s="26"/>
      <c r="F10" s="26"/>
      <c r="G10" s="26"/>
      <c r="H10" s="26"/>
      <c r="I10" s="5"/>
      <c r="J10" s="5"/>
      <c r="K10" s="5"/>
      <c r="L10" s="5"/>
      <c r="M10" s="5"/>
      <c r="N10" s="5"/>
      <c r="O10" s="5"/>
    </row>
    <row r="12" spans="1:15" x14ac:dyDescent="0.25">
      <c r="B12" s="31" t="s">
        <v>21</v>
      </c>
      <c r="C12" s="31"/>
      <c r="D12" s="31"/>
      <c r="E12" s="31"/>
      <c r="F12" s="31" t="s">
        <v>22</v>
      </c>
      <c r="G12" s="31"/>
      <c r="H12" s="31" t="s">
        <v>26</v>
      </c>
      <c r="I12" s="31"/>
      <c r="J12" s="17" t="s">
        <v>53</v>
      </c>
      <c r="K12" s="17" t="s">
        <v>29</v>
      </c>
      <c r="L12" s="17" t="s">
        <v>31</v>
      </c>
      <c r="M12" s="17" t="s">
        <v>54</v>
      </c>
      <c r="N12" s="17" t="s">
        <v>35</v>
      </c>
      <c r="O12" s="17" t="s">
        <v>37</v>
      </c>
    </row>
    <row r="13" spans="1:15" ht="45" x14ac:dyDescent="0.25">
      <c r="B13" s="32" t="s">
        <v>25</v>
      </c>
      <c r="C13" s="32"/>
      <c r="D13" s="32"/>
      <c r="E13" s="19" t="s">
        <v>24</v>
      </c>
      <c r="F13" s="20" t="s">
        <v>8</v>
      </c>
      <c r="G13" s="19" t="s">
        <v>23</v>
      </c>
      <c r="H13" s="19" t="s">
        <v>27</v>
      </c>
      <c r="I13" s="20" t="s">
        <v>28</v>
      </c>
      <c r="J13" s="20" t="s">
        <v>30</v>
      </c>
      <c r="K13" s="19" t="s">
        <v>30</v>
      </c>
      <c r="L13" s="19" t="s">
        <v>33</v>
      </c>
      <c r="M13" s="19" t="s">
        <v>56</v>
      </c>
      <c r="N13" s="20" t="s">
        <v>36</v>
      </c>
      <c r="O13" s="19" t="s">
        <v>38</v>
      </c>
    </row>
    <row r="14" spans="1:15" x14ac:dyDescent="0.25">
      <c r="B14" s="26" t="s">
        <v>48</v>
      </c>
      <c r="C14" s="26"/>
      <c r="D14" s="26"/>
      <c r="E14" s="5">
        <v>1</v>
      </c>
      <c r="F14" s="6">
        <v>2</v>
      </c>
      <c r="G14" s="6">
        <v>3</v>
      </c>
      <c r="H14" s="5">
        <v>55</v>
      </c>
      <c r="I14" s="5">
        <v>60</v>
      </c>
      <c r="J14" s="5">
        <v>15000</v>
      </c>
      <c r="K14" s="5">
        <v>17000</v>
      </c>
      <c r="L14" s="5">
        <v>23000</v>
      </c>
      <c r="M14" s="16">
        <v>7</v>
      </c>
      <c r="N14" s="5">
        <v>11</v>
      </c>
      <c r="O14" s="5">
        <v>12</v>
      </c>
    </row>
    <row r="15" spans="1:15" x14ac:dyDescent="0.25">
      <c r="B15" s="26" t="s">
        <v>49</v>
      </c>
      <c r="C15" s="26"/>
      <c r="D15" s="26"/>
      <c r="E15" s="5">
        <v>2</v>
      </c>
      <c r="F15" s="6">
        <v>3</v>
      </c>
      <c r="G15" s="6">
        <v>4</v>
      </c>
      <c r="H15" s="5">
        <v>43</v>
      </c>
      <c r="I15" s="5">
        <v>45</v>
      </c>
      <c r="J15" s="5">
        <v>8000</v>
      </c>
      <c r="K15" s="5">
        <v>9000</v>
      </c>
      <c r="L15" s="5">
        <v>11000</v>
      </c>
      <c r="M15" s="16">
        <v>37</v>
      </c>
      <c r="N15" s="5">
        <v>12</v>
      </c>
      <c r="O15" s="5">
        <v>13</v>
      </c>
    </row>
    <row r="16" spans="1:15" x14ac:dyDescent="0.25">
      <c r="B16" s="26" t="s">
        <v>50</v>
      </c>
      <c r="C16" s="26"/>
      <c r="D16" s="26"/>
      <c r="E16" s="5">
        <v>3</v>
      </c>
      <c r="F16" s="6">
        <v>4</v>
      </c>
      <c r="G16" s="6">
        <v>5</v>
      </c>
      <c r="H16" s="5">
        <v>28</v>
      </c>
      <c r="I16" s="5">
        <v>37</v>
      </c>
      <c r="J16" s="5">
        <v>4000</v>
      </c>
      <c r="K16" s="5">
        <v>5000</v>
      </c>
      <c r="L16" s="5">
        <v>7000</v>
      </c>
      <c r="M16" s="16">
        <v>20</v>
      </c>
      <c r="N16" s="5">
        <v>13</v>
      </c>
      <c r="O16" s="5">
        <v>14</v>
      </c>
    </row>
    <row r="17" spans="1:15" x14ac:dyDescent="0.25">
      <c r="B17" s="26" t="s">
        <v>51</v>
      </c>
      <c r="C17" s="26"/>
      <c r="D17" s="26"/>
      <c r="E17" s="5">
        <v>4</v>
      </c>
      <c r="F17" s="6">
        <v>5</v>
      </c>
      <c r="G17" s="6">
        <v>6</v>
      </c>
      <c r="H17" s="5">
        <v>15</v>
      </c>
      <c r="I17" s="5">
        <v>27</v>
      </c>
      <c r="J17" s="5">
        <v>3000</v>
      </c>
      <c r="K17" s="5">
        <v>3800</v>
      </c>
      <c r="L17" s="5">
        <v>4300</v>
      </c>
      <c r="M17" s="16">
        <v>11</v>
      </c>
      <c r="N17" s="5">
        <v>14</v>
      </c>
      <c r="O17" s="5">
        <v>15</v>
      </c>
    </row>
    <row r="18" spans="1:15" ht="17.25" customHeight="1" x14ac:dyDescent="0.25">
      <c r="B18" s="26" t="s">
        <v>52</v>
      </c>
      <c r="C18" s="26"/>
      <c r="D18" s="26"/>
      <c r="E18" s="5">
        <v>5</v>
      </c>
      <c r="F18" s="6">
        <v>6</v>
      </c>
      <c r="G18" s="6">
        <v>7</v>
      </c>
      <c r="H18" s="5">
        <v>25</v>
      </c>
      <c r="I18" s="5">
        <v>30</v>
      </c>
      <c r="J18" s="5">
        <v>700</v>
      </c>
      <c r="K18" s="5">
        <v>800</v>
      </c>
      <c r="L18" s="5">
        <v>1000</v>
      </c>
      <c r="M18" s="16">
        <v>15</v>
      </c>
      <c r="N18" s="5">
        <v>15</v>
      </c>
      <c r="O18" s="5">
        <v>16</v>
      </c>
    </row>
    <row r="19" spans="1:15" ht="18.75" customHeight="1" x14ac:dyDescent="0.25">
      <c r="H19" t="s">
        <v>55</v>
      </c>
      <c r="I19" s="10">
        <f>SUM(I14:I18)</f>
        <v>199</v>
      </c>
      <c r="J19" s="10">
        <f>SUM(J14:J18)</f>
        <v>30700</v>
      </c>
      <c r="K19" s="10">
        <f>SUM(K14:K18)</f>
        <v>35600</v>
      </c>
      <c r="L19" s="10">
        <f>SUM(L14:L18)</f>
        <v>46300</v>
      </c>
      <c r="M19" s="10">
        <f>SUM(M14:M18)</f>
        <v>90</v>
      </c>
    </row>
    <row r="21" spans="1:15" x14ac:dyDescent="0.25">
      <c r="A21" s="14"/>
      <c r="B21" s="4" t="s">
        <v>41</v>
      </c>
      <c r="I21" s="4" t="s">
        <v>44</v>
      </c>
    </row>
    <row r="22" spans="1:15" ht="45" x14ac:dyDescent="0.25">
      <c r="B22" s="14"/>
      <c r="C22" s="14" t="s">
        <v>42</v>
      </c>
      <c r="D22" s="23" t="s">
        <v>57</v>
      </c>
      <c r="E22" s="14" t="s">
        <v>45</v>
      </c>
      <c r="F22" s="14"/>
      <c r="G22" s="15" t="s">
        <v>47</v>
      </c>
      <c r="H22" s="14"/>
      <c r="I22" s="14"/>
      <c r="J22" s="14" t="s">
        <v>42</v>
      </c>
      <c r="K22" s="24" t="s">
        <v>58</v>
      </c>
      <c r="L22" s="14" t="s">
        <v>45</v>
      </c>
      <c r="M22" s="14"/>
      <c r="N22" s="15" t="s">
        <v>47</v>
      </c>
      <c r="O22" s="14"/>
    </row>
  </sheetData>
  <mergeCells count="22">
    <mergeCell ref="B15:D15"/>
    <mergeCell ref="B16:D16"/>
    <mergeCell ref="B17:D17"/>
    <mergeCell ref="B18:D18"/>
    <mergeCell ref="D10:H10"/>
    <mergeCell ref="B12:E12"/>
    <mergeCell ref="F12:G12"/>
    <mergeCell ref="H12:I12"/>
    <mergeCell ref="B13:D13"/>
    <mergeCell ref="B14:D14"/>
    <mergeCell ref="F8:I8"/>
    <mergeCell ref="L8:M8"/>
    <mergeCell ref="N8:O8"/>
    <mergeCell ref="D9:E9"/>
    <mergeCell ref="F9:H9"/>
    <mergeCell ref="J9:K9"/>
    <mergeCell ref="B6:M6"/>
    <mergeCell ref="E1:G1"/>
    <mergeCell ref="L2:M2"/>
    <mergeCell ref="J3:K3"/>
    <mergeCell ref="L3:M3"/>
    <mergeCell ref="B4:J4"/>
  </mergeCells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Оформленный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 Тимур</dc:creator>
  <cp:lastModifiedBy>Personal Computer</cp:lastModifiedBy>
  <dcterms:created xsi:type="dcterms:W3CDTF">2023-10-12T18:44:19Z</dcterms:created>
  <dcterms:modified xsi:type="dcterms:W3CDTF">2023-11-19T13:45:58Z</dcterms:modified>
</cp:coreProperties>
</file>