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11. Дисперсионный анализ\"/>
    </mc:Choice>
  </mc:AlternateContent>
  <xr:revisionPtr revIDLastSave="0" documentId="13_ncr:1_{90705708-E895-4DFC-9F0E-A612131C0379}" xr6:coauthVersionLast="47" xr6:coauthVersionMax="47" xr10:uidLastSave="{00000000-0000-0000-0000-000000000000}"/>
  <bookViews>
    <workbookView xWindow="11415" yWindow="315" windowWidth="21405" windowHeight="14895" xr2:uid="{DFE22034-09DF-4025-AD23-5605179AB842}"/>
  </bookViews>
  <sheets>
    <sheet name="Вариант 1" sheetId="1" r:id="rId1"/>
    <sheet name="Вариант 2" sheetId="2" r:id="rId2"/>
    <sheet name="Вариант 3" sheetId="3" r:id="rId3"/>
    <sheet name="Вариант 4" sheetId="5" r:id="rId4"/>
    <sheet name="Вариант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H5" i="6"/>
  <c r="H4" i="6"/>
  <c r="H3" i="6"/>
  <c r="H6" i="5"/>
  <c r="H5" i="5"/>
  <c r="H4" i="5"/>
  <c r="H3" i="5"/>
  <c r="H6" i="3"/>
  <c r="H5" i="3"/>
  <c r="H4" i="3"/>
  <c r="H3" i="3"/>
  <c r="H4" i="2"/>
  <c r="H5" i="2"/>
  <c r="H6" i="2"/>
  <c r="H3" i="2"/>
  <c r="H4" i="1" l="1"/>
  <c r="H5" i="1"/>
  <c r="H6" i="1"/>
  <c r="H3" i="1"/>
</calcChain>
</file>

<file path=xl/sharedStrings.xml><?xml version="1.0" encoding="utf-8"?>
<sst xmlns="http://schemas.openxmlformats.org/spreadsheetml/2006/main" count="175" uniqueCount="36">
  <si>
    <t>Вариант 1</t>
  </si>
  <si>
    <t>Тип сырья</t>
  </si>
  <si>
    <t>Разрывная нагрузка</t>
  </si>
  <si>
    <t>Образец 1</t>
  </si>
  <si>
    <t>Образец 2</t>
  </si>
  <si>
    <t>Образец 3</t>
  </si>
  <si>
    <t>Образец 4</t>
  </si>
  <si>
    <t>Образец 5</t>
  </si>
  <si>
    <t>Среднее
знач:</t>
  </si>
  <si>
    <t>3-й тип</t>
  </si>
  <si>
    <t>4-й тип</t>
  </si>
  <si>
    <t>1-й тип</t>
  </si>
  <si>
    <t>2-й тип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</si>
  <si>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</si>
  <si>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</si>
  <si>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</si>
  <si>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</si>
  <si>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</si>
  <si>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</si>
  <si>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</si>
  <si>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</si>
  <si>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</si>
  <si>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</si>
  <si>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</si>
  <si>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</si>
  <si>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</si>
  <si>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</si>
  <si>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</si>
  <si>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</si>
  <si>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</si>
  <si>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</si>
  <si>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Однофакторный дисперсионный анализ:</t>
  </si>
  <si>
    <t>Вариант 2</t>
  </si>
  <si>
    <t>Вариант 3</t>
  </si>
  <si>
    <t>Вариант 4</t>
  </si>
  <si>
    <t>Вариант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</si>
</sst>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/>
    <xf numFmtId="0" fontId="5" fillId="0" borderId="5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782B-16FB-4A36-A884-46166F7F8735}">
  <dimension ref="A1:J23"/>
  <sheetViews>
    <sheetView tabSelected="1" zoomScale="115" zoomScaleNormal="115" workbookViewId="0">
      <selection activeCell="B8" sqref="B8:D8"/>
    </sheetView>
  </sheetViews>
  <sheetFormatPr defaultRowHeight="15" x14ac:dyDescent="0.25"/>
  <cols>
    <col min="1" max="1" width="10.85546875" customWidth="1"/>
    <col min="2" max="2" width="19.85546875" customWidth="1"/>
    <col min="3" max="3" width="12.42578125" customWidth="1"/>
    <col min="4" max="4" width="13.28515625" customWidth="1"/>
    <col min="5" max="5" width="13" customWidth="1"/>
    <col min="6" max="6" width="12.42578125" customWidth="1"/>
    <col min="7" max="7" width="12.85546875" customWidth="1"/>
    <col min="8" max="8" width="14.28515625" customWidth="1"/>
  </cols>
  <sheetData>
    <row r="1" spans="1:8" ht="24" customHeight="1" x14ac:dyDescent="0.25">
      <c r="A1" s="2"/>
      <c r="B1" s="3" t="s">
        <v>1</v>
      </c>
      <c r="C1" s="11" t="s">
        <v>2</v>
      </c>
      <c r="D1" s="12"/>
      <c r="E1" s="12"/>
      <c r="F1" s="12"/>
      <c r="G1" s="12"/>
      <c r="H1" s="13"/>
    </row>
    <row r="2" spans="1:8" ht="37.5" customHeight="1" x14ac:dyDescent="0.25">
      <c r="A2" s="4" t="s">
        <v>0</v>
      </c>
      <c r="B2" s="2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</row>
    <row r="3" spans="1:8" x14ac:dyDescent="0.25">
      <c r="A3" s="2"/>
      <c r="B3" s="5" t="s">
        <v>11</v>
      </c>
      <c r="C3" s="2">
        <v>200</v>
      </c>
      <c r="D3" s="2">
        <v>140</v>
      </c>
      <c r="E3" s="2">
        <v>170</v>
      </c>
      <c r="F3" s="2">
        <v>145</v>
      </c>
      <c r="G3" s="2">
        <v>165</v>
      </c>
      <c r="H3" s="1">
        <f>AVERAGE(C3:G3)</f>
        <v>164</v>
      </c>
    </row>
    <row r="4" spans="1:8" x14ac:dyDescent="0.25">
      <c r="A4" s="2"/>
      <c r="B4" s="5" t="s">
        <v>12</v>
      </c>
      <c r="C4" s="2">
        <v>190</v>
      </c>
      <c r="D4" s="2">
        <v>150</v>
      </c>
      <c r="E4" s="2">
        <v>210</v>
      </c>
      <c r="F4" s="2">
        <v>150</v>
      </c>
      <c r="G4" s="2">
        <v>150</v>
      </c>
      <c r="H4" s="1">
        <f t="shared" ref="H4:H6" si="0">AVERAGE(C4:G4)</f>
        <v>170</v>
      </c>
    </row>
    <row r="5" spans="1:8" x14ac:dyDescent="0.25">
      <c r="A5" s="2"/>
      <c r="B5" s="5" t="s">
        <v>9</v>
      </c>
      <c r="C5" s="2">
        <v>230</v>
      </c>
      <c r="D5" s="2">
        <v>190</v>
      </c>
      <c r="E5" s="2">
        <v>200</v>
      </c>
      <c r="F5" s="2">
        <v>190</v>
      </c>
      <c r="G5" s="2">
        <v>200</v>
      </c>
      <c r="H5" s="1">
        <f t="shared" si="0"/>
        <v>202</v>
      </c>
    </row>
    <row r="6" spans="1:8" x14ac:dyDescent="0.25">
      <c r="A6" s="2"/>
      <c r="B6" s="5" t="s">
        <v>10</v>
      </c>
      <c r="C6" s="2">
        <v>150</v>
      </c>
      <c r="D6" s="2">
        <v>170</v>
      </c>
      <c r="E6" s="2">
        <v>150</v>
      </c>
      <c r="F6" s="2">
        <v>170</v>
      </c>
      <c r="G6" s="2">
        <v>180</v>
      </c>
      <c r="H6" s="1">
        <f t="shared" si="0"/>
        <v>164</v>
      </c>
    </row>
    <row r="8" spans="1:8" ht="21" customHeight="1" x14ac:dyDescent="0.25">
      <c r="B8" s="14" t="s">
        <v>31</v>
      </c>
      <c r="C8" s="14"/>
      <c r="D8" s="14"/>
    </row>
    <row r="10" spans="1:8" ht="15.75" thickBot="1" x14ac:dyDescent="0.3">
      <c r="B10" s="16" t="s">
        <v>14</v>
      </c>
    </row>
    <row r="11" spans="1:8" x14ac:dyDescent="0.25">
      <c r="B11" s="10" t="s">
        <v>15</v>
      </c>
      <c r="C11" s="10" t="s">
        <v>16</v>
      </c>
      <c r="D11" s="10" t="s">
        <v>17</v>
      </c>
      <c r="E11" s="10" t="s">
        <v>18</v>
      </c>
      <c r="F11" s="10" t="s">
        <v>19</v>
      </c>
    </row>
    <row r="12" spans="1:8" x14ac:dyDescent="0.25">
      <c r="B12" s="8" t="s">
        <v>11</v>
      </c>
      <c r="C12" s="8">
        <v>5</v>
      </c>
      <c r="D12" s="8">
        <v>820</v>
      </c>
      <c r="E12" s="8">
        <v>164</v>
      </c>
      <c r="F12" s="8">
        <v>567.5</v>
      </c>
    </row>
    <row r="13" spans="1:8" x14ac:dyDescent="0.25">
      <c r="B13" s="8" t="s">
        <v>12</v>
      </c>
      <c r="C13" s="8">
        <v>5</v>
      </c>
      <c r="D13" s="8">
        <v>850</v>
      </c>
      <c r="E13" s="8">
        <v>170</v>
      </c>
      <c r="F13" s="8">
        <v>800</v>
      </c>
    </row>
    <row r="14" spans="1:8" x14ac:dyDescent="0.25">
      <c r="B14" s="8" t="s">
        <v>9</v>
      </c>
      <c r="C14" s="8">
        <v>5</v>
      </c>
      <c r="D14" s="8">
        <v>1010</v>
      </c>
      <c r="E14" s="8">
        <v>202</v>
      </c>
      <c r="F14" s="8">
        <v>270</v>
      </c>
    </row>
    <row r="15" spans="1:8" ht="15.75" thickBot="1" x14ac:dyDescent="0.3">
      <c r="B15" s="9" t="s">
        <v>10</v>
      </c>
      <c r="C15" s="9">
        <v>5</v>
      </c>
      <c r="D15" s="9">
        <v>820</v>
      </c>
      <c r="E15" s="9">
        <v>164</v>
      </c>
      <c r="F15" s="9">
        <v>180</v>
      </c>
    </row>
    <row r="17" spans="1:10" ht="13.5" customHeight="1" x14ac:dyDescent="0.25">
      <c r="A17" s="6"/>
    </row>
    <row r="18" spans="1:10" ht="15.75" thickBot="1" x14ac:dyDescent="0.3">
      <c r="B18" s="17" t="s">
        <v>20</v>
      </c>
      <c r="C18" s="17"/>
    </row>
    <row r="19" spans="1:10" x14ac:dyDescent="0.25">
      <c r="B19" s="10" t="s">
        <v>21</v>
      </c>
      <c r="C19" s="10" t="s">
        <v>22</v>
      </c>
      <c r="D19" s="10" t="s">
        <v>23</v>
      </c>
      <c r="E19" s="10" t="s">
        <v>24</v>
      </c>
      <c r="F19" s="10" t="s">
        <v>25</v>
      </c>
      <c r="G19" s="10" t="s">
        <v>26</v>
      </c>
      <c r="H19" s="10" t="s">
        <v>27</v>
      </c>
    </row>
    <row r="20" spans="1:10" x14ac:dyDescent="0.25">
      <c r="B20" s="8" t="s">
        <v>28</v>
      </c>
      <c r="C20" s="8">
        <v>4980</v>
      </c>
      <c r="D20" s="8">
        <v>3</v>
      </c>
      <c r="E20" s="8">
        <v>1660</v>
      </c>
      <c r="F20" s="8">
        <v>3.6533700137551581</v>
      </c>
      <c r="G20" s="8">
        <v>3.524789929173483E-2</v>
      </c>
      <c r="H20" s="8">
        <v>3.2388715174535854</v>
      </c>
    </row>
    <row r="21" spans="1:10" x14ac:dyDescent="0.25">
      <c r="B21" s="8" t="s">
        <v>29</v>
      </c>
      <c r="C21" s="8">
        <v>7270</v>
      </c>
      <c r="D21" s="8">
        <v>16</v>
      </c>
      <c r="E21" s="8">
        <v>454.375</v>
      </c>
      <c r="F21" s="8"/>
      <c r="G21" s="8"/>
      <c r="H21" s="8"/>
    </row>
    <row r="22" spans="1:10" x14ac:dyDescent="0.25">
      <c r="B22" s="8"/>
      <c r="C22" s="8"/>
      <c r="D22" s="8"/>
      <c r="E22" s="8"/>
      <c r="F22" s="8"/>
      <c r="G22" s="8"/>
      <c r="H22" s="8"/>
      <c r="I22" s="8"/>
      <c r="J22" s="8"/>
    </row>
    <row r="23" spans="1:10" ht="15.75" thickBot="1" x14ac:dyDescent="0.3">
      <c r="B23" s="9" t="s">
        <v>30</v>
      </c>
      <c r="C23" s="9">
        <v>12250</v>
      </c>
      <c r="D23" s="9">
        <v>19</v>
      </c>
      <c r="E23" s="9"/>
      <c r="F23" s="9"/>
      <c r="G23" s="9"/>
      <c r="H23" s="9"/>
      <c r="I23" s="8"/>
      <c r="J23" s="8"/>
    </row>
  </sheetData>
  <mergeCells count="3">
    <mergeCell ref="C1:H1"/>
    <mergeCell ref="B8:D8"/>
    <mergeCell ref="B18:C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CED4-07B8-409A-9BC8-7A6D6455A330}">
  <dimension ref="A1:J25"/>
  <sheetViews>
    <sheetView zoomScaleNormal="100" workbookViewId="0">
      <selection activeCell="F21" sqref="F21"/>
    </sheetView>
  </sheetViews>
  <sheetFormatPr defaultRowHeight="15" x14ac:dyDescent="0.25"/>
  <cols>
    <col min="1" max="1" width="10.85546875" customWidth="1"/>
    <col min="2" max="2" width="19.85546875" customWidth="1"/>
    <col min="3" max="3" width="12.42578125" customWidth="1"/>
    <col min="4" max="4" width="13.28515625" customWidth="1"/>
    <col min="5" max="5" width="13" customWidth="1"/>
    <col min="6" max="6" width="12.42578125" customWidth="1"/>
    <col min="7" max="7" width="12.85546875" customWidth="1"/>
    <col min="8" max="8" width="14.28515625" customWidth="1"/>
  </cols>
  <sheetData>
    <row r="1" spans="1:8" ht="24" customHeight="1" x14ac:dyDescent="0.25">
      <c r="A1" s="2"/>
      <c r="B1" s="3" t="s">
        <v>1</v>
      </c>
      <c r="C1" s="11" t="s">
        <v>2</v>
      </c>
      <c r="D1" s="12"/>
      <c r="E1" s="12"/>
      <c r="F1" s="12"/>
      <c r="G1" s="12"/>
      <c r="H1" s="13"/>
    </row>
    <row r="2" spans="1:8" ht="37.5" customHeight="1" x14ac:dyDescent="0.25">
      <c r="A2" s="4" t="s">
        <v>32</v>
      </c>
      <c r="B2" s="2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</row>
    <row r="3" spans="1:8" x14ac:dyDescent="0.25">
      <c r="A3" s="2"/>
      <c r="B3" s="5" t="s">
        <v>11</v>
      </c>
      <c r="C3" s="2">
        <v>140</v>
      </c>
      <c r="D3" s="2">
        <v>150</v>
      </c>
      <c r="E3" s="2">
        <v>148</v>
      </c>
      <c r="F3" s="2">
        <v>152</v>
      </c>
      <c r="G3" s="2">
        <v>146</v>
      </c>
      <c r="H3" s="1">
        <f>AVERAGE(C3:G3)</f>
        <v>147.19999999999999</v>
      </c>
    </row>
    <row r="4" spans="1:8" x14ac:dyDescent="0.25">
      <c r="A4" s="2"/>
      <c r="B4" s="5" t="s">
        <v>12</v>
      </c>
      <c r="C4" s="2">
        <v>145</v>
      </c>
      <c r="D4" s="2">
        <v>148</v>
      </c>
      <c r="E4" s="2">
        <v>146</v>
      </c>
      <c r="F4" s="2">
        <v>156</v>
      </c>
      <c r="G4" s="2">
        <v>148</v>
      </c>
      <c r="H4" s="1">
        <f t="shared" ref="H4:H6" si="0">AVERAGE(C4:G4)</f>
        <v>148.6</v>
      </c>
    </row>
    <row r="5" spans="1:8" x14ac:dyDescent="0.25">
      <c r="A5" s="2"/>
      <c r="B5" s="5" t="s">
        <v>9</v>
      </c>
      <c r="C5" s="2">
        <v>142</v>
      </c>
      <c r="D5" s="2">
        <v>153</v>
      </c>
      <c r="E5" s="2">
        <v>149</v>
      </c>
      <c r="F5" s="2">
        <v>152</v>
      </c>
      <c r="G5" s="2">
        <v>144</v>
      </c>
      <c r="H5" s="1">
        <f t="shared" si="0"/>
        <v>148</v>
      </c>
    </row>
    <row r="6" spans="1:8" x14ac:dyDescent="0.25">
      <c r="A6" s="2"/>
      <c r="B6" s="5" t="s">
        <v>10</v>
      </c>
      <c r="C6" s="2">
        <v>146</v>
      </c>
      <c r="D6" s="2">
        <v>152</v>
      </c>
      <c r="E6" s="2">
        <v>145</v>
      </c>
      <c r="F6" s="2">
        <v>154</v>
      </c>
      <c r="G6" s="2">
        <v>145</v>
      </c>
      <c r="H6" s="1">
        <f t="shared" si="0"/>
        <v>148.4</v>
      </c>
    </row>
    <row r="8" spans="1:8" ht="21" customHeight="1" x14ac:dyDescent="0.25"/>
    <row r="10" spans="1:8" x14ac:dyDescent="0.25">
      <c r="B10" s="15" t="s">
        <v>13</v>
      </c>
      <c r="C10" s="15"/>
      <c r="D10" s="15"/>
    </row>
    <row r="12" spans="1:8" ht="15.75" thickBot="1" x14ac:dyDescent="0.3">
      <c r="B12" t="s">
        <v>14</v>
      </c>
    </row>
    <row r="13" spans="1:8" x14ac:dyDescent="0.25">
      <c r="B13" s="10" t="s">
        <v>15</v>
      </c>
      <c r="C13" s="10" t="s">
        <v>16</v>
      </c>
      <c r="D13" s="10" t="s">
        <v>17</v>
      </c>
      <c r="E13" s="10" t="s">
        <v>18</v>
      </c>
      <c r="F13" s="10" t="s">
        <v>19</v>
      </c>
    </row>
    <row r="14" spans="1:8" x14ac:dyDescent="0.25">
      <c r="B14" s="8" t="s">
        <v>11</v>
      </c>
      <c r="C14" s="8">
        <v>5</v>
      </c>
      <c r="D14" s="8">
        <v>736</v>
      </c>
      <c r="E14" s="8">
        <v>147.19999999999999</v>
      </c>
      <c r="F14" s="8">
        <v>21.199999999999996</v>
      </c>
    </row>
    <row r="15" spans="1:8" x14ac:dyDescent="0.25">
      <c r="B15" s="8" t="s">
        <v>12</v>
      </c>
      <c r="C15" s="8">
        <v>5</v>
      </c>
      <c r="D15" s="8">
        <v>743</v>
      </c>
      <c r="E15" s="8">
        <v>148.6</v>
      </c>
      <c r="F15" s="8">
        <v>18.8</v>
      </c>
    </row>
    <row r="16" spans="1:8" x14ac:dyDescent="0.25">
      <c r="B16" s="8" t="s">
        <v>9</v>
      </c>
      <c r="C16" s="8">
        <v>5</v>
      </c>
      <c r="D16" s="8">
        <v>740</v>
      </c>
      <c r="E16" s="8">
        <v>148</v>
      </c>
      <c r="F16" s="8">
        <v>23.5</v>
      </c>
    </row>
    <row r="17" spans="1:10" ht="13.5" customHeight="1" thickBot="1" x14ac:dyDescent="0.3">
      <c r="A17" s="6"/>
      <c r="B17" s="9" t="s">
        <v>10</v>
      </c>
      <c r="C17" s="9">
        <v>5</v>
      </c>
      <c r="D17" s="9">
        <v>742</v>
      </c>
      <c r="E17" s="9">
        <v>148.4</v>
      </c>
      <c r="F17" s="9">
        <v>18.299999999999997</v>
      </c>
    </row>
    <row r="20" spans="1:10" ht="15.75" thickBot="1" x14ac:dyDescent="0.3">
      <c r="B20" t="s">
        <v>20</v>
      </c>
    </row>
    <row r="21" spans="1:10" x14ac:dyDescent="0.25">
      <c r="B21" s="10" t="s">
        <v>21</v>
      </c>
      <c r="C21" s="10" t="s">
        <v>22</v>
      </c>
      <c r="D21" s="10" t="s">
        <v>23</v>
      </c>
      <c r="E21" s="10" t="s">
        <v>24</v>
      </c>
      <c r="F21" s="10" t="s">
        <v>25</v>
      </c>
      <c r="G21" s="10" t="s">
        <v>26</v>
      </c>
      <c r="H21" s="10" t="s">
        <v>27</v>
      </c>
    </row>
    <row r="22" spans="1:10" x14ac:dyDescent="0.25">
      <c r="B22" s="8" t="s">
        <v>28</v>
      </c>
      <c r="C22" s="8">
        <v>5.7499999999999432</v>
      </c>
      <c r="D22" s="8">
        <v>3</v>
      </c>
      <c r="E22" s="8">
        <v>1.9166666666666476</v>
      </c>
      <c r="F22" s="8">
        <v>9.3724531377342185E-2</v>
      </c>
      <c r="G22" s="8">
        <v>0.96241580855598263</v>
      </c>
      <c r="H22" s="8">
        <v>3.2388715174535854</v>
      </c>
      <c r="I22" s="8"/>
      <c r="J22" s="8"/>
    </row>
    <row r="23" spans="1:10" x14ac:dyDescent="0.25">
      <c r="B23" s="8" t="s">
        <v>29</v>
      </c>
      <c r="C23" s="8">
        <v>327.2</v>
      </c>
      <c r="D23" s="8">
        <v>16</v>
      </c>
      <c r="E23" s="8">
        <v>20.45</v>
      </c>
      <c r="F23" s="8"/>
      <c r="G23" s="8"/>
      <c r="H23" s="8"/>
      <c r="I23" s="8"/>
      <c r="J23" s="8"/>
    </row>
    <row r="24" spans="1:10" x14ac:dyDescent="0.25">
      <c r="B24" s="8"/>
      <c r="C24" s="8"/>
      <c r="D24" s="8"/>
      <c r="E24" s="8"/>
      <c r="F24" s="8"/>
      <c r="G24" s="8"/>
      <c r="H24" s="8"/>
    </row>
    <row r="25" spans="1:10" ht="15.75" thickBot="1" x14ac:dyDescent="0.3">
      <c r="B25" s="9" t="s">
        <v>30</v>
      </c>
      <c r="C25" s="9">
        <v>332.94999999999993</v>
      </c>
      <c r="D25" s="9">
        <v>19</v>
      </c>
      <c r="E25" s="9"/>
      <c r="F25" s="9"/>
      <c r="G25" s="9"/>
      <c r="H25" s="9"/>
    </row>
  </sheetData>
  <mergeCells count="2">
    <mergeCell ref="C1:H1"/>
    <mergeCell ref="B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3CD9-BE73-4193-89F1-B79F1B0E5F9A}">
  <dimension ref="A1:J27"/>
  <sheetViews>
    <sheetView zoomScaleNormal="100" workbookViewId="0">
      <selection activeCell="A3" sqref="A3"/>
    </sheetView>
  </sheetViews>
  <sheetFormatPr defaultRowHeight="15" x14ac:dyDescent="0.25"/>
  <cols>
    <col min="1" max="1" width="10.85546875" customWidth="1"/>
    <col min="2" max="2" width="19.85546875" customWidth="1"/>
    <col min="3" max="3" width="12.42578125" customWidth="1"/>
    <col min="4" max="4" width="13.28515625" customWidth="1"/>
    <col min="5" max="5" width="13" customWidth="1"/>
    <col min="6" max="6" width="12.42578125" customWidth="1"/>
    <col min="7" max="7" width="12.85546875" customWidth="1"/>
    <col min="8" max="8" width="14.28515625" customWidth="1"/>
  </cols>
  <sheetData>
    <row r="1" spans="1:8" ht="24" customHeight="1" x14ac:dyDescent="0.25">
      <c r="A1" s="2"/>
      <c r="B1" s="3" t="s">
        <v>1</v>
      </c>
      <c r="C1" s="11" t="s">
        <v>2</v>
      </c>
      <c r="D1" s="12"/>
      <c r="E1" s="12"/>
      <c r="F1" s="12"/>
      <c r="G1" s="12"/>
      <c r="H1" s="13"/>
    </row>
    <row r="2" spans="1:8" ht="37.5" customHeight="1" x14ac:dyDescent="0.25">
      <c r="A2" s="4" t="s">
        <v>33</v>
      </c>
      <c r="B2" s="2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</row>
    <row r="3" spans="1:8" x14ac:dyDescent="0.25">
      <c r="A3" s="2"/>
      <c r="B3" s="5" t="s">
        <v>11</v>
      </c>
      <c r="C3" s="2">
        <v>21</v>
      </c>
      <c r="D3" s="2">
        <v>20</v>
      </c>
      <c r="E3" s="2">
        <v>19</v>
      </c>
      <c r="F3" s="2">
        <v>22</v>
      </c>
      <c r="G3" s="2">
        <v>18</v>
      </c>
      <c r="H3" s="1">
        <f>AVERAGE(C3:G3)</f>
        <v>20</v>
      </c>
    </row>
    <row r="4" spans="1:8" x14ac:dyDescent="0.25">
      <c r="A4" s="2"/>
      <c r="B4" s="5" t="s">
        <v>12</v>
      </c>
      <c r="C4" s="2">
        <v>20</v>
      </c>
      <c r="D4" s="2">
        <v>19</v>
      </c>
      <c r="E4" s="2">
        <v>18</v>
      </c>
      <c r="F4" s="2">
        <v>25</v>
      </c>
      <c r="G4" s="2">
        <v>16</v>
      </c>
      <c r="H4" s="1">
        <f t="shared" ref="H4:H6" si="0">AVERAGE(C4:G4)</f>
        <v>19.600000000000001</v>
      </c>
    </row>
    <row r="5" spans="1:8" x14ac:dyDescent="0.25">
      <c r="A5" s="2"/>
      <c r="B5" s="5" t="s">
        <v>9</v>
      </c>
      <c r="C5" s="2">
        <v>25</v>
      </c>
      <c r="D5" s="2">
        <v>13</v>
      </c>
      <c r="E5" s="2">
        <v>16</v>
      </c>
      <c r="F5" s="2">
        <v>24</v>
      </c>
      <c r="G5" s="2">
        <v>14</v>
      </c>
      <c r="H5" s="1">
        <f t="shared" si="0"/>
        <v>18.399999999999999</v>
      </c>
    </row>
    <row r="6" spans="1:8" x14ac:dyDescent="0.25">
      <c r="A6" s="2"/>
      <c r="B6" s="5" t="s">
        <v>10</v>
      </c>
      <c r="C6" s="2">
        <v>26</v>
      </c>
      <c r="D6" s="2">
        <v>16</v>
      </c>
      <c r="E6" s="2">
        <v>15</v>
      </c>
      <c r="F6" s="2">
        <v>23</v>
      </c>
      <c r="G6" s="2">
        <v>17</v>
      </c>
      <c r="H6" s="1">
        <f t="shared" si="0"/>
        <v>19.399999999999999</v>
      </c>
    </row>
    <row r="8" spans="1:8" ht="21" customHeight="1" x14ac:dyDescent="0.25"/>
    <row r="12" spans="1:8" x14ac:dyDescent="0.25">
      <c r="B12" s="15" t="s">
        <v>13</v>
      </c>
      <c r="C12" s="15"/>
      <c r="D12" s="15"/>
    </row>
    <row r="14" spans="1:8" ht="15.75" thickBot="1" x14ac:dyDescent="0.3">
      <c r="B14" t="s">
        <v>14</v>
      </c>
    </row>
    <row r="15" spans="1:8" x14ac:dyDescent="0.25"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</row>
    <row r="16" spans="1:8" x14ac:dyDescent="0.25">
      <c r="B16" s="8" t="s">
        <v>11</v>
      </c>
      <c r="C16" s="8">
        <v>5</v>
      </c>
      <c r="D16" s="8">
        <v>100</v>
      </c>
      <c r="E16" s="8">
        <v>20</v>
      </c>
      <c r="F16" s="8">
        <v>2.5</v>
      </c>
    </row>
    <row r="17" spans="1:10" ht="13.5" customHeight="1" x14ac:dyDescent="0.25">
      <c r="A17" s="6"/>
      <c r="B17" s="8" t="s">
        <v>12</v>
      </c>
      <c r="C17" s="8">
        <v>5</v>
      </c>
      <c r="D17" s="8">
        <v>98</v>
      </c>
      <c r="E17" s="8">
        <v>19.600000000000001</v>
      </c>
      <c r="F17" s="8">
        <v>11.300000000000011</v>
      </c>
    </row>
    <row r="18" spans="1:10" x14ac:dyDescent="0.25">
      <c r="B18" s="8" t="s">
        <v>9</v>
      </c>
      <c r="C18" s="8">
        <v>5</v>
      </c>
      <c r="D18" s="8">
        <v>92</v>
      </c>
      <c r="E18" s="8">
        <v>18.399999999999999</v>
      </c>
      <c r="F18" s="8">
        <v>32.300000000000011</v>
      </c>
    </row>
    <row r="19" spans="1:10" ht="15.75" thickBot="1" x14ac:dyDescent="0.3">
      <c r="B19" s="9" t="s">
        <v>10</v>
      </c>
      <c r="C19" s="9">
        <v>5</v>
      </c>
      <c r="D19" s="9">
        <v>97</v>
      </c>
      <c r="E19" s="9">
        <v>19.399999999999999</v>
      </c>
      <c r="F19" s="9">
        <v>23.300000000000011</v>
      </c>
    </row>
    <row r="22" spans="1:10" ht="15.75" thickBot="1" x14ac:dyDescent="0.3">
      <c r="B22" t="s">
        <v>20</v>
      </c>
      <c r="I22" s="8"/>
      <c r="J22" s="8"/>
    </row>
    <row r="23" spans="1:10" x14ac:dyDescent="0.25">
      <c r="B23" s="10" t="s">
        <v>21</v>
      </c>
      <c r="C23" s="10" t="s">
        <v>22</v>
      </c>
      <c r="D23" s="10" t="s">
        <v>23</v>
      </c>
      <c r="E23" s="10" t="s">
        <v>24</v>
      </c>
      <c r="F23" s="10" t="s">
        <v>25</v>
      </c>
      <c r="G23" s="10" t="s">
        <v>26</v>
      </c>
      <c r="H23" s="10" t="s">
        <v>27</v>
      </c>
      <c r="I23" s="8"/>
      <c r="J23" s="8"/>
    </row>
    <row r="24" spans="1:10" x14ac:dyDescent="0.25">
      <c r="B24" s="8" t="s">
        <v>28</v>
      </c>
      <c r="C24" s="8">
        <v>6.9499999999999318</v>
      </c>
      <c r="D24" s="8">
        <v>3</v>
      </c>
      <c r="E24" s="8">
        <v>2.3166666666666438</v>
      </c>
      <c r="F24" s="8">
        <v>0.13352545629202558</v>
      </c>
      <c r="G24" s="8">
        <v>0.93865343774322918</v>
      </c>
      <c r="H24" s="8">
        <v>3.2388715174535854</v>
      </c>
    </row>
    <row r="25" spans="1:10" x14ac:dyDescent="0.25">
      <c r="B25" s="8" t="s">
        <v>29</v>
      </c>
      <c r="C25" s="8">
        <v>277.59999999999997</v>
      </c>
      <c r="D25" s="8">
        <v>16</v>
      </c>
      <c r="E25" s="8">
        <v>17.349999999999998</v>
      </c>
      <c r="F25" s="8"/>
      <c r="G25" s="8"/>
      <c r="H25" s="8"/>
    </row>
    <row r="26" spans="1:10" x14ac:dyDescent="0.25">
      <c r="B26" s="8"/>
      <c r="C26" s="8"/>
      <c r="D26" s="8"/>
      <c r="E26" s="8"/>
      <c r="F26" s="8"/>
      <c r="G26" s="8"/>
      <c r="H26" s="8"/>
    </row>
    <row r="27" spans="1:10" ht="15.75" thickBot="1" x14ac:dyDescent="0.3">
      <c r="B27" s="9" t="s">
        <v>30</v>
      </c>
      <c r="C27" s="9">
        <v>284.5499999999999</v>
      </c>
      <c r="D27" s="9">
        <v>19</v>
      </c>
      <c r="E27" s="9"/>
      <c r="F27" s="9"/>
      <c r="G27" s="9"/>
      <c r="H27" s="9"/>
    </row>
  </sheetData>
  <mergeCells count="2">
    <mergeCell ref="C1:H1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9E4B-E568-4BF1-8D1E-9F26E010D542}">
  <dimension ref="A1:J26"/>
  <sheetViews>
    <sheetView zoomScaleNormal="100" workbookViewId="0">
      <selection activeCell="B14" sqref="B14"/>
    </sheetView>
  </sheetViews>
  <sheetFormatPr defaultRowHeight="15" x14ac:dyDescent="0.25"/>
  <cols>
    <col min="1" max="1" width="10.85546875" customWidth="1"/>
    <col min="2" max="2" width="19.85546875" customWidth="1"/>
    <col min="3" max="3" width="12.42578125" customWidth="1"/>
    <col min="4" max="4" width="13.28515625" customWidth="1"/>
    <col min="5" max="5" width="13" customWidth="1"/>
    <col min="6" max="6" width="12.42578125" customWidth="1"/>
    <col min="7" max="7" width="12.85546875" customWidth="1"/>
    <col min="8" max="8" width="14.28515625" customWidth="1"/>
  </cols>
  <sheetData>
    <row r="1" spans="1:8" ht="24" customHeight="1" x14ac:dyDescent="0.25">
      <c r="A1" s="2"/>
      <c r="B1" s="3" t="s">
        <v>1</v>
      </c>
      <c r="C1" s="11" t="s">
        <v>2</v>
      </c>
      <c r="D1" s="12"/>
      <c r="E1" s="12"/>
      <c r="F1" s="12"/>
      <c r="G1" s="12"/>
      <c r="H1" s="13"/>
    </row>
    <row r="2" spans="1:8" ht="37.5" customHeight="1" x14ac:dyDescent="0.25">
      <c r="A2" s="4" t="s">
        <v>34</v>
      </c>
      <c r="B2" s="2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</row>
    <row r="3" spans="1:8" x14ac:dyDescent="0.25">
      <c r="A3" s="2"/>
      <c r="B3" s="5" t="s">
        <v>11</v>
      </c>
      <c r="C3" s="2">
        <v>182</v>
      </c>
      <c r="D3" s="2">
        <v>179</v>
      </c>
      <c r="E3" s="2">
        <v>176</v>
      </c>
      <c r="F3" s="2">
        <v>180</v>
      </c>
      <c r="G3" s="2">
        <v>183</v>
      </c>
      <c r="H3" s="1">
        <f>AVERAGE(C3:G3)</f>
        <v>180</v>
      </c>
    </row>
    <row r="4" spans="1:8" x14ac:dyDescent="0.25">
      <c r="A4" s="2"/>
      <c r="B4" s="5" t="s">
        <v>12</v>
      </c>
      <c r="C4" s="2">
        <v>183</v>
      </c>
      <c r="D4" s="2">
        <v>180</v>
      </c>
      <c r="E4" s="2">
        <v>178</v>
      </c>
      <c r="F4" s="2">
        <v>185</v>
      </c>
      <c r="G4" s="2">
        <v>182</v>
      </c>
      <c r="H4" s="1">
        <f t="shared" ref="H4:H6" si="0">AVERAGE(C4:G4)</f>
        <v>181.6</v>
      </c>
    </row>
    <row r="5" spans="1:8" x14ac:dyDescent="0.25">
      <c r="A5" s="2"/>
      <c r="B5" s="5" t="s">
        <v>9</v>
      </c>
      <c r="C5" s="2">
        <v>181</v>
      </c>
      <c r="D5" s="2">
        <v>182</v>
      </c>
      <c r="E5" s="2">
        <v>175</v>
      </c>
      <c r="F5" s="2">
        <v>184</v>
      </c>
      <c r="G5" s="2">
        <v>184</v>
      </c>
      <c r="H5" s="1">
        <f t="shared" si="0"/>
        <v>181.2</v>
      </c>
    </row>
    <row r="6" spans="1:8" x14ac:dyDescent="0.25">
      <c r="A6" s="2"/>
      <c r="B6" s="5" t="s">
        <v>10</v>
      </c>
      <c r="C6" s="2">
        <v>182</v>
      </c>
      <c r="D6" s="2">
        <v>181</v>
      </c>
      <c r="E6" s="2">
        <v>179</v>
      </c>
      <c r="F6" s="2">
        <v>179</v>
      </c>
      <c r="G6" s="2">
        <v>183</v>
      </c>
      <c r="H6" s="1">
        <f t="shared" si="0"/>
        <v>180.8</v>
      </c>
    </row>
    <row r="8" spans="1:8" ht="21" customHeight="1" x14ac:dyDescent="0.25"/>
    <row r="9" spans="1:8" x14ac:dyDescent="0.25">
      <c r="B9" s="15" t="s">
        <v>13</v>
      </c>
      <c r="C9" s="15"/>
      <c r="D9" s="15"/>
    </row>
    <row r="11" spans="1:8" ht="15.75" thickBot="1" x14ac:dyDescent="0.3">
      <c r="B11" t="s">
        <v>14</v>
      </c>
    </row>
    <row r="12" spans="1:8" x14ac:dyDescent="0.25">
      <c r="B12" s="10" t="s">
        <v>15</v>
      </c>
      <c r="C12" s="10" t="s">
        <v>16</v>
      </c>
      <c r="D12" s="10" t="s">
        <v>17</v>
      </c>
      <c r="E12" s="10" t="s">
        <v>18</v>
      </c>
      <c r="F12" s="10" t="s">
        <v>19</v>
      </c>
    </row>
    <row r="13" spans="1:8" x14ac:dyDescent="0.25">
      <c r="B13" s="8" t="s">
        <v>11</v>
      </c>
      <c r="C13" s="8">
        <v>5</v>
      </c>
      <c r="D13" s="8">
        <v>900</v>
      </c>
      <c r="E13" s="8">
        <v>180</v>
      </c>
      <c r="F13" s="8">
        <v>7.5</v>
      </c>
    </row>
    <row r="14" spans="1:8" x14ac:dyDescent="0.25">
      <c r="B14" s="8" t="s">
        <v>12</v>
      </c>
      <c r="C14" s="8">
        <v>5</v>
      </c>
      <c r="D14" s="8">
        <v>908</v>
      </c>
      <c r="E14" s="8">
        <v>181.6</v>
      </c>
      <c r="F14" s="8">
        <v>7.2999999999999989</v>
      </c>
    </row>
    <row r="15" spans="1:8" x14ac:dyDescent="0.25">
      <c r="B15" s="8" t="s">
        <v>9</v>
      </c>
      <c r="C15" s="8">
        <v>5</v>
      </c>
      <c r="D15" s="8">
        <v>906</v>
      </c>
      <c r="E15" s="8">
        <v>181.2</v>
      </c>
      <c r="F15" s="8">
        <v>13.7</v>
      </c>
    </row>
    <row r="16" spans="1:8" ht="15.75" thickBot="1" x14ac:dyDescent="0.3">
      <c r="B16" s="9" t="s">
        <v>10</v>
      </c>
      <c r="C16" s="9">
        <v>5</v>
      </c>
      <c r="D16" s="9">
        <v>904</v>
      </c>
      <c r="E16" s="9">
        <v>180.8</v>
      </c>
      <c r="F16" s="9">
        <v>3.2</v>
      </c>
    </row>
    <row r="17" spans="1:10" ht="13.5" customHeight="1" x14ac:dyDescent="0.25">
      <c r="A17" s="6"/>
    </row>
    <row r="19" spans="1:10" ht="15.75" thickBot="1" x14ac:dyDescent="0.3">
      <c r="B19" t="s">
        <v>20</v>
      </c>
    </row>
    <row r="20" spans="1:10" x14ac:dyDescent="0.25">
      <c r="B20" s="10" t="s">
        <v>21</v>
      </c>
      <c r="C20" s="10" t="s">
        <v>22</v>
      </c>
      <c r="D20" s="10" t="s">
        <v>23</v>
      </c>
      <c r="E20" s="10" t="s">
        <v>24</v>
      </c>
      <c r="F20" s="10" t="s">
        <v>25</v>
      </c>
      <c r="G20" s="10" t="s">
        <v>26</v>
      </c>
      <c r="H20" s="10" t="s">
        <v>27</v>
      </c>
    </row>
    <row r="21" spans="1:10" x14ac:dyDescent="0.25">
      <c r="B21" s="8" t="s">
        <v>28</v>
      </c>
      <c r="C21" s="8">
        <v>7.0000000000000142</v>
      </c>
      <c r="D21" s="8">
        <v>3</v>
      </c>
      <c r="E21" s="8">
        <v>2.3333333333333379</v>
      </c>
      <c r="F21" s="8">
        <v>0.29442691903259788</v>
      </c>
      <c r="G21" s="8">
        <v>0.82884570850419426</v>
      </c>
      <c r="H21" s="8">
        <v>3.2388715174535854</v>
      </c>
    </row>
    <row r="22" spans="1:10" x14ac:dyDescent="0.25">
      <c r="B22" s="8" t="s">
        <v>29</v>
      </c>
      <c r="C22" s="8">
        <v>126.8</v>
      </c>
      <c r="D22" s="8">
        <v>16</v>
      </c>
      <c r="E22" s="8">
        <v>7.9249999999999998</v>
      </c>
      <c r="F22" s="8"/>
      <c r="G22" s="8"/>
      <c r="H22" s="8"/>
      <c r="I22" s="8"/>
      <c r="J22" s="8"/>
    </row>
    <row r="23" spans="1:10" x14ac:dyDescent="0.25">
      <c r="B23" s="8"/>
      <c r="C23" s="8"/>
      <c r="D23" s="8"/>
      <c r="E23" s="8"/>
      <c r="F23" s="8"/>
      <c r="G23" s="8"/>
      <c r="H23" s="8"/>
      <c r="I23" s="8"/>
      <c r="J23" s="8"/>
    </row>
    <row r="24" spans="1:10" ht="15.75" thickBot="1" x14ac:dyDescent="0.3">
      <c r="B24" s="9" t="s">
        <v>30</v>
      </c>
      <c r="C24" s="9">
        <v>133.80000000000001</v>
      </c>
      <c r="D24" s="9">
        <v>19</v>
      </c>
      <c r="E24" s="9"/>
      <c r="F24" s="9"/>
      <c r="G24" s="9"/>
      <c r="H24" s="9"/>
    </row>
    <row r="25" spans="1:10" x14ac:dyDescent="0.25">
      <c r="B25" s="8"/>
      <c r="C25" s="8"/>
      <c r="D25" s="8"/>
      <c r="E25" s="8"/>
      <c r="F25" s="8"/>
      <c r="G25" s="8"/>
      <c r="H25" s="8"/>
    </row>
    <row r="26" spans="1:10" x14ac:dyDescent="0.25">
      <c r="B26" s="8"/>
      <c r="C26" s="8"/>
      <c r="D26" s="8"/>
      <c r="E26" s="8"/>
      <c r="F26" s="8"/>
      <c r="G26" s="8"/>
      <c r="H26" s="8"/>
    </row>
  </sheetData>
  <mergeCells count="2">
    <mergeCell ref="C1:H1"/>
    <mergeCell ref="B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B26D-D8AA-474F-AA9C-849F25C3D28F}">
  <dimension ref="A1:J26"/>
  <sheetViews>
    <sheetView zoomScaleNormal="100" workbookViewId="0">
      <selection activeCell="B9" sqref="B9:D9"/>
    </sheetView>
  </sheetViews>
  <sheetFormatPr defaultRowHeight="15" x14ac:dyDescent="0.25"/>
  <cols>
    <col min="1" max="1" width="10.85546875" customWidth="1"/>
    <col min="2" max="2" width="19.85546875" customWidth="1"/>
    <col min="3" max="3" width="12.42578125" customWidth="1"/>
    <col min="4" max="4" width="13.28515625" customWidth="1"/>
    <col min="5" max="5" width="13" customWidth="1"/>
    <col min="6" max="6" width="12.42578125" customWidth="1"/>
    <col min="7" max="7" width="12.85546875" customWidth="1"/>
    <col min="8" max="8" width="14.28515625" customWidth="1"/>
  </cols>
  <sheetData>
    <row r="1" spans="1:8" ht="24" customHeight="1" x14ac:dyDescent="0.25">
      <c r="A1" s="2"/>
      <c r="B1" s="3" t="s">
        <v>1</v>
      </c>
      <c r="C1" s="11" t="s">
        <v>2</v>
      </c>
      <c r="D1" s="12"/>
      <c r="E1" s="12"/>
      <c r="F1" s="12"/>
      <c r="G1" s="12"/>
      <c r="H1" s="13"/>
    </row>
    <row r="2" spans="1:8" ht="37.5" customHeight="1" x14ac:dyDescent="0.25">
      <c r="A2" s="4" t="s">
        <v>35</v>
      </c>
      <c r="B2" s="2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</row>
    <row r="3" spans="1:8" x14ac:dyDescent="0.25">
      <c r="A3" s="2"/>
      <c r="B3" s="5" t="s">
        <v>11</v>
      </c>
      <c r="C3" s="2">
        <v>130</v>
      </c>
      <c r="D3" s="2">
        <v>148</v>
      </c>
      <c r="E3" s="2">
        <v>129</v>
      </c>
      <c r="F3" s="2">
        <v>150</v>
      </c>
      <c r="G3" s="2">
        <v>140</v>
      </c>
      <c r="H3" s="1">
        <f>AVERAGE(C3:G3)</f>
        <v>139.4</v>
      </c>
    </row>
    <row r="4" spans="1:8" x14ac:dyDescent="0.25">
      <c r="A4" s="2"/>
      <c r="B4" s="5" t="s">
        <v>12</v>
      </c>
      <c r="C4" s="2">
        <v>135</v>
      </c>
      <c r="D4" s="2">
        <v>147</v>
      </c>
      <c r="E4" s="2">
        <v>125</v>
      </c>
      <c r="F4" s="2">
        <v>149</v>
      </c>
      <c r="G4" s="2">
        <v>145</v>
      </c>
      <c r="H4" s="1">
        <f t="shared" ref="H4:H6" si="0">AVERAGE(C4:G4)</f>
        <v>140.19999999999999</v>
      </c>
    </row>
    <row r="5" spans="1:8" x14ac:dyDescent="0.25">
      <c r="A5" s="2"/>
      <c r="B5" s="5" t="s">
        <v>9</v>
      </c>
      <c r="C5" s="2">
        <v>133</v>
      </c>
      <c r="D5" s="2">
        <v>149</v>
      </c>
      <c r="E5" s="2">
        <v>128</v>
      </c>
      <c r="F5" s="2">
        <v>140</v>
      </c>
      <c r="G5" s="2">
        <v>144</v>
      </c>
      <c r="H5" s="1">
        <f t="shared" si="0"/>
        <v>138.80000000000001</v>
      </c>
    </row>
    <row r="6" spans="1:8" x14ac:dyDescent="0.25">
      <c r="A6" s="2"/>
      <c r="B6" s="5" t="s">
        <v>10</v>
      </c>
      <c r="C6" s="2">
        <v>137</v>
      </c>
      <c r="D6" s="2">
        <v>145</v>
      </c>
      <c r="E6" s="2">
        <v>130</v>
      </c>
      <c r="F6" s="2">
        <v>155</v>
      </c>
      <c r="G6" s="2">
        <v>142</v>
      </c>
      <c r="H6" s="1">
        <f t="shared" si="0"/>
        <v>141.80000000000001</v>
      </c>
    </row>
    <row r="8" spans="1:8" ht="21" customHeight="1" x14ac:dyDescent="0.25"/>
    <row r="9" spans="1:8" x14ac:dyDescent="0.25">
      <c r="B9" s="15" t="s">
        <v>13</v>
      </c>
      <c r="C9" s="15"/>
      <c r="D9" s="15"/>
    </row>
    <row r="11" spans="1:8" ht="15.75" thickBot="1" x14ac:dyDescent="0.3">
      <c r="B11" t="s">
        <v>14</v>
      </c>
    </row>
    <row r="12" spans="1:8" x14ac:dyDescent="0.25">
      <c r="B12" s="10" t="s">
        <v>15</v>
      </c>
      <c r="C12" s="10" t="s">
        <v>16</v>
      </c>
      <c r="D12" s="10" t="s">
        <v>17</v>
      </c>
      <c r="E12" s="10" t="s">
        <v>18</v>
      </c>
      <c r="F12" s="10" t="s">
        <v>19</v>
      </c>
    </row>
    <row r="13" spans="1:8" x14ac:dyDescent="0.25">
      <c r="B13" s="8" t="s">
        <v>11</v>
      </c>
      <c r="C13" s="8">
        <v>5</v>
      </c>
      <c r="D13" s="8">
        <v>697</v>
      </c>
      <c r="E13" s="8">
        <v>139.4</v>
      </c>
      <c r="F13" s="8">
        <v>95.800000000000011</v>
      </c>
    </row>
    <row r="14" spans="1:8" x14ac:dyDescent="0.25">
      <c r="B14" s="8" t="s">
        <v>12</v>
      </c>
      <c r="C14" s="8">
        <v>5</v>
      </c>
      <c r="D14" s="8">
        <v>701</v>
      </c>
      <c r="E14" s="8">
        <v>140.19999999999999</v>
      </c>
      <c r="F14" s="8">
        <v>101.2</v>
      </c>
    </row>
    <row r="15" spans="1:8" x14ac:dyDescent="0.25">
      <c r="B15" s="8" t="s">
        <v>9</v>
      </c>
      <c r="C15" s="8">
        <v>5</v>
      </c>
      <c r="D15" s="8">
        <v>694</v>
      </c>
      <c r="E15" s="8">
        <v>138.80000000000001</v>
      </c>
      <c r="F15" s="8">
        <v>70.7</v>
      </c>
    </row>
    <row r="16" spans="1:8" ht="15.75" thickBot="1" x14ac:dyDescent="0.3">
      <c r="B16" s="9" t="s">
        <v>10</v>
      </c>
      <c r="C16" s="9">
        <v>5</v>
      </c>
      <c r="D16" s="9">
        <v>709</v>
      </c>
      <c r="E16" s="9">
        <v>141.80000000000001</v>
      </c>
      <c r="F16" s="9">
        <v>86.7</v>
      </c>
    </row>
    <row r="17" spans="1:10" ht="13.5" customHeight="1" x14ac:dyDescent="0.25">
      <c r="A17" s="6"/>
    </row>
    <row r="19" spans="1:10" ht="15.75" thickBot="1" x14ac:dyDescent="0.3">
      <c r="B19" t="s">
        <v>20</v>
      </c>
    </row>
    <row r="20" spans="1:10" x14ac:dyDescent="0.25">
      <c r="B20" s="10" t="s">
        <v>21</v>
      </c>
      <c r="C20" s="10" t="s">
        <v>22</v>
      </c>
      <c r="D20" s="10" t="s">
        <v>23</v>
      </c>
      <c r="E20" s="10" t="s">
        <v>24</v>
      </c>
      <c r="F20" s="10" t="s">
        <v>25</v>
      </c>
      <c r="G20" s="10" t="s">
        <v>26</v>
      </c>
      <c r="H20" s="10" t="s">
        <v>27</v>
      </c>
    </row>
    <row r="21" spans="1:10" x14ac:dyDescent="0.25">
      <c r="B21" s="8" t="s">
        <v>28</v>
      </c>
      <c r="C21" s="8">
        <v>25.350000000000136</v>
      </c>
      <c r="D21" s="8">
        <v>3</v>
      </c>
      <c r="E21" s="8">
        <v>8.4500000000000455</v>
      </c>
      <c r="F21" s="8">
        <v>9.537246049661452E-2</v>
      </c>
      <c r="G21" s="8">
        <v>0.96148598097926996</v>
      </c>
      <c r="H21" s="8">
        <v>3.2388715174535854</v>
      </c>
    </row>
    <row r="22" spans="1:10" x14ac:dyDescent="0.25">
      <c r="B22" s="8" t="s">
        <v>29</v>
      </c>
      <c r="C22" s="8">
        <v>1417.6</v>
      </c>
      <c r="D22" s="8">
        <v>16</v>
      </c>
      <c r="E22" s="8">
        <v>88.6</v>
      </c>
      <c r="F22" s="8"/>
      <c r="G22" s="8"/>
      <c r="H22" s="8"/>
      <c r="I22" s="8"/>
      <c r="J22" s="8"/>
    </row>
    <row r="23" spans="1:10" x14ac:dyDescent="0.25">
      <c r="B23" s="8"/>
      <c r="C23" s="8"/>
      <c r="D23" s="8"/>
      <c r="E23" s="8"/>
      <c r="F23" s="8"/>
      <c r="G23" s="8"/>
      <c r="H23" s="8"/>
      <c r="I23" s="8"/>
      <c r="J23" s="8"/>
    </row>
    <row r="24" spans="1:10" ht="15.75" thickBot="1" x14ac:dyDescent="0.3">
      <c r="B24" s="9" t="s">
        <v>30</v>
      </c>
      <c r="C24" s="9">
        <v>1442.95</v>
      </c>
      <c r="D24" s="9">
        <v>19</v>
      </c>
      <c r="E24" s="9"/>
      <c r="F24" s="9"/>
      <c r="G24" s="9"/>
      <c r="H24" s="9"/>
    </row>
    <row r="25" spans="1:10" x14ac:dyDescent="0.25">
      <c r="B25" s="8"/>
      <c r="C25" s="8"/>
      <c r="D25" s="8"/>
      <c r="E25" s="8"/>
      <c r="F25" s="8"/>
      <c r="G25" s="8"/>
      <c r="H25" s="8"/>
    </row>
    <row r="26" spans="1:10" x14ac:dyDescent="0.25">
      <c r="B26" s="8"/>
      <c r="C26" s="8"/>
      <c r="D26" s="8"/>
      <c r="E26" s="8"/>
      <c r="F26" s="8"/>
      <c r="G26" s="8"/>
      <c r="H26" s="8"/>
    </row>
  </sheetData>
  <mergeCells count="2">
    <mergeCell ref="C1:H1"/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Вариант 1</vt:lpstr>
      <vt:lpstr>Вариант 2</vt:lpstr>
      <vt:lpstr>Вариант 3</vt:lpstr>
      <vt:lpstr>Вариант 4</vt:lpstr>
      <vt:lpstr>Вариант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2023-11-17T20:28:20Z</dcterms:created>
  <dcterms:modified xsi:type="dcterms:W3CDTF">2023-11-19T18:05:41Z</dcterms:modified>
</cp:coreProperties>
</file>