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H10" i="1" l="1"/>
  <c r="AH9" i="1"/>
  <c r="AH8" i="1"/>
  <c r="AH7" i="1"/>
  <c r="AH6" i="1"/>
  <c r="AH5" i="1"/>
  <c r="AG10" i="1"/>
  <c r="AG9" i="1"/>
  <c r="AG8" i="1"/>
  <c r="AG7" i="1"/>
  <c r="AG6" i="1"/>
  <c r="AF10" i="1"/>
  <c r="AF9" i="1"/>
  <c r="AF8" i="1"/>
  <c r="AF7" i="1"/>
  <c r="AF6" i="1"/>
  <c r="AE10" i="1"/>
  <c r="AE9" i="1"/>
  <c r="AE8" i="1"/>
  <c r="AE7" i="1"/>
  <c r="AE6" i="1"/>
  <c r="AG5" i="1"/>
  <c r="AF5" i="1"/>
  <c r="AE5" i="1"/>
  <c r="AD5" i="1"/>
  <c r="AD10" i="1"/>
  <c r="AD9" i="1"/>
  <c r="AD8" i="1"/>
  <c r="AD7" i="1"/>
  <c r="AD6" i="1"/>
</calcChain>
</file>

<file path=xl/sharedStrings.xml><?xml version="1.0" encoding="utf-8"?>
<sst xmlns="http://schemas.openxmlformats.org/spreadsheetml/2006/main" count="73" uniqueCount="16">
  <si>
    <t>ФИО</t>
  </si>
  <si>
    <t>Февраль</t>
  </si>
  <si>
    <t>Абаев</t>
  </si>
  <si>
    <t>Абоев</t>
  </si>
  <si>
    <t>Хотов</t>
  </si>
  <si>
    <t>Котов</t>
  </si>
  <si>
    <t>Зотов</t>
  </si>
  <si>
    <t>Рябов</t>
  </si>
  <si>
    <t>о</t>
  </si>
  <si>
    <t>б</t>
  </si>
  <si>
    <t>п</t>
  </si>
  <si>
    <t>Отраб.
часов:</t>
  </si>
  <si>
    <t>Дни по больничному</t>
  </si>
  <si>
    <t>Дни по отпуску</t>
  </si>
  <si>
    <t>Дни по прогулу</t>
  </si>
  <si>
    <t>Всего дней 
пропущено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</si>
</sst>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8576"/>
  <sheetViews>
    <sheetView tabSelected="1" zoomScaleNormal="100" workbookViewId="0">
      <selection activeCell="AH16" sqref="AH16"/>
    </sheetView>
  </sheetViews>
  <sheetFormatPr defaultRowHeight="11.25" x14ac:dyDescent="0.2"/>
  <cols>
    <col min="1" max="1" width="6.6640625" bestFit="1" customWidth="1"/>
    <col min="2" max="10" width="2.1640625" bestFit="1" customWidth="1"/>
    <col min="11" max="29" width="3.1640625" bestFit="1" customWidth="1"/>
    <col min="30" max="30" width="10.1640625" customWidth="1"/>
    <col min="31" max="31" width="21.6640625" customWidth="1"/>
    <col min="32" max="32" width="14.6640625" bestFit="1" customWidth="1"/>
    <col min="33" max="33" width="14.1640625" bestFit="1" customWidth="1"/>
    <col min="34" max="34" width="16.83203125" customWidth="1"/>
  </cols>
  <sheetData>
    <row r="1" spans="1:34" x14ac:dyDescent="0.2">
      <c r="A1" s="1"/>
      <c r="B1" s="1"/>
      <c r="C1" s="1"/>
      <c r="D1" s="1"/>
      <c r="E1" s="2"/>
      <c r="F1" s="2"/>
      <c r="G1" s="1"/>
      <c r="H1" s="1"/>
      <c r="I1" s="1"/>
      <c r="J1" s="1"/>
      <c r="K1" s="1"/>
      <c r="L1" s="2"/>
      <c r="M1" s="2"/>
      <c r="N1" s="1"/>
      <c r="O1" s="1"/>
      <c r="P1" s="1"/>
      <c r="Q1" s="1"/>
      <c r="R1" s="1"/>
      <c r="S1" s="2"/>
      <c r="T1" s="2"/>
      <c r="U1" s="1"/>
      <c r="V1" s="1"/>
      <c r="W1" s="1"/>
      <c r="X1" s="1"/>
      <c r="Y1" s="1"/>
      <c r="Z1" s="2"/>
      <c r="AA1" s="2"/>
      <c r="AB1" s="1"/>
      <c r="AC1" s="1"/>
      <c r="AD1" s="1"/>
      <c r="AE1" s="1"/>
      <c r="AF1" s="1"/>
      <c r="AG1" s="1"/>
      <c r="AH1" s="1"/>
    </row>
    <row r="2" spans="1:34" x14ac:dyDescent="0.2">
      <c r="A2" s="1"/>
      <c r="B2" s="1"/>
      <c r="C2" s="1"/>
      <c r="D2" s="1"/>
      <c r="E2" s="2"/>
      <c r="F2" s="2"/>
      <c r="G2" s="1"/>
      <c r="H2" s="1"/>
      <c r="I2" s="1"/>
      <c r="J2" s="1"/>
      <c r="K2" s="1"/>
      <c r="L2" s="2"/>
      <c r="M2" s="2"/>
      <c r="N2" s="1"/>
      <c r="O2" s="1"/>
      <c r="P2" s="1"/>
      <c r="Q2" s="1"/>
      <c r="R2" s="1"/>
      <c r="S2" s="2"/>
      <c r="T2" s="2"/>
      <c r="U2" s="1"/>
      <c r="V2" s="1"/>
      <c r="W2" s="1"/>
      <c r="X2" s="1"/>
      <c r="Y2" s="1"/>
      <c r="Z2" s="2"/>
      <c r="AA2" s="2"/>
      <c r="AB2" s="1"/>
      <c r="AC2" s="1"/>
      <c r="AD2" s="1"/>
      <c r="AE2" s="1"/>
      <c r="AF2" s="1"/>
      <c r="AG2" s="1"/>
      <c r="AH2" s="1"/>
    </row>
    <row r="3" spans="1:34" ht="35.25" customHeight="1" x14ac:dyDescent="0.2">
      <c r="A3" s="6" t="s">
        <v>0</v>
      </c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 t="s">
        <v>11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34" x14ac:dyDescent="0.2">
      <c r="A4" s="1"/>
      <c r="B4" s="3">
        <v>1</v>
      </c>
      <c r="C4" s="3">
        <v>2</v>
      </c>
      <c r="D4" s="3">
        <v>3</v>
      </c>
      <c r="E4" s="4">
        <v>4</v>
      </c>
      <c r="F4" s="4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4">
        <v>11</v>
      </c>
      <c r="M4" s="4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4">
        <v>18</v>
      </c>
      <c r="T4" s="4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4">
        <v>25</v>
      </c>
      <c r="AA4" s="4">
        <v>26</v>
      </c>
      <c r="AB4" s="3">
        <v>27</v>
      </c>
      <c r="AC4" s="3">
        <v>28</v>
      </c>
      <c r="AD4" s="1"/>
      <c r="AE4" s="1"/>
      <c r="AF4" s="1"/>
      <c r="AG4" s="1"/>
      <c r="AH4" s="1"/>
    </row>
    <row r="5" spans="1:34" x14ac:dyDescent="0.2">
      <c r="A5" s="1" t="s">
        <v>2</v>
      </c>
      <c r="B5" s="3">
        <v>2</v>
      </c>
      <c r="C5" s="3">
        <v>3</v>
      </c>
      <c r="D5" s="3">
        <v>3</v>
      </c>
      <c r="E5" s="4"/>
      <c r="F5" s="4"/>
      <c r="G5" s="3">
        <v>3</v>
      </c>
      <c r="H5" s="3">
        <v>6</v>
      </c>
      <c r="I5" s="3">
        <v>3</v>
      </c>
      <c r="J5" s="3">
        <v>4</v>
      </c>
      <c r="K5" s="3">
        <v>4</v>
      </c>
      <c r="L5" s="4"/>
      <c r="M5" s="4"/>
      <c r="N5" s="3" t="s">
        <v>10</v>
      </c>
      <c r="O5" s="3">
        <v>4</v>
      </c>
      <c r="P5" s="3">
        <v>7</v>
      </c>
      <c r="Q5" s="3">
        <v>7</v>
      </c>
      <c r="R5" s="3">
        <v>7</v>
      </c>
      <c r="S5" s="4"/>
      <c r="T5" s="4"/>
      <c r="U5" s="3" t="s">
        <v>8</v>
      </c>
      <c r="V5" s="3" t="s">
        <v>8</v>
      </c>
      <c r="W5" s="3" t="s">
        <v>8</v>
      </c>
      <c r="X5" s="3" t="s">
        <v>8</v>
      </c>
      <c r="Y5" s="3" t="s">
        <v>8</v>
      </c>
      <c r="Z5" s="4"/>
      <c r="AA5" s="4"/>
      <c r="AB5" s="3" t="s">
        <v>8</v>
      </c>
      <c r="AC5" s="3" t="s">
        <v>8</v>
      </c>
      <c r="AD5" s="1">
        <f>SUM(B5:AC5)</f>
        <v>53</v>
      </c>
      <c r="AE5" s="1">
        <f>COUNTIF(B5:AC5, "б")</f>
        <v>0</v>
      </c>
      <c r="AF5" s="1">
        <f>COUNTIF(B5:AC5, "о")</f>
        <v>7</v>
      </c>
      <c r="AG5" s="1">
        <f>COUNTIF(A5:AC5, "п")</f>
        <v>1</v>
      </c>
      <c r="AH5" s="1">
        <f>SUM(AE5,AF5,AG5)</f>
        <v>8</v>
      </c>
    </row>
    <row r="6" spans="1:34" x14ac:dyDescent="0.2">
      <c r="A6" s="1" t="s">
        <v>3</v>
      </c>
      <c r="B6" s="3" t="s">
        <v>8</v>
      </c>
      <c r="C6" s="3" t="s">
        <v>8</v>
      </c>
      <c r="D6" s="3" t="s">
        <v>8</v>
      </c>
      <c r="E6" s="4"/>
      <c r="F6" s="4"/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4"/>
      <c r="M6" s="4"/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4"/>
      <c r="T6" s="4"/>
      <c r="U6" s="3">
        <v>8</v>
      </c>
      <c r="V6" s="3">
        <v>5</v>
      </c>
      <c r="W6" s="3">
        <v>8</v>
      </c>
      <c r="X6" s="3">
        <v>8</v>
      </c>
      <c r="Y6" s="3">
        <v>8</v>
      </c>
      <c r="Z6" s="4"/>
      <c r="AA6" s="4"/>
      <c r="AB6" s="3">
        <v>8</v>
      </c>
      <c r="AC6" s="3">
        <v>5</v>
      </c>
      <c r="AD6" s="1">
        <f>SUM(B6:AC6)</f>
        <v>50</v>
      </c>
      <c r="AE6" s="1">
        <f>COUNTIF(B6:AC6, "б")</f>
        <v>0</v>
      </c>
      <c r="AF6" s="1">
        <f>COUNTIF(B6:AC6, "о")</f>
        <v>13</v>
      </c>
      <c r="AG6" s="1">
        <f>COUNTIF(A6:AC6, "п")</f>
        <v>0</v>
      </c>
      <c r="AH6" s="1">
        <f>SUM(AE6,AF6,AG6)</f>
        <v>13</v>
      </c>
    </row>
    <row r="7" spans="1:34" x14ac:dyDescent="0.2">
      <c r="A7" s="1" t="s">
        <v>4</v>
      </c>
      <c r="B7" s="3">
        <v>8</v>
      </c>
      <c r="C7" s="3">
        <v>8</v>
      </c>
      <c r="D7" s="3">
        <v>8</v>
      </c>
      <c r="E7" s="4"/>
      <c r="F7" s="4"/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4"/>
      <c r="M7" s="4"/>
      <c r="N7" s="3">
        <v>8</v>
      </c>
      <c r="O7" s="3">
        <v>4</v>
      </c>
      <c r="P7" s="3">
        <v>4</v>
      </c>
      <c r="Q7" s="3">
        <v>4</v>
      </c>
      <c r="R7" s="3">
        <v>4</v>
      </c>
      <c r="S7" s="4"/>
      <c r="T7" s="4"/>
      <c r="U7" s="3" t="s">
        <v>10</v>
      </c>
      <c r="V7" s="3" t="s">
        <v>10</v>
      </c>
      <c r="W7" s="3" t="s">
        <v>8</v>
      </c>
      <c r="X7" s="3" t="s">
        <v>8</v>
      </c>
      <c r="Y7" s="3" t="s">
        <v>8</v>
      </c>
      <c r="Z7" s="4"/>
      <c r="AA7" s="4"/>
      <c r="AB7" s="3">
        <v>8</v>
      </c>
      <c r="AC7" s="3">
        <v>8</v>
      </c>
      <c r="AD7" s="1">
        <f>SUM(B7:AC7)</f>
        <v>64</v>
      </c>
      <c r="AE7" s="1">
        <f>COUNTIF(B7:AC7, "б")</f>
        <v>5</v>
      </c>
      <c r="AF7" s="1">
        <f>COUNTIF(B7:AC7, "о")</f>
        <v>3</v>
      </c>
      <c r="AG7" s="1">
        <f>COUNTIF(A7:AC7, "п")</f>
        <v>2</v>
      </c>
      <c r="AH7" s="1">
        <f>SUM(AE7,AF7,AG7)</f>
        <v>10</v>
      </c>
    </row>
    <row r="8" spans="1:34" x14ac:dyDescent="0.2">
      <c r="A8" s="1" t="s">
        <v>5</v>
      </c>
      <c r="B8" s="3">
        <v>5</v>
      </c>
      <c r="C8" s="3">
        <v>6</v>
      </c>
      <c r="D8" s="3">
        <v>6</v>
      </c>
      <c r="E8" s="4"/>
      <c r="F8" s="4"/>
      <c r="G8" s="3">
        <v>8</v>
      </c>
      <c r="H8" s="3">
        <v>8</v>
      </c>
      <c r="I8" s="3">
        <v>8</v>
      </c>
      <c r="J8" s="3">
        <v>8</v>
      </c>
      <c r="K8" s="3">
        <v>8</v>
      </c>
      <c r="L8" s="4"/>
      <c r="M8" s="4"/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4"/>
      <c r="T8" s="4"/>
      <c r="U8" s="3" t="s">
        <v>9</v>
      </c>
      <c r="V8" s="3" t="s">
        <v>9</v>
      </c>
      <c r="W8" s="3" t="s">
        <v>9</v>
      </c>
      <c r="X8" s="3" t="s">
        <v>9</v>
      </c>
      <c r="Y8" s="3" t="s">
        <v>9</v>
      </c>
      <c r="Z8" s="4"/>
      <c r="AA8" s="4"/>
      <c r="AB8" s="3">
        <v>8</v>
      </c>
      <c r="AC8" s="3">
        <v>8</v>
      </c>
      <c r="AD8" s="1">
        <f>SUM(B8:AC8)</f>
        <v>73</v>
      </c>
      <c r="AE8" s="1">
        <f>COUNTIF(B8:AC8, "б")</f>
        <v>5</v>
      </c>
      <c r="AF8" s="1">
        <f>COUNTIF(B8:AC8, "о")</f>
        <v>5</v>
      </c>
      <c r="AG8" s="1">
        <f>COUNTIF(A8:AC8, "п")</f>
        <v>0</v>
      </c>
      <c r="AH8" s="1">
        <f>SUM(AE8,AF8,AG8)</f>
        <v>10</v>
      </c>
    </row>
    <row r="9" spans="1:34" x14ac:dyDescent="0.2">
      <c r="A9" s="1" t="s">
        <v>6</v>
      </c>
      <c r="B9" s="3">
        <v>8</v>
      </c>
      <c r="C9" s="3">
        <v>8</v>
      </c>
      <c r="D9" s="3">
        <v>8</v>
      </c>
      <c r="E9" s="4"/>
      <c r="F9" s="4"/>
      <c r="G9" s="3" t="s">
        <v>10</v>
      </c>
      <c r="H9" s="3" t="s">
        <v>10</v>
      </c>
      <c r="I9" s="3">
        <v>8</v>
      </c>
      <c r="J9" s="3">
        <v>8</v>
      </c>
      <c r="K9" s="3">
        <v>8</v>
      </c>
      <c r="L9" s="4"/>
      <c r="M9" s="4"/>
      <c r="N9" s="3" t="s">
        <v>9</v>
      </c>
      <c r="O9" s="3" t="s">
        <v>9</v>
      </c>
      <c r="P9" s="3" t="s">
        <v>9</v>
      </c>
      <c r="Q9" s="3">
        <v>4</v>
      </c>
      <c r="R9" s="3">
        <v>4</v>
      </c>
      <c r="S9" s="4"/>
      <c r="T9" s="4"/>
      <c r="U9" s="3">
        <v>8</v>
      </c>
      <c r="V9" s="3">
        <v>8</v>
      </c>
      <c r="W9" s="3">
        <v>8</v>
      </c>
      <c r="X9" s="3">
        <v>8</v>
      </c>
      <c r="Y9" s="3">
        <v>8</v>
      </c>
      <c r="Z9" s="4"/>
      <c r="AA9" s="4"/>
      <c r="AB9" s="3" t="s">
        <v>10</v>
      </c>
      <c r="AC9" s="3" t="s">
        <v>10</v>
      </c>
      <c r="AD9" s="1">
        <f>SUM(B9:AC9)</f>
        <v>96</v>
      </c>
      <c r="AE9" s="1">
        <f>COUNTIF(B9:AC9, "б")</f>
        <v>3</v>
      </c>
      <c r="AF9" s="1">
        <f>COUNTIF(B9:AC9, "о")</f>
        <v>0</v>
      </c>
      <c r="AG9" s="1">
        <f>COUNTIF(A9:AC9, "п")</f>
        <v>4</v>
      </c>
      <c r="AH9" s="1">
        <f>SUM(AE9,AF9,AG9)</f>
        <v>7</v>
      </c>
    </row>
    <row r="10" spans="1:34" x14ac:dyDescent="0.2">
      <c r="A10" s="1" t="s">
        <v>7</v>
      </c>
      <c r="B10" s="3">
        <v>8</v>
      </c>
      <c r="C10" s="3">
        <v>8</v>
      </c>
      <c r="D10" s="3">
        <v>8</v>
      </c>
      <c r="E10" s="4"/>
      <c r="F10" s="4"/>
      <c r="G10" s="3" t="s">
        <v>9</v>
      </c>
      <c r="H10" s="3" t="s">
        <v>9</v>
      </c>
      <c r="I10" s="3" t="s">
        <v>9</v>
      </c>
      <c r="J10" s="3" t="s">
        <v>9</v>
      </c>
      <c r="K10" s="3" t="s">
        <v>9</v>
      </c>
      <c r="L10" s="4"/>
      <c r="M10" s="4"/>
      <c r="N10" s="3">
        <v>8</v>
      </c>
      <c r="O10" s="3">
        <v>8</v>
      </c>
      <c r="P10" s="3">
        <v>8</v>
      </c>
      <c r="Q10" s="3" t="s">
        <v>9</v>
      </c>
      <c r="R10" s="3" t="s">
        <v>9</v>
      </c>
      <c r="S10" s="4"/>
      <c r="T10" s="4"/>
      <c r="U10" s="3" t="s">
        <v>9</v>
      </c>
      <c r="V10" s="3" t="s">
        <v>9</v>
      </c>
      <c r="W10" s="3" t="s">
        <v>9</v>
      </c>
      <c r="X10" s="3" t="s">
        <v>10</v>
      </c>
      <c r="Y10" s="3" t="s">
        <v>10</v>
      </c>
      <c r="Z10" s="4"/>
      <c r="AA10" s="4"/>
      <c r="AB10" s="3">
        <v>8</v>
      </c>
      <c r="AC10" s="3">
        <v>8</v>
      </c>
      <c r="AD10" s="1">
        <f>SUM(B10:AC10)</f>
        <v>64</v>
      </c>
      <c r="AE10" s="1">
        <f>COUNTIF(B10:AC10, "б")</f>
        <v>10</v>
      </c>
      <c r="AF10" s="1">
        <f>COUNTIF(B10:AC10, "о")</f>
        <v>0</v>
      </c>
      <c r="AG10" s="1">
        <f>COUNTIF(A10:AC10, "п")</f>
        <v>2</v>
      </c>
      <c r="AH10" s="1">
        <f>SUM(AE10,AF10,AG10)</f>
        <v>12</v>
      </c>
    </row>
    <row r="1048576" spans="31:31" x14ac:dyDescent="0.2">
      <c r="AE1048576" s="1"/>
    </row>
  </sheetData>
  <mergeCells count="1">
    <mergeCell ref="B3:AC3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2023-10-28T15:35:02Z</dcterms:created>
  <dcterms:modified xsi:type="dcterms:W3CDTF">2023-10-28T15:56:23Z</dcterms:modified>
</cp:coreProperties>
</file>