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rsonal Computer\Desktop\SKGMI\MyPractice\Задания по Экселю\4. Диаграммы\"/>
    </mc:Choice>
  </mc:AlternateContent>
  <xr:revisionPtr revIDLastSave="0" documentId="13_ncr:1_{63C5E15E-1937-420F-906C-27C3EEB49294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Вар. 1" sheetId="1" r:id="rId1"/>
    <sheet name="Вар. 2" sheetId="2" r:id="rId2"/>
    <sheet name="Вар. 3" sheetId="3" r:id="rId3"/>
    <sheet name="Вар. 4" sheetId="4" r:id="rId4"/>
    <sheet name="Вар. 5" sheetId="5" r:id="rId5"/>
    <sheet name="Вар. 6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7" i="6" l="1"/>
  <c r="C38" i="6"/>
  <c r="C39" i="6"/>
  <c r="C40" i="6"/>
  <c r="C41" i="6"/>
  <c r="C42" i="6"/>
  <c r="C26" i="6"/>
  <c r="C27" i="6"/>
  <c r="C28" i="6"/>
  <c r="C29" i="6"/>
  <c r="C30" i="6"/>
  <c r="C31" i="6"/>
  <c r="C32" i="6"/>
  <c r="C33" i="6"/>
  <c r="C34" i="6"/>
  <c r="C35" i="6"/>
  <c r="C36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B40" i="6"/>
  <c r="B41" i="6"/>
  <c r="B42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C2" i="6"/>
  <c r="B2" i="6"/>
  <c r="B2" i="5"/>
  <c r="C38" i="5"/>
  <c r="C39" i="5"/>
  <c r="C40" i="5"/>
  <c r="C41" i="5"/>
  <c r="C4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C36" i="4"/>
  <c r="C37" i="4"/>
  <c r="C38" i="4"/>
  <c r="C39" i="4"/>
  <c r="C40" i="4"/>
  <c r="C41" i="4"/>
  <c r="C4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B38" i="4"/>
  <c r="B39" i="4"/>
  <c r="B40" i="4"/>
  <c r="B41" i="4"/>
  <c r="B4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C2" i="4"/>
  <c r="B2" i="4"/>
  <c r="B26" i="3"/>
  <c r="B4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B21" i="3"/>
  <c r="B22" i="3"/>
  <c r="B23" i="3"/>
  <c r="B24" i="3"/>
  <c r="B25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C2" i="3"/>
  <c r="B2" i="3"/>
  <c r="C38" i="2"/>
  <c r="C39" i="2"/>
  <c r="C40" i="2"/>
  <c r="C41" i="2"/>
  <c r="C4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" i="2"/>
  <c r="B32" i="2"/>
  <c r="B33" i="2"/>
  <c r="B34" i="2"/>
  <c r="B35" i="2"/>
  <c r="B36" i="2"/>
  <c r="B37" i="2"/>
  <c r="B38" i="2"/>
  <c r="B39" i="2"/>
  <c r="B40" i="2"/>
  <c r="B41" i="2"/>
  <c r="B4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C2" i="1"/>
  <c r="B2" i="1"/>
</calcChain>
</file>

<file path=xl/sharedStrings.xml><?xml version="1.0" encoding="utf-8"?>
<sst xmlns="http://schemas.openxmlformats.org/spreadsheetml/2006/main" count="35" uniqueCount="20">
  <si>
    <t>x</t>
  </si>
  <si>
    <t>Функция y</t>
  </si>
  <si>
    <t>Функция z</t>
  </si>
  <si>
    <t>Вариант 1</t>
  </si>
  <si>
    <t>Вариант 2</t>
  </si>
  <si>
    <t>y=2sin(x)-cos(π*x); z=cos^3(2πx)-2sin(πx)</t>
  </si>
  <si>
    <t>Вариант 3</t>
  </si>
  <si>
    <t>z=2cos2(2πx)-3sin(3πx)</t>
  </si>
  <si>
    <t>y=2sin(x)cos(x)</t>
  </si>
  <si>
    <t>z=3cos2(2x)sin(x)</t>
  </si>
  <si>
    <t>Вариант 4</t>
  </si>
  <si>
    <t>y=2sin(πx)cos(πx)</t>
  </si>
  <si>
    <t>Вариант 5</t>
  </si>
  <si>
    <t>y=2sin(2πx)cos(4πx)</t>
  </si>
  <si>
    <t>Вариант 6</t>
  </si>
  <si>
    <t>y=-|sin(x)|</t>
  </si>
  <si>
    <t>z=|cos(x)|</t>
  </si>
  <si>
    <r>
      <t>y=3sin(2πx)cos(πx)-cos</t>
    </r>
    <r>
      <rPr>
        <b/>
        <vertAlign val="superscript"/>
        <sz val="11"/>
        <color theme="1"/>
        <rFont val="Arial"/>
        <family val="2"/>
        <charset val="204"/>
      </rPr>
      <t>2</t>
    </r>
    <r>
      <rPr>
        <b/>
        <sz val="11"/>
        <color theme="1"/>
        <rFont val="Arial"/>
        <family val="2"/>
        <charset val="204"/>
      </rPr>
      <t>(3πx)</t>
    </r>
  </si>
  <si>
    <r>
      <t>z=3cos</t>
    </r>
    <r>
      <rPr>
        <b/>
        <vertAlign val="superscript"/>
        <sz val="11"/>
        <color theme="1"/>
        <rFont val="Arial"/>
        <family val="2"/>
        <charset val="204"/>
      </rPr>
      <t>2</t>
    </r>
    <r>
      <rPr>
        <b/>
        <sz val="11"/>
        <color theme="1"/>
        <rFont val="Arial"/>
        <family val="2"/>
        <charset val="204"/>
      </rPr>
      <t>(πx)sin(3πx)</t>
    </r>
  </si>
  <si>
    <r>
      <t>z=cos</t>
    </r>
    <r>
      <rPr>
        <b/>
        <vertAlign val="superscript"/>
        <sz val="11"/>
        <color theme="1"/>
        <rFont val="Arial"/>
        <family val="2"/>
        <charset val="204"/>
      </rPr>
      <t>2</t>
    </r>
    <r>
      <rPr>
        <b/>
        <sz val="11"/>
        <color theme="1"/>
        <rFont val="Arial"/>
        <family val="2"/>
        <charset val="204"/>
      </rPr>
      <t>(3πx) - cos(πx)sin(πx)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</si>
</sst>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b/>
      <vertAlign val="superscript"/>
      <sz val="11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Функция Y</c:v>
          </c:tx>
          <c:marker>
            <c:symbol val="none"/>
          </c:marker>
          <c:xVal>
            <c:numRef>
              <c:f>'Вар. 1'!$A$2:$A$42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0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'Вар. 1'!$B$2:$B$42</c:f>
              <c:numCache>
                <c:formatCode>General</c:formatCode>
                <c:ptCount val="41"/>
                <c:pt idx="0">
                  <c:v>0.75680249530792831</c:v>
                </c:pt>
                <c:pt idx="1">
                  <c:v>0.61185789094271892</c:v>
                </c:pt>
                <c:pt idx="2">
                  <c:v>0.44252044329485246</c:v>
                </c:pt>
                <c:pt idx="3">
                  <c:v>0.25554110202683122</c:v>
                </c:pt>
                <c:pt idx="4">
                  <c:v>5.8374143427580086E-2</c:v>
                </c:pt>
                <c:pt idx="5">
                  <c:v>-0.14112000805986721</c:v>
                </c:pt>
                <c:pt idx="6">
                  <c:v>-0.33498815015590511</c:v>
                </c:pt>
                <c:pt idx="7">
                  <c:v>-0.51550137182146416</c:v>
                </c:pt>
                <c:pt idx="8">
                  <c:v>-0.67546318055115095</c:v>
                </c:pt>
                <c:pt idx="9">
                  <c:v>-0.80849640381959009</c:v>
                </c:pt>
                <c:pt idx="10">
                  <c:v>-0.90929742682568182</c:v>
                </c:pt>
                <c:pt idx="11">
                  <c:v>-0.97384763087819515</c:v>
                </c:pt>
                <c:pt idx="12">
                  <c:v>-0.99957360304150511</c:v>
                </c:pt>
                <c:pt idx="13">
                  <c:v>-0.98544972998846025</c:v>
                </c:pt>
                <c:pt idx="14">
                  <c:v>-0.9320390859672264</c:v>
                </c:pt>
                <c:pt idx="15">
                  <c:v>-0.8414709848078965</c:v>
                </c:pt>
                <c:pt idx="16">
                  <c:v>-0.71735609089952279</c:v>
                </c:pt>
                <c:pt idx="17">
                  <c:v>-0.56464247339503526</c:v>
                </c:pt>
                <c:pt idx="18">
                  <c:v>-0.38941834230865047</c:v>
                </c:pt>
                <c:pt idx="19">
                  <c:v>-0.19866933079506124</c:v>
                </c:pt>
                <c:pt idx="20">
                  <c:v>0</c:v>
                </c:pt>
                <c:pt idx="21">
                  <c:v>0.19866933079506124</c:v>
                </c:pt>
                <c:pt idx="22">
                  <c:v>0.38941834230865047</c:v>
                </c:pt>
                <c:pt idx="23">
                  <c:v>0.56464247339503526</c:v>
                </c:pt>
                <c:pt idx="24">
                  <c:v>0.71735609089952279</c:v>
                </c:pt>
                <c:pt idx="25">
                  <c:v>0.8414709848078965</c:v>
                </c:pt>
                <c:pt idx="26">
                  <c:v>0.9320390859672264</c:v>
                </c:pt>
                <c:pt idx="27">
                  <c:v>0.98544972998846025</c:v>
                </c:pt>
                <c:pt idx="28">
                  <c:v>0.99957360304150511</c:v>
                </c:pt>
                <c:pt idx="29">
                  <c:v>0.97384763087819515</c:v>
                </c:pt>
                <c:pt idx="30">
                  <c:v>0.90929742682568182</c:v>
                </c:pt>
                <c:pt idx="31">
                  <c:v>0.80849640381959009</c:v>
                </c:pt>
                <c:pt idx="32">
                  <c:v>0.67546318055115095</c:v>
                </c:pt>
                <c:pt idx="33">
                  <c:v>0.51550137182146416</c:v>
                </c:pt>
                <c:pt idx="34">
                  <c:v>0.33498815015590511</c:v>
                </c:pt>
                <c:pt idx="35">
                  <c:v>0.14112000805986721</c:v>
                </c:pt>
                <c:pt idx="36">
                  <c:v>-5.8374143427580086E-2</c:v>
                </c:pt>
                <c:pt idx="37">
                  <c:v>-0.25554110202683122</c:v>
                </c:pt>
                <c:pt idx="38">
                  <c:v>-0.44252044329485246</c:v>
                </c:pt>
                <c:pt idx="39">
                  <c:v>-0.61185789094271892</c:v>
                </c:pt>
                <c:pt idx="40">
                  <c:v>-0.75680249530792831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C2-4164-81D7-B6594E49AB35}"/>
            </c:ext>
          </c:extLst>
        </c:ser>
        <c:ser>
          <c:idx val="1"/>
          <c:order val="1"/>
          <c:tx>
            <c:v>Функция Z</c:v>
          </c:tx>
          <c:marker>
            <c:symbol val="none"/>
          </c:marker>
          <c:xVal>
            <c:numRef>
              <c:f>'Вар. 1'!$A$2:$A$42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0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'Вар. 1'!$C$2:$C$42</c:f>
              <c:numCache>
                <c:formatCode>General</c:formatCode>
                <c:ptCount val="41"/>
                <c:pt idx="0">
                  <c:v>1.7830693875369115</c:v>
                </c:pt>
                <c:pt idx="1">
                  <c:v>2.2454784454275787</c:v>
                </c:pt>
                <c:pt idx="2">
                  <c:v>2.6199181776512739</c:v>
                </c:pt>
                <c:pt idx="3">
                  <c:v>2.8762192391703016</c:v>
                </c:pt>
                <c:pt idx="4">
                  <c:v>2.9936073178160183</c:v>
                </c:pt>
                <c:pt idx="5">
                  <c:v>2.9625376564037276</c:v>
                </c:pt>
                <c:pt idx="6">
                  <c:v>2.7855382536030722</c:v>
                </c:pt>
                <c:pt idx="7">
                  <c:v>2.4769865169017504</c:v>
                </c:pt>
                <c:pt idx="8">
                  <c:v>2.0618392938931178</c:v>
                </c:pt>
                <c:pt idx="9">
                  <c:v>1.573429581307026</c:v>
                </c:pt>
                <c:pt idx="10">
                  <c:v>1.0505264651220441</c:v>
                </c:pt>
                <c:pt idx="11">
                  <c:v>0.5339205440904804</c:v>
                </c:pt>
                <c:pt idx="12">
                  <c:v>6.2839365522557949E-2</c:v>
                </c:pt>
                <c:pt idx="13">
                  <c:v>-0.32848751911677421</c:v>
                </c:pt>
                <c:pt idx="14">
                  <c:v>-0.61380773622473983</c:v>
                </c:pt>
                <c:pt idx="15">
                  <c:v>-0.77710417199977722</c:v>
                </c:pt>
                <c:pt idx="16">
                  <c:v>-0.8139311154878639</c:v>
                </c:pt>
                <c:pt idx="17">
                  <c:v>-0.73171005444921566</c:v>
                </c:pt>
                <c:pt idx="18">
                  <c:v>-0.54895971389996123</c:v>
                </c:pt>
                <c:pt idx="19">
                  <c:v>-0.29353018502176714</c:v>
                </c:pt>
                <c:pt idx="20">
                  <c:v>0</c:v>
                </c:pt>
                <c:pt idx="21">
                  <c:v>0.29353018502176714</c:v>
                </c:pt>
                <c:pt idx="22">
                  <c:v>0.54895971389996123</c:v>
                </c:pt>
                <c:pt idx="23">
                  <c:v>0.73171005444921566</c:v>
                </c:pt>
                <c:pt idx="24">
                  <c:v>0.8139311154878639</c:v>
                </c:pt>
                <c:pt idx="25">
                  <c:v>0.77710417199977722</c:v>
                </c:pt>
                <c:pt idx="26">
                  <c:v>0.61380773622473983</c:v>
                </c:pt>
                <c:pt idx="27">
                  <c:v>0.32848751911677421</c:v>
                </c:pt>
                <c:pt idx="28">
                  <c:v>-6.2839365522557949E-2</c:v>
                </c:pt>
                <c:pt idx="29">
                  <c:v>-0.5339205440904804</c:v>
                </c:pt>
                <c:pt idx="30">
                  <c:v>-1.0505264651220441</c:v>
                </c:pt>
                <c:pt idx="31">
                  <c:v>-1.573429581307026</c:v>
                </c:pt>
                <c:pt idx="32">
                  <c:v>-2.0618392938931178</c:v>
                </c:pt>
                <c:pt idx="33">
                  <c:v>-2.4769865169017504</c:v>
                </c:pt>
                <c:pt idx="34">
                  <c:v>-2.7855382536030722</c:v>
                </c:pt>
                <c:pt idx="35">
                  <c:v>-2.9625376564037276</c:v>
                </c:pt>
                <c:pt idx="36">
                  <c:v>-2.9936073178160183</c:v>
                </c:pt>
                <c:pt idx="37">
                  <c:v>-2.8762192391703016</c:v>
                </c:pt>
                <c:pt idx="38">
                  <c:v>-2.6199181776512739</c:v>
                </c:pt>
                <c:pt idx="39">
                  <c:v>-2.2454784454275787</c:v>
                </c:pt>
                <c:pt idx="40">
                  <c:v>-1.7830693875369115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C2-4164-81D7-B6594E49A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99584"/>
        <c:axId val="203528448"/>
      </c:scatterChart>
      <c:valAx>
        <c:axId val="20449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528448"/>
        <c:crosses val="autoZero"/>
        <c:crossBetween val="midCat"/>
      </c:valAx>
      <c:valAx>
        <c:axId val="203528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4995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Функция Y</c:v>
          </c:tx>
          <c:marker>
            <c:symbol val="none"/>
          </c:marker>
          <c:xVal>
            <c:numRef>
              <c:f>'Вар. 2'!$A$2:$A$42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0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'Вар. 2'!$B$2:$B$42</c:f>
              <c:numCache>
                <c:formatCode>General</c:formatCode>
                <c:ptCount val="41"/>
                <c:pt idx="0">
                  <c:v>-0.81859485365136342</c:v>
                </c:pt>
                <c:pt idx="1">
                  <c:v>-0.89260017537482894</c:v>
                </c:pt>
                <c:pt idx="2">
                  <c:v>-0.94769526175639029</c:v>
                </c:pt>
                <c:pt idx="3">
                  <c:v>-0.98332962090493714</c:v>
                </c:pt>
                <c:pt idx="4">
                  <c:v>-0.99914720608301022</c:v>
                </c:pt>
                <c:pt idx="5">
                  <c:v>-0.99498997320810889</c:v>
                </c:pt>
                <c:pt idx="6">
                  <c:v>-0.97089945997692029</c:v>
                </c:pt>
                <c:pt idx="7">
                  <c:v>-0.92711637083438592</c:v>
                </c:pt>
                <c:pt idx="8">
                  <c:v>-0.86407817193445258</c:v>
                </c:pt>
                <c:pt idx="9">
                  <c:v>-0.78241472012287083</c:v>
                </c:pt>
                <c:pt idx="10">
                  <c:v>-0.68294196961579301</c:v>
                </c:pt>
                <c:pt idx="11">
                  <c:v>-0.56665381925496683</c:v>
                </c:pt>
                <c:pt idx="12">
                  <c:v>-0.43471218179904558</c:v>
                </c:pt>
                <c:pt idx="13">
                  <c:v>-0.28843537447538203</c:v>
                </c:pt>
                <c:pt idx="14">
                  <c:v>-0.12928494679007074</c:v>
                </c:pt>
                <c:pt idx="15">
                  <c:v>4.1148922791593989E-2</c:v>
                </c:pt>
                <c:pt idx="16">
                  <c:v>0.22116331538269896</c:v>
                </c:pt>
                <c:pt idx="17">
                  <c:v>0.40895958667732091</c:v>
                </c:pt>
                <c:pt idx="18">
                  <c:v>0.60266133840987757</c:v>
                </c:pt>
                <c:pt idx="19">
                  <c:v>0.80033316670634369</c:v>
                </c:pt>
                <c:pt idx="20">
                  <c:v>1</c:v>
                </c:pt>
                <c:pt idx="21">
                  <c:v>1.1996668332936564</c:v>
                </c:pt>
                <c:pt idx="22">
                  <c:v>1.3973386615901224</c:v>
                </c:pt>
                <c:pt idx="23">
                  <c:v>1.5910404133226792</c:v>
                </c:pt>
                <c:pt idx="24">
                  <c:v>1.7788366846173012</c:v>
                </c:pt>
                <c:pt idx="25">
                  <c:v>1.958851077208406</c:v>
                </c:pt>
                <c:pt idx="26">
                  <c:v>2.1292849467900705</c:v>
                </c:pt>
                <c:pt idx="27">
                  <c:v>2.288435374475382</c:v>
                </c:pt>
                <c:pt idx="28">
                  <c:v>2.4347121817990454</c:v>
                </c:pt>
                <c:pt idx="29">
                  <c:v>2.5666538192549666</c:v>
                </c:pt>
                <c:pt idx="30">
                  <c:v>2.682941969615793</c:v>
                </c:pt>
                <c:pt idx="31">
                  <c:v>2.7824147201228708</c:v>
                </c:pt>
                <c:pt idx="32">
                  <c:v>2.8640781719344526</c:v>
                </c:pt>
                <c:pt idx="33">
                  <c:v>2.9271163708343861</c:v>
                </c:pt>
                <c:pt idx="34">
                  <c:v>2.9708994599769203</c:v>
                </c:pt>
                <c:pt idx="35">
                  <c:v>2.9949899732081091</c:v>
                </c:pt>
                <c:pt idx="36">
                  <c:v>2.99914720608301</c:v>
                </c:pt>
                <c:pt idx="37">
                  <c:v>2.9833296209049371</c:v>
                </c:pt>
                <c:pt idx="38">
                  <c:v>2.9476952617563903</c:v>
                </c:pt>
                <c:pt idx="39">
                  <c:v>2.8926001753748292</c:v>
                </c:pt>
                <c:pt idx="40">
                  <c:v>2.8185948536513634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66-4191-8CB3-9E923F00B454}"/>
            </c:ext>
          </c:extLst>
        </c:ser>
        <c:ser>
          <c:idx val="1"/>
          <c:order val="1"/>
          <c:tx>
            <c:v>Функция Z</c:v>
          </c:tx>
          <c:marker>
            <c:symbol val="none"/>
          </c:marker>
          <c:xVal>
            <c:numRef>
              <c:f>'Вар. 2'!$A$2:$A$42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0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'Вар. 2'!$C$2:$C$42</c:f>
              <c:numCache>
                <c:formatCode>General</c:formatCode>
                <c:ptCount val="41"/>
                <c:pt idx="0">
                  <c:v>0.99999999999999956</c:v>
                </c:pt>
                <c:pt idx="1">
                  <c:v>-8.8525491562422176E-2</c:v>
                </c:pt>
                <c:pt idx="2">
                  <c:v>-1.1460620073974732</c:v>
                </c:pt>
                <c:pt idx="3">
                  <c:v>-1.6475424859373689</c:v>
                </c:pt>
                <c:pt idx="4">
                  <c:v>-2.4316215297777815</c:v>
                </c:pt>
                <c:pt idx="5">
                  <c:v>-3</c:v>
                </c:pt>
                <c:pt idx="6">
                  <c:v>-2.4316215297777806</c:v>
                </c:pt>
                <c:pt idx="7">
                  <c:v>-1.6475424859373684</c:v>
                </c:pt>
                <c:pt idx="8">
                  <c:v>-1.1460620073974723</c:v>
                </c:pt>
                <c:pt idx="9">
                  <c:v>-8.8525491562422509E-2</c:v>
                </c:pt>
                <c:pt idx="10">
                  <c:v>1.0000000000000002</c:v>
                </c:pt>
                <c:pt idx="11">
                  <c:v>1.1475424859373686</c:v>
                </c:pt>
                <c:pt idx="12">
                  <c:v>1.2050790017724202</c:v>
                </c:pt>
                <c:pt idx="13">
                  <c:v>1.5885254915624212</c:v>
                </c:pt>
                <c:pt idx="14">
                  <c:v>1.3726045354028333</c:v>
                </c:pt>
                <c:pt idx="15">
                  <c:v>1</c:v>
                </c:pt>
                <c:pt idx="16">
                  <c:v>1.3726045354028336</c:v>
                </c:pt>
                <c:pt idx="17">
                  <c:v>1.5885254915624212</c:v>
                </c:pt>
                <c:pt idx="18">
                  <c:v>1.20507900177242</c:v>
                </c:pt>
                <c:pt idx="19">
                  <c:v>1.1475424859373686</c:v>
                </c:pt>
                <c:pt idx="20">
                  <c:v>1</c:v>
                </c:pt>
                <c:pt idx="21">
                  <c:v>-8.8525491562421066E-2</c:v>
                </c:pt>
                <c:pt idx="22">
                  <c:v>-1.1460620073974725</c:v>
                </c:pt>
                <c:pt idx="23">
                  <c:v>-1.6475424859373686</c:v>
                </c:pt>
                <c:pt idx="24">
                  <c:v>-2.4316215297777806</c:v>
                </c:pt>
                <c:pt idx="25">
                  <c:v>-3</c:v>
                </c:pt>
                <c:pt idx="26">
                  <c:v>-2.4316215297777815</c:v>
                </c:pt>
                <c:pt idx="27">
                  <c:v>-1.6475424859373686</c:v>
                </c:pt>
                <c:pt idx="28">
                  <c:v>-1.1460620073974728</c:v>
                </c:pt>
                <c:pt idx="29">
                  <c:v>-8.8525491562421399E-2</c:v>
                </c:pt>
                <c:pt idx="30">
                  <c:v>0.99999999999999978</c:v>
                </c:pt>
                <c:pt idx="31">
                  <c:v>1.1475424859373684</c:v>
                </c:pt>
                <c:pt idx="32">
                  <c:v>1.2050790017724198</c:v>
                </c:pt>
                <c:pt idx="33">
                  <c:v>1.588525491562421</c:v>
                </c:pt>
                <c:pt idx="34">
                  <c:v>1.3726045354028338</c:v>
                </c:pt>
                <c:pt idx="35">
                  <c:v>1</c:v>
                </c:pt>
                <c:pt idx="36">
                  <c:v>1.3726045354028331</c:v>
                </c:pt>
                <c:pt idx="37">
                  <c:v>1.5885254915624214</c:v>
                </c:pt>
                <c:pt idx="38">
                  <c:v>1.2050790017724202</c:v>
                </c:pt>
                <c:pt idx="39">
                  <c:v>1.1475424859373682</c:v>
                </c:pt>
                <c:pt idx="40">
                  <c:v>1.0000000000000004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66-4191-8CB3-9E923F00B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578880"/>
        <c:axId val="253229312"/>
      </c:scatterChart>
      <c:valAx>
        <c:axId val="25557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3229312"/>
        <c:crosses val="autoZero"/>
        <c:crossBetween val="midCat"/>
      </c:valAx>
      <c:valAx>
        <c:axId val="253229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5788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Функция Y</c:v>
          </c:tx>
          <c:marker>
            <c:symbol val="none"/>
          </c:marker>
          <c:xVal>
            <c:numRef>
              <c:f>'Вар. 3'!$A$2:$A$42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0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'Вар. 3'!$B$2:$B$42</c:f>
              <c:numCache>
                <c:formatCode>General</c:formatCode>
                <c:ptCount val="41"/>
                <c:pt idx="0">
                  <c:v>-1.0000000000000009</c:v>
                </c:pt>
                <c:pt idx="1">
                  <c:v>-2.1351530755539461</c:v>
                </c:pt>
                <c:pt idx="2">
                  <c:v>-1.2031119871055203</c:v>
                </c:pt>
                <c:pt idx="3">
                  <c:v>-0.50629818936266258</c:v>
                </c:pt>
                <c:pt idx="4">
                  <c:v>-4.7421589521454033E-2</c:v>
                </c:pt>
                <c:pt idx="5">
                  <c:v>-2.5989323412783216E-16</c:v>
                </c:pt>
                <c:pt idx="6">
                  <c:v>-0.57704829892480469</c:v>
                </c:pt>
                <c:pt idx="7">
                  <c:v>6.7783030844880576E-2</c:v>
                </c:pt>
                <c:pt idx="8">
                  <c:v>1.4938826555821825</c:v>
                </c:pt>
                <c:pt idx="9">
                  <c:v>0.82032699170732726</c:v>
                </c:pt>
                <c:pt idx="10">
                  <c:v>-1.0000000000000002</c:v>
                </c:pt>
                <c:pt idx="11">
                  <c:v>-1.4146376212274454</c:v>
                </c:pt>
                <c:pt idx="12">
                  <c:v>-1.5595324276429301</c:v>
                </c:pt>
                <c:pt idx="13">
                  <c:v>-2.0794989286925807</c:v>
                </c:pt>
                <c:pt idx="14">
                  <c:v>-1.213722369551858</c:v>
                </c:pt>
                <c:pt idx="15">
                  <c:v>8.6631078042610596E-17</c:v>
                </c:pt>
                <c:pt idx="16">
                  <c:v>-0.3567683523874739</c:v>
                </c:pt>
                <c:pt idx="17">
                  <c:v>-0.57653478188622453</c:v>
                </c:pt>
                <c:pt idx="18">
                  <c:v>0.1073019290144472</c:v>
                </c:pt>
                <c:pt idx="19">
                  <c:v>-0.28574468860646418</c:v>
                </c:pt>
                <c:pt idx="20">
                  <c:v>-1</c:v>
                </c:pt>
                <c:pt idx="21">
                  <c:v>-0.28574468860646418</c:v>
                </c:pt>
                <c:pt idx="22">
                  <c:v>0.1073019290144472</c:v>
                </c:pt>
                <c:pt idx="23">
                  <c:v>-0.57653478188622453</c:v>
                </c:pt>
                <c:pt idx="24">
                  <c:v>-0.3567683523874739</c:v>
                </c:pt>
                <c:pt idx="25">
                  <c:v>8.6631078042610596E-17</c:v>
                </c:pt>
                <c:pt idx="26">
                  <c:v>-1.213722369551858</c:v>
                </c:pt>
                <c:pt idx="27">
                  <c:v>-2.0794989286925807</c:v>
                </c:pt>
                <c:pt idx="28">
                  <c:v>-1.5595324276429301</c:v>
                </c:pt>
                <c:pt idx="29">
                  <c:v>-1.4146376212274454</c:v>
                </c:pt>
                <c:pt idx="30">
                  <c:v>-1.0000000000000002</c:v>
                </c:pt>
                <c:pt idx="31">
                  <c:v>0.82032699170732726</c:v>
                </c:pt>
                <c:pt idx="32">
                  <c:v>1.4938826555821825</c:v>
                </c:pt>
                <c:pt idx="33">
                  <c:v>6.7783030844880576E-2</c:v>
                </c:pt>
                <c:pt idx="34">
                  <c:v>-0.57704829892480469</c:v>
                </c:pt>
                <c:pt idx="35">
                  <c:v>-2.5989323412783216E-16</c:v>
                </c:pt>
                <c:pt idx="36">
                  <c:v>-4.7421589521454033E-2</c:v>
                </c:pt>
                <c:pt idx="37">
                  <c:v>-0.50629818936266258</c:v>
                </c:pt>
                <c:pt idx="38">
                  <c:v>-1.2031119871055203</c:v>
                </c:pt>
                <c:pt idx="39">
                  <c:v>-2.1351530755539461</c:v>
                </c:pt>
                <c:pt idx="40">
                  <c:v>-1.0000000000000009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A0-4598-93C1-0EE0CB8CB67B}"/>
            </c:ext>
          </c:extLst>
        </c:ser>
        <c:ser>
          <c:idx val="1"/>
          <c:order val="1"/>
          <c:tx>
            <c:v>Функция Z</c:v>
          </c:tx>
          <c:marker>
            <c:symbol val="none"/>
          </c:marker>
          <c:xVal>
            <c:numRef>
              <c:f>'Вар. 3'!$A$2:$A$42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0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'Вар. 3'!$C$2:$C$42</c:f>
              <c:numCache>
                <c:formatCode>General</c:formatCode>
                <c:ptCount val="41"/>
                <c:pt idx="0">
                  <c:v>3.9999999999999978</c:v>
                </c:pt>
                <c:pt idx="1">
                  <c:v>0.19098300562504589</c:v>
                </c:pt>
                <c:pt idx="2">
                  <c:v>-2.4712035376353558</c:v>
                </c:pt>
                <c:pt idx="3">
                  <c:v>-0.54508497187472926</c:v>
                </c:pt>
                <c:pt idx="4">
                  <c:v>4.3813897456273176</c:v>
                </c:pt>
                <c:pt idx="5">
                  <c:v>7</c:v>
                </c:pt>
                <c:pt idx="6">
                  <c:v>4.3813897456273114</c:v>
                </c:pt>
                <c:pt idx="7">
                  <c:v>-0.54508497187473925</c:v>
                </c:pt>
                <c:pt idx="8">
                  <c:v>-2.4712035376353554</c:v>
                </c:pt>
                <c:pt idx="9">
                  <c:v>0.19098300562505077</c:v>
                </c:pt>
                <c:pt idx="10">
                  <c:v>4.0000000000000009</c:v>
                </c:pt>
                <c:pt idx="11">
                  <c:v>5.0450849718747381</c:v>
                </c:pt>
                <c:pt idx="12">
                  <c:v>3.2351355601355651</c:v>
                </c:pt>
                <c:pt idx="13">
                  <c:v>1.309016994374947</c:v>
                </c:pt>
                <c:pt idx="14">
                  <c:v>0.85467823187247571</c:v>
                </c:pt>
                <c:pt idx="15">
                  <c:v>1</c:v>
                </c:pt>
                <c:pt idx="16">
                  <c:v>0.85467823187247527</c:v>
                </c:pt>
                <c:pt idx="17">
                  <c:v>1.3090169943749475</c:v>
                </c:pt>
                <c:pt idx="18">
                  <c:v>3.235135560135566</c:v>
                </c:pt>
                <c:pt idx="19">
                  <c:v>5.0450849718747373</c:v>
                </c:pt>
                <c:pt idx="20">
                  <c:v>4</c:v>
                </c:pt>
                <c:pt idx="21">
                  <c:v>0.19098300562505255</c:v>
                </c:pt>
                <c:pt idx="22">
                  <c:v>-2.4712035376353558</c:v>
                </c:pt>
                <c:pt idx="23">
                  <c:v>-0.5450849718747377</c:v>
                </c:pt>
                <c:pt idx="24">
                  <c:v>4.3813897456273132</c:v>
                </c:pt>
                <c:pt idx="25">
                  <c:v>7</c:v>
                </c:pt>
                <c:pt idx="26">
                  <c:v>4.3813897456273159</c:v>
                </c:pt>
                <c:pt idx="27">
                  <c:v>-0.54508497187473592</c:v>
                </c:pt>
                <c:pt idx="28">
                  <c:v>-2.4712035376353558</c:v>
                </c:pt>
                <c:pt idx="29">
                  <c:v>0.19098300562505122</c:v>
                </c:pt>
                <c:pt idx="30">
                  <c:v>3.9999999999999991</c:v>
                </c:pt>
                <c:pt idx="31">
                  <c:v>5.0450849718747337</c:v>
                </c:pt>
                <c:pt idx="32">
                  <c:v>3.2351355601355674</c:v>
                </c:pt>
                <c:pt idx="33">
                  <c:v>1.3090169943749481</c:v>
                </c:pt>
                <c:pt idx="34">
                  <c:v>0.85467823187247549</c:v>
                </c:pt>
                <c:pt idx="35">
                  <c:v>1</c:v>
                </c:pt>
                <c:pt idx="36">
                  <c:v>0.85467823187247594</c:v>
                </c:pt>
                <c:pt idx="37">
                  <c:v>1.3090169943749415</c:v>
                </c:pt>
                <c:pt idx="38">
                  <c:v>3.2351355601355642</c:v>
                </c:pt>
                <c:pt idx="39">
                  <c:v>5.0450849718747399</c:v>
                </c:pt>
                <c:pt idx="40">
                  <c:v>4.0000000000000018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A0-4598-93C1-0EE0CB8CB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660416"/>
        <c:axId val="233625856"/>
      </c:scatterChart>
      <c:valAx>
        <c:axId val="233660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3625856"/>
        <c:crosses val="autoZero"/>
        <c:crossBetween val="midCat"/>
      </c:valAx>
      <c:valAx>
        <c:axId val="233625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6604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Функция Y</c:v>
          </c:tx>
          <c:marker>
            <c:symbol val="none"/>
          </c:marker>
          <c:xVal>
            <c:numRef>
              <c:f>'Вар. 4'!$A$2:$A$42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0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'Вар. 4'!$B$2:$B$42</c:f>
              <c:numCache>
                <c:formatCode>General</c:formatCode>
                <c:ptCount val="41"/>
                <c:pt idx="0">
                  <c:v>4.90059381963448E-16</c:v>
                </c:pt>
                <c:pt idx="1">
                  <c:v>0.58778525229247347</c:v>
                </c:pt>
                <c:pt idx="2">
                  <c:v>0.95105651629515386</c:v>
                </c:pt>
                <c:pt idx="3">
                  <c:v>0.95105651629515342</c:v>
                </c:pt>
                <c:pt idx="4">
                  <c:v>0.5877852522924728</c:v>
                </c:pt>
                <c:pt idx="5">
                  <c:v>-3.67544536472586E-16</c:v>
                </c:pt>
                <c:pt idx="6">
                  <c:v>-0.58778525229247336</c:v>
                </c:pt>
                <c:pt idx="7">
                  <c:v>-0.95105651629515364</c:v>
                </c:pt>
                <c:pt idx="8">
                  <c:v>-0.95105651629515353</c:v>
                </c:pt>
                <c:pt idx="9">
                  <c:v>-0.58778525229247369</c:v>
                </c:pt>
                <c:pt idx="10">
                  <c:v>2.45029690981724E-16</c:v>
                </c:pt>
                <c:pt idx="11">
                  <c:v>0.58778525229247325</c:v>
                </c:pt>
                <c:pt idx="12">
                  <c:v>0.95105651629515364</c:v>
                </c:pt>
                <c:pt idx="13">
                  <c:v>0.95105651629515342</c:v>
                </c:pt>
                <c:pt idx="14">
                  <c:v>0.58778525229247303</c:v>
                </c:pt>
                <c:pt idx="15">
                  <c:v>-1.22514845490862E-16</c:v>
                </c:pt>
                <c:pt idx="16">
                  <c:v>-0.58778525229247314</c:v>
                </c:pt>
                <c:pt idx="17">
                  <c:v>-0.95105651629515364</c:v>
                </c:pt>
                <c:pt idx="18">
                  <c:v>-0.95105651629515364</c:v>
                </c:pt>
                <c:pt idx="19">
                  <c:v>-0.58778525229247303</c:v>
                </c:pt>
                <c:pt idx="20">
                  <c:v>0</c:v>
                </c:pt>
                <c:pt idx="21">
                  <c:v>0.58778525229247303</c:v>
                </c:pt>
                <c:pt idx="22">
                  <c:v>0.95105651629515364</c:v>
                </c:pt>
                <c:pt idx="23">
                  <c:v>0.95105651629515364</c:v>
                </c:pt>
                <c:pt idx="24">
                  <c:v>0.58778525229247314</c:v>
                </c:pt>
                <c:pt idx="25">
                  <c:v>1.22514845490862E-16</c:v>
                </c:pt>
                <c:pt idx="26">
                  <c:v>-0.58778525229247303</c:v>
                </c:pt>
                <c:pt idx="27">
                  <c:v>-0.95105651629515342</c:v>
                </c:pt>
                <c:pt idx="28">
                  <c:v>-0.95105651629515364</c:v>
                </c:pt>
                <c:pt idx="29">
                  <c:v>-0.58778525229247325</c:v>
                </c:pt>
                <c:pt idx="30">
                  <c:v>-2.45029690981724E-16</c:v>
                </c:pt>
                <c:pt idx="31">
                  <c:v>0.58778525229247369</c:v>
                </c:pt>
                <c:pt idx="32">
                  <c:v>0.95105651629515353</c:v>
                </c:pt>
                <c:pt idx="33">
                  <c:v>0.95105651629515364</c:v>
                </c:pt>
                <c:pt idx="34">
                  <c:v>0.58778525229247336</c:v>
                </c:pt>
                <c:pt idx="35">
                  <c:v>3.67544536472586E-16</c:v>
                </c:pt>
                <c:pt idx="36">
                  <c:v>-0.5877852522924728</c:v>
                </c:pt>
                <c:pt idx="37">
                  <c:v>-0.95105651629515342</c:v>
                </c:pt>
                <c:pt idx="38">
                  <c:v>-0.95105651629515386</c:v>
                </c:pt>
                <c:pt idx="39">
                  <c:v>-0.58778525229247347</c:v>
                </c:pt>
                <c:pt idx="40">
                  <c:v>-4.90059381963448E-16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8F-4358-8821-C25A9ABB5679}"/>
            </c:ext>
          </c:extLst>
        </c:ser>
        <c:ser>
          <c:idx val="1"/>
          <c:order val="1"/>
          <c:tx>
            <c:v>Функция Z</c:v>
          </c:tx>
          <c:marker>
            <c:symbol val="none"/>
          </c:marker>
          <c:xVal>
            <c:numRef>
              <c:f>'Вар. 4'!$A$2:$A$42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0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'Вар. 4'!$C$2:$C$42</c:f>
              <c:numCache>
                <c:formatCode>General</c:formatCode>
                <c:ptCount val="41"/>
                <c:pt idx="0">
                  <c:v>2.205267218835516E-15</c:v>
                </c:pt>
                <c:pt idx="1">
                  <c:v>2.1952882373436355</c:v>
                </c:pt>
                <c:pt idx="2">
                  <c:v>1.8674237136620846</c:v>
                </c:pt>
                <c:pt idx="3">
                  <c:v>0.3202882373436291</c:v>
                </c:pt>
                <c:pt idx="4">
                  <c:v>-0.16838549121734442</c:v>
                </c:pt>
                <c:pt idx="5">
                  <c:v>-1.0131673971813608E-31</c:v>
                </c:pt>
                <c:pt idx="6">
                  <c:v>-0.16838549121734453</c:v>
                </c:pt>
                <c:pt idx="7">
                  <c:v>0.32028823734363232</c:v>
                </c:pt>
                <c:pt idx="8">
                  <c:v>1.8674237136620861</c:v>
                </c:pt>
                <c:pt idx="9">
                  <c:v>2.1952882373436307</c:v>
                </c:pt>
                <c:pt idx="10">
                  <c:v>-1.102633609417758E-15</c:v>
                </c:pt>
                <c:pt idx="11">
                  <c:v>-2.195288237343632</c:v>
                </c:pt>
                <c:pt idx="12">
                  <c:v>-1.8674237136620848</c:v>
                </c:pt>
                <c:pt idx="13">
                  <c:v>-0.32028823734363132</c:v>
                </c:pt>
                <c:pt idx="14">
                  <c:v>0.1683854912173445</c:v>
                </c:pt>
                <c:pt idx="15">
                  <c:v>1.1257415524237342E-32</c:v>
                </c:pt>
                <c:pt idx="16">
                  <c:v>0.16838549121734453</c:v>
                </c:pt>
                <c:pt idx="17">
                  <c:v>-0.32028823734363177</c:v>
                </c:pt>
                <c:pt idx="18">
                  <c:v>-1.8674237136620855</c:v>
                </c:pt>
                <c:pt idx="19">
                  <c:v>-2.1952882373436315</c:v>
                </c:pt>
                <c:pt idx="20">
                  <c:v>0</c:v>
                </c:pt>
                <c:pt idx="21">
                  <c:v>2.1952882373436315</c:v>
                </c:pt>
                <c:pt idx="22">
                  <c:v>1.8674237136620855</c:v>
                </c:pt>
                <c:pt idx="23">
                  <c:v>0.32028823734363177</c:v>
                </c:pt>
                <c:pt idx="24">
                  <c:v>-0.16838549121734453</c:v>
                </c:pt>
                <c:pt idx="25">
                  <c:v>-1.1257415524237342E-32</c:v>
                </c:pt>
                <c:pt idx="26">
                  <c:v>-0.1683854912173445</c:v>
                </c:pt>
                <c:pt idx="27">
                  <c:v>0.32028823734363132</c:v>
                </c:pt>
                <c:pt idx="28">
                  <c:v>1.8674237136620848</c:v>
                </c:pt>
                <c:pt idx="29">
                  <c:v>2.195288237343632</c:v>
                </c:pt>
                <c:pt idx="30">
                  <c:v>1.102633609417758E-15</c:v>
                </c:pt>
                <c:pt idx="31">
                  <c:v>-2.1952882373436307</c:v>
                </c:pt>
                <c:pt idx="32">
                  <c:v>-1.8674237136620861</c:v>
                </c:pt>
                <c:pt idx="33">
                  <c:v>-0.32028823734363232</c:v>
                </c:pt>
                <c:pt idx="34">
                  <c:v>0.16838549121734453</c:v>
                </c:pt>
                <c:pt idx="35">
                  <c:v>1.0131673971813608E-31</c:v>
                </c:pt>
                <c:pt idx="36">
                  <c:v>0.16838549121734442</c:v>
                </c:pt>
                <c:pt idx="37">
                  <c:v>-0.3202882373436291</c:v>
                </c:pt>
                <c:pt idx="38">
                  <c:v>-1.8674237136620846</c:v>
                </c:pt>
                <c:pt idx="39">
                  <c:v>-2.1952882373436355</c:v>
                </c:pt>
                <c:pt idx="40">
                  <c:v>-2.205267218835516E-15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8F-4358-8821-C25A9ABB5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051264"/>
        <c:axId val="228960896"/>
      </c:scatterChart>
      <c:valAx>
        <c:axId val="25305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8960896"/>
        <c:crosses val="autoZero"/>
        <c:crossBetween val="midCat"/>
      </c:valAx>
      <c:valAx>
        <c:axId val="22896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051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Функция Y</c:v>
          </c:tx>
          <c:marker>
            <c:symbol val="none"/>
          </c:marker>
          <c:xVal>
            <c:numRef>
              <c:f>'Вар. 5'!$A$2:$A$42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0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'Вар. 5'!$B$2:$B$42</c:f>
              <c:numCache>
                <c:formatCode>General</c:formatCode>
                <c:ptCount val="41"/>
                <c:pt idx="0">
                  <c:v>9.8011876392689601E-16</c:v>
                </c:pt>
                <c:pt idx="1">
                  <c:v>0.36327126400267962</c:v>
                </c:pt>
                <c:pt idx="2">
                  <c:v>-1.5388417685876279</c:v>
                </c:pt>
                <c:pt idx="3">
                  <c:v>-1.5388417685876254</c:v>
                </c:pt>
                <c:pt idx="4">
                  <c:v>0.36327126400268112</c:v>
                </c:pt>
                <c:pt idx="5">
                  <c:v>-7.3508907294517201E-16</c:v>
                </c:pt>
                <c:pt idx="6">
                  <c:v>-0.36327126400267984</c:v>
                </c:pt>
                <c:pt idx="7">
                  <c:v>1.5388417685876274</c:v>
                </c:pt>
                <c:pt idx="8">
                  <c:v>1.5388417685876261</c:v>
                </c:pt>
                <c:pt idx="9">
                  <c:v>-0.36327126400267934</c:v>
                </c:pt>
                <c:pt idx="10">
                  <c:v>4.90059381963448E-16</c:v>
                </c:pt>
                <c:pt idx="11">
                  <c:v>0.36327126400268012</c:v>
                </c:pt>
                <c:pt idx="12">
                  <c:v>-1.5388417685876272</c:v>
                </c:pt>
                <c:pt idx="13">
                  <c:v>-1.5388417685876263</c:v>
                </c:pt>
                <c:pt idx="14">
                  <c:v>0.36327126400268073</c:v>
                </c:pt>
                <c:pt idx="15">
                  <c:v>-2.45029690981724E-16</c:v>
                </c:pt>
                <c:pt idx="16">
                  <c:v>-0.36327126400268028</c:v>
                </c:pt>
                <c:pt idx="17">
                  <c:v>1.538841768587627</c:v>
                </c:pt>
                <c:pt idx="18">
                  <c:v>1.5388417685876266</c:v>
                </c:pt>
                <c:pt idx="19">
                  <c:v>-0.36327126400268051</c:v>
                </c:pt>
                <c:pt idx="20">
                  <c:v>0</c:v>
                </c:pt>
                <c:pt idx="21">
                  <c:v>0.36327126400268051</c:v>
                </c:pt>
                <c:pt idx="22">
                  <c:v>-1.5388417685876266</c:v>
                </c:pt>
                <c:pt idx="23">
                  <c:v>-1.538841768587627</c:v>
                </c:pt>
                <c:pt idx="24">
                  <c:v>0.36327126400268028</c:v>
                </c:pt>
                <c:pt idx="25">
                  <c:v>2.45029690981724E-16</c:v>
                </c:pt>
                <c:pt idx="26">
                  <c:v>-0.36327126400268073</c:v>
                </c:pt>
                <c:pt idx="27">
                  <c:v>1.5388417685876263</c:v>
                </c:pt>
                <c:pt idx="28">
                  <c:v>1.5388417685876272</c:v>
                </c:pt>
                <c:pt idx="29">
                  <c:v>-0.36327126400268012</c:v>
                </c:pt>
                <c:pt idx="30">
                  <c:v>-4.90059381963448E-16</c:v>
                </c:pt>
                <c:pt idx="31">
                  <c:v>0.36327126400267934</c:v>
                </c:pt>
                <c:pt idx="32">
                  <c:v>-1.5388417685876261</c:v>
                </c:pt>
                <c:pt idx="33">
                  <c:v>-1.5388417685876274</c:v>
                </c:pt>
                <c:pt idx="34">
                  <c:v>0.36327126400267984</c:v>
                </c:pt>
                <c:pt idx="35">
                  <c:v>7.3508907294517201E-16</c:v>
                </c:pt>
                <c:pt idx="36">
                  <c:v>-0.36327126400268112</c:v>
                </c:pt>
                <c:pt idx="37">
                  <c:v>1.5388417685876254</c:v>
                </c:pt>
                <c:pt idx="38">
                  <c:v>1.5388417685876279</c:v>
                </c:pt>
                <c:pt idx="39">
                  <c:v>-0.36327126400267962</c:v>
                </c:pt>
                <c:pt idx="40">
                  <c:v>-9.8011876392689601E-16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E9-443E-A619-E9250040E1EA}"/>
            </c:ext>
          </c:extLst>
        </c:ser>
        <c:ser>
          <c:idx val="1"/>
          <c:order val="1"/>
          <c:tx>
            <c:v>Функция Z</c:v>
          </c:tx>
          <c:marker>
            <c:symbol val="none"/>
          </c:marker>
          <c:xVal>
            <c:numRef>
              <c:f>'Вар. 5'!$A$2:$A$42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0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'Вар. 5'!$C$2:$C$42</c:f>
              <c:numCache>
                <c:formatCode>General</c:formatCode>
                <c:ptCount val="41"/>
                <c:pt idx="0">
                  <c:v>0.99999999999999978</c:v>
                </c:pt>
                <c:pt idx="1">
                  <c:v>5.1598876666287208E-2</c:v>
                </c:pt>
                <c:pt idx="2">
                  <c:v>-0.38003675533505027</c:v>
                </c:pt>
                <c:pt idx="3">
                  <c:v>0.42898023903989835</c:v>
                </c:pt>
                <c:pt idx="4">
                  <c:v>0.36061587104123677</c:v>
                </c:pt>
                <c:pt idx="5">
                  <c:v>1.837722682362933E-16</c:v>
                </c:pt>
                <c:pt idx="6">
                  <c:v>0.94840112333371085</c:v>
                </c:pt>
                <c:pt idx="7">
                  <c:v>1.3800367553350501</c:v>
                </c:pt>
                <c:pt idx="8">
                  <c:v>0.57101976096010276</c:v>
                </c:pt>
                <c:pt idx="9">
                  <c:v>0.63938412895876351</c:v>
                </c:pt>
                <c:pt idx="10">
                  <c:v>0.99999999999999989</c:v>
                </c:pt>
                <c:pt idx="11">
                  <c:v>5.1598876666289428E-2</c:v>
                </c:pt>
                <c:pt idx="12">
                  <c:v>-0.38003675533505032</c:v>
                </c:pt>
                <c:pt idx="13">
                  <c:v>0.42898023903989713</c:v>
                </c:pt>
                <c:pt idx="14">
                  <c:v>0.3606158710412371</c:v>
                </c:pt>
                <c:pt idx="15">
                  <c:v>6.1257422745431037E-17</c:v>
                </c:pt>
                <c:pt idx="16">
                  <c:v>0.94840112333371052</c:v>
                </c:pt>
                <c:pt idx="17">
                  <c:v>1.3800367553350505</c:v>
                </c:pt>
                <c:pt idx="18">
                  <c:v>0.5710197609601031</c:v>
                </c:pt>
                <c:pt idx="19">
                  <c:v>0.63938412895876273</c:v>
                </c:pt>
                <c:pt idx="20">
                  <c:v>1</c:v>
                </c:pt>
                <c:pt idx="21">
                  <c:v>5.1598876666289761E-2</c:v>
                </c:pt>
                <c:pt idx="22">
                  <c:v>-0.3800367553350506</c:v>
                </c:pt>
                <c:pt idx="23">
                  <c:v>0.42898023903989679</c:v>
                </c:pt>
                <c:pt idx="24">
                  <c:v>0.36061587104123738</c:v>
                </c:pt>
                <c:pt idx="25">
                  <c:v>-6.1257422745430964E-17</c:v>
                </c:pt>
                <c:pt idx="26">
                  <c:v>0.94840112333371018</c:v>
                </c:pt>
                <c:pt idx="27">
                  <c:v>1.3800367553350505</c:v>
                </c:pt>
                <c:pt idx="28">
                  <c:v>0.57101976096010332</c:v>
                </c:pt>
                <c:pt idx="29">
                  <c:v>0.63938412895876273</c:v>
                </c:pt>
                <c:pt idx="30">
                  <c:v>1.0000000000000002</c:v>
                </c:pt>
                <c:pt idx="31">
                  <c:v>5.1598876666289817E-2</c:v>
                </c:pt>
                <c:pt idx="32">
                  <c:v>-0.38003675533505077</c:v>
                </c:pt>
                <c:pt idx="33">
                  <c:v>0.42898023903989657</c:v>
                </c:pt>
                <c:pt idx="34">
                  <c:v>0.36061587104123749</c:v>
                </c:pt>
                <c:pt idx="35">
                  <c:v>-1.8377226823629271E-16</c:v>
                </c:pt>
                <c:pt idx="36">
                  <c:v>0.94840112333370952</c:v>
                </c:pt>
                <c:pt idx="37">
                  <c:v>1.3800367553350519</c:v>
                </c:pt>
                <c:pt idx="38">
                  <c:v>0.57101976096010365</c:v>
                </c:pt>
                <c:pt idx="39">
                  <c:v>0.63938412895876073</c:v>
                </c:pt>
                <c:pt idx="40">
                  <c:v>1.0000000000000002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E9-443E-A619-E9250040E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593472"/>
        <c:axId val="228840960"/>
      </c:scatterChart>
      <c:valAx>
        <c:axId val="23359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8840960"/>
        <c:crosses val="autoZero"/>
        <c:crossBetween val="midCat"/>
      </c:valAx>
      <c:valAx>
        <c:axId val="228840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593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Функция Y</c:v>
          </c:tx>
          <c:marker>
            <c:symbol val="none"/>
          </c:marker>
          <c:xVal>
            <c:numRef>
              <c:f>'Вар. 6'!$A$2:$A$42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0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'Вар. 6'!$B$2:$B$42</c:f>
              <c:numCache>
                <c:formatCode>General</c:formatCode>
                <c:ptCount val="41"/>
                <c:pt idx="0">
                  <c:v>-0.90929742682568171</c:v>
                </c:pt>
                <c:pt idx="1">
                  <c:v>-0.94630008768741447</c:v>
                </c:pt>
                <c:pt idx="2">
                  <c:v>-0.97384763087819515</c:v>
                </c:pt>
                <c:pt idx="3">
                  <c:v>-0.99166481045246857</c:v>
                </c:pt>
                <c:pt idx="4">
                  <c:v>-0.99957360304150511</c:v>
                </c:pt>
                <c:pt idx="5">
                  <c:v>-0.99749498660405445</c:v>
                </c:pt>
                <c:pt idx="6">
                  <c:v>-0.98544972998846014</c:v>
                </c:pt>
                <c:pt idx="7">
                  <c:v>-0.96355818541719296</c:v>
                </c:pt>
                <c:pt idx="8">
                  <c:v>-0.93203908596722629</c:v>
                </c:pt>
                <c:pt idx="9">
                  <c:v>-0.89120736006143542</c:v>
                </c:pt>
                <c:pt idx="10">
                  <c:v>-0.8414709848078965</c:v>
                </c:pt>
                <c:pt idx="11">
                  <c:v>-0.78332690962748341</c:v>
                </c:pt>
                <c:pt idx="12">
                  <c:v>-0.71735609089952279</c:v>
                </c:pt>
                <c:pt idx="13">
                  <c:v>-0.64421768723769102</c:v>
                </c:pt>
                <c:pt idx="14">
                  <c:v>-0.56464247339503537</c:v>
                </c:pt>
                <c:pt idx="15">
                  <c:v>-0.47942553860420301</c:v>
                </c:pt>
                <c:pt idx="16">
                  <c:v>-0.38941834230865052</c:v>
                </c:pt>
                <c:pt idx="17">
                  <c:v>-0.29552020666133955</c:v>
                </c:pt>
                <c:pt idx="18">
                  <c:v>-0.19866933079506122</c:v>
                </c:pt>
                <c:pt idx="19">
                  <c:v>-9.9833416646828155E-2</c:v>
                </c:pt>
                <c:pt idx="20">
                  <c:v>0</c:v>
                </c:pt>
                <c:pt idx="21">
                  <c:v>-9.9833416646828155E-2</c:v>
                </c:pt>
                <c:pt idx="22">
                  <c:v>-0.19866933079506122</c:v>
                </c:pt>
                <c:pt idx="23">
                  <c:v>-0.29552020666133955</c:v>
                </c:pt>
                <c:pt idx="24">
                  <c:v>-0.38941834230865052</c:v>
                </c:pt>
                <c:pt idx="25">
                  <c:v>-0.47942553860420301</c:v>
                </c:pt>
                <c:pt idx="26">
                  <c:v>-0.56464247339503537</c:v>
                </c:pt>
                <c:pt idx="27">
                  <c:v>-0.64421768723769102</c:v>
                </c:pt>
                <c:pt idx="28">
                  <c:v>-0.71735609089952279</c:v>
                </c:pt>
                <c:pt idx="29">
                  <c:v>-0.78332690962748341</c:v>
                </c:pt>
                <c:pt idx="30">
                  <c:v>-0.8414709848078965</c:v>
                </c:pt>
                <c:pt idx="31">
                  <c:v>-0.89120736006143542</c:v>
                </c:pt>
                <c:pt idx="32">
                  <c:v>-0.93203908596722629</c:v>
                </c:pt>
                <c:pt idx="33">
                  <c:v>-0.96355818541719296</c:v>
                </c:pt>
                <c:pt idx="34">
                  <c:v>-0.98544972998846014</c:v>
                </c:pt>
                <c:pt idx="35">
                  <c:v>-0.99749498660405445</c:v>
                </c:pt>
                <c:pt idx="36">
                  <c:v>-0.99957360304150511</c:v>
                </c:pt>
                <c:pt idx="37">
                  <c:v>-0.99166481045246857</c:v>
                </c:pt>
                <c:pt idx="38">
                  <c:v>-0.97384763087819515</c:v>
                </c:pt>
                <c:pt idx="39">
                  <c:v>-0.94630008768741447</c:v>
                </c:pt>
                <c:pt idx="40">
                  <c:v>-0.90929742682568171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3C-4F02-952F-27567DF8A2BB}"/>
            </c:ext>
          </c:extLst>
        </c:ser>
        <c:ser>
          <c:idx val="1"/>
          <c:order val="1"/>
          <c:tx>
            <c:v>Функция Z</c:v>
          </c:tx>
          <c:marker>
            <c:symbol val="none"/>
          </c:marker>
          <c:xVal>
            <c:numRef>
              <c:f>'Вар. 6'!$A$2:$A$42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0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'Вар. 6'!$C$2:$C$42</c:f>
              <c:numCache>
                <c:formatCode>General</c:formatCode>
                <c:ptCount val="41"/>
                <c:pt idx="0">
                  <c:v>0.41614683654714241</c:v>
                </c:pt>
                <c:pt idx="1">
                  <c:v>0.32328956686350335</c:v>
                </c:pt>
                <c:pt idx="2">
                  <c:v>0.22720209469308711</c:v>
                </c:pt>
                <c:pt idx="3">
                  <c:v>0.12884449429552464</c:v>
                </c:pt>
                <c:pt idx="4">
                  <c:v>2.9199522301288815E-2</c:v>
                </c:pt>
                <c:pt idx="5">
                  <c:v>7.0737201667702906E-2</c:v>
                </c:pt>
                <c:pt idx="6">
                  <c:v>0.16996714290024104</c:v>
                </c:pt>
                <c:pt idx="7">
                  <c:v>0.26749882862458735</c:v>
                </c:pt>
                <c:pt idx="8">
                  <c:v>0.36235775447667362</c:v>
                </c:pt>
                <c:pt idx="9">
                  <c:v>0.45359612142557731</c:v>
                </c:pt>
                <c:pt idx="10">
                  <c:v>0.54030230586813977</c:v>
                </c:pt>
                <c:pt idx="11">
                  <c:v>0.62160996827066439</c:v>
                </c:pt>
                <c:pt idx="12">
                  <c:v>0.69670670934716539</c:v>
                </c:pt>
                <c:pt idx="13">
                  <c:v>0.7648421872844885</c:v>
                </c:pt>
                <c:pt idx="14">
                  <c:v>0.82533561490967833</c:v>
                </c:pt>
                <c:pt idx="15">
                  <c:v>0.87758256189037276</c:v>
                </c:pt>
                <c:pt idx="16">
                  <c:v>0.9210609940028851</c:v>
                </c:pt>
                <c:pt idx="17">
                  <c:v>0.95533648912560598</c:v>
                </c:pt>
                <c:pt idx="18">
                  <c:v>0.98006657784124163</c:v>
                </c:pt>
                <c:pt idx="19">
                  <c:v>0.99500416527802582</c:v>
                </c:pt>
                <c:pt idx="20">
                  <c:v>1</c:v>
                </c:pt>
                <c:pt idx="21">
                  <c:v>0.99500416527802582</c:v>
                </c:pt>
                <c:pt idx="22">
                  <c:v>0.98006657784124163</c:v>
                </c:pt>
                <c:pt idx="23">
                  <c:v>0.95533648912560598</c:v>
                </c:pt>
                <c:pt idx="24">
                  <c:v>0.9210609940028851</c:v>
                </c:pt>
                <c:pt idx="25">
                  <c:v>0.87758256189037276</c:v>
                </c:pt>
                <c:pt idx="26">
                  <c:v>0.82533561490967833</c:v>
                </c:pt>
                <c:pt idx="27">
                  <c:v>0.7648421872844885</c:v>
                </c:pt>
                <c:pt idx="28">
                  <c:v>0.69670670934716539</c:v>
                </c:pt>
                <c:pt idx="29">
                  <c:v>0.62160996827066439</c:v>
                </c:pt>
                <c:pt idx="30">
                  <c:v>0.54030230586813977</c:v>
                </c:pt>
                <c:pt idx="31">
                  <c:v>0.45359612142557731</c:v>
                </c:pt>
                <c:pt idx="32">
                  <c:v>0.36235775447667362</c:v>
                </c:pt>
                <c:pt idx="33">
                  <c:v>0.26749882862458735</c:v>
                </c:pt>
                <c:pt idx="34">
                  <c:v>0.16996714290024104</c:v>
                </c:pt>
                <c:pt idx="35">
                  <c:v>7.0737201667702906E-2</c:v>
                </c:pt>
                <c:pt idx="36">
                  <c:v>2.9199522301288815E-2</c:v>
                </c:pt>
                <c:pt idx="37">
                  <c:v>0.12884449429552464</c:v>
                </c:pt>
                <c:pt idx="38">
                  <c:v>0.22720209469308711</c:v>
                </c:pt>
                <c:pt idx="39">
                  <c:v>0.32328956686350335</c:v>
                </c:pt>
                <c:pt idx="40">
                  <c:v>0.41614683654714241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3C-4F02-952F-27567DF8A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90464"/>
        <c:axId val="133919488"/>
      </c:scatterChart>
      <c:valAx>
        <c:axId val="14059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919488"/>
        <c:crosses val="autoZero"/>
        <c:crossBetween val="midCat"/>
      </c:valAx>
      <c:valAx>
        <c:axId val="133919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5904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530086</xdr:colOff>
      <xdr:row>6</xdr:row>
      <xdr:rowOff>36443</xdr:rowOff>
    </xdr:from>
    <xdr:to>
      <xdr:col>15</xdr:col>
      <xdr:colOff>472108</xdr:colOff>
      <xdr:row>38</xdr:row>
      <xdr:rowOff>8283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7326</xdr:colOff>
      <xdr:row>3</xdr:row>
      <xdr:rowOff>137746</xdr:rowOff>
    </xdr:from>
    <xdr:to>
      <xdr:col>16</xdr:col>
      <xdr:colOff>21980</xdr:colOff>
      <xdr:row>38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8281</xdr:colOff>
      <xdr:row>6</xdr:row>
      <xdr:rowOff>3313</xdr:rowOff>
    </xdr:from>
    <xdr:to>
      <xdr:col>15</xdr:col>
      <xdr:colOff>33130</xdr:colOff>
      <xdr:row>38</xdr:row>
      <xdr:rowOff>107674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527537</xdr:colOff>
      <xdr:row>4</xdr:row>
      <xdr:rowOff>5862</xdr:rowOff>
    </xdr:from>
    <xdr:to>
      <xdr:col>17</xdr:col>
      <xdr:colOff>87923</xdr:colOff>
      <xdr:row>38</xdr:row>
      <xdr:rowOff>139213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8281</xdr:colOff>
      <xdr:row>5</xdr:row>
      <xdr:rowOff>135834</xdr:rowOff>
    </xdr:from>
    <xdr:to>
      <xdr:col>16</xdr:col>
      <xdr:colOff>140803</xdr:colOff>
      <xdr:row>42</xdr:row>
      <xdr:rowOff>49695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528373</xdr:colOff>
      <xdr:row>4</xdr:row>
      <xdr:rowOff>19307</xdr:rowOff>
    </xdr:from>
    <xdr:to>
      <xdr:col>15</xdr:col>
      <xdr:colOff>430695</xdr:colOff>
      <xdr:row>41</xdr:row>
      <xdr:rowOff>132522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2"/>
  <sheetViews>
    <sheetView zoomScaleNormal="100" workbookViewId="0">
      <selection activeCell="E1" sqref="E1:J1"/>
    </sheetView>
  </sheetViews>
  <sheetFormatPr defaultRowHeight="11.25" x14ac:dyDescent="0.2"/>
  <cols>
    <col min="2" max="2" width="15.5" customWidth="1"/>
    <col min="3" max="3" width="15.33203125" customWidth="1"/>
  </cols>
  <sheetData>
    <row r="1" spans="1:10" x14ac:dyDescent="0.2">
      <c r="A1" s="2" t="s">
        <v>0</v>
      </c>
      <c r="B1" s="2" t="s">
        <v>1</v>
      </c>
      <c r="C1" s="2" t="s">
        <v>2</v>
      </c>
      <c r="E1" s="4" t="s">
        <v>3</v>
      </c>
      <c r="F1" s="4"/>
      <c r="G1" s="4"/>
      <c r="H1" s="4"/>
      <c r="I1" s="4"/>
      <c r="J1" s="4"/>
    </row>
    <row r="2" spans="1:10" ht="15" x14ac:dyDescent="0.25">
      <c r="A2" s="1">
        <v>-2</v>
      </c>
      <c r="B2" s="1">
        <f>2*SIN(A2)*COS(A2)</f>
        <v>0.75680249530792831</v>
      </c>
      <c r="C2" s="1">
        <f>3*COS(2*A2)*SIN(A2)</f>
        <v>1.7830693875369115</v>
      </c>
      <c r="E2" s="3" t="s">
        <v>8</v>
      </c>
      <c r="F2" s="3"/>
      <c r="G2" s="3"/>
      <c r="H2" s="3"/>
      <c r="I2" s="3"/>
      <c r="J2" s="3"/>
    </row>
    <row r="3" spans="1:10" ht="22.5" customHeight="1" x14ac:dyDescent="0.25">
      <c r="A3" s="1">
        <v>-1.9</v>
      </c>
      <c r="B3" s="1">
        <f t="shared" ref="B3:B42" si="0">2*SIN(A3)*COS(A3)</f>
        <v>0.61185789094271892</v>
      </c>
      <c r="C3" s="1">
        <f t="shared" ref="C3:C42" si="1">3*COS(2*A3)*SIN(A3)</f>
        <v>2.2454784454275787</v>
      </c>
      <c r="E3" s="3" t="s">
        <v>9</v>
      </c>
      <c r="F3" s="3"/>
      <c r="G3" s="3"/>
      <c r="H3" s="3"/>
      <c r="I3" s="3"/>
      <c r="J3" s="3"/>
    </row>
    <row r="4" spans="1:10" x14ac:dyDescent="0.2">
      <c r="A4" s="1">
        <v>-1.8</v>
      </c>
      <c r="B4" s="1">
        <f t="shared" si="0"/>
        <v>0.44252044329485246</v>
      </c>
      <c r="C4" s="1">
        <f t="shared" si="1"/>
        <v>2.6199181776512739</v>
      </c>
    </row>
    <row r="5" spans="1:10" x14ac:dyDescent="0.2">
      <c r="A5" s="1">
        <v>-1.7</v>
      </c>
      <c r="B5" s="1">
        <f t="shared" si="0"/>
        <v>0.25554110202683122</v>
      </c>
      <c r="C5" s="1">
        <f t="shared" si="1"/>
        <v>2.8762192391703016</v>
      </c>
    </row>
    <row r="6" spans="1:10" x14ac:dyDescent="0.2">
      <c r="A6" s="1">
        <v>-1.6</v>
      </c>
      <c r="B6" s="1">
        <f t="shared" si="0"/>
        <v>5.8374143427580086E-2</v>
      </c>
      <c r="C6" s="1">
        <f t="shared" si="1"/>
        <v>2.9936073178160183</v>
      </c>
    </row>
    <row r="7" spans="1:10" x14ac:dyDescent="0.2">
      <c r="A7" s="1">
        <v>-1.5</v>
      </c>
      <c r="B7" s="1">
        <f t="shared" si="0"/>
        <v>-0.14112000805986721</v>
      </c>
      <c r="C7" s="1">
        <f t="shared" si="1"/>
        <v>2.9625376564037276</v>
      </c>
    </row>
    <row r="8" spans="1:10" x14ac:dyDescent="0.2">
      <c r="A8" s="1">
        <v>-1.4</v>
      </c>
      <c r="B8" s="1">
        <f t="shared" si="0"/>
        <v>-0.33498815015590511</v>
      </c>
      <c r="C8" s="1">
        <f t="shared" si="1"/>
        <v>2.7855382536030722</v>
      </c>
    </row>
    <row r="9" spans="1:10" x14ac:dyDescent="0.2">
      <c r="A9" s="1">
        <v>-1.3</v>
      </c>
      <c r="B9" s="1">
        <f t="shared" si="0"/>
        <v>-0.51550137182146416</v>
      </c>
      <c r="C9" s="1">
        <f t="shared" si="1"/>
        <v>2.4769865169017504</v>
      </c>
    </row>
    <row r="10" spans="1:10" x14ac:dyDescent="0.2">
      <c r="A10" s="1">
        <v>-1.2</v>
      </c>
      <c r="B10" s="1">
        <f t="shared" si="0"/>
        <v>-0.67546318055115095</v>
      </c>
      <c r="C10" s="1">
        <f t="shared" si="1"/>
        <v>2.0618392938931178</v>
      </c>
    </row>
    <row r="11" spans="1:10" x14ac:dyDescent="0.2">
      <c r="A11" s="1">
        <v>-1.1000000000000001</v>
      </c>
      <c r="B11" s="1">
        <f t="shared" si="0"/>
        <v>-0.80849640381959009</v>
      </c>
      <c r="C11" s="1">
        <f t="shared" si="1"/>
        <v>1.573429581307026</v>
      </c>
    </row>
    <row r="12" spans="1:10" x14ac:dyDescent="0.2">
      <c r="A12" s="1">
        <v>-1</v>
      </c>
      <c r="B12" s="1">
        <f t="shared" si="0"/>
        <v>-0.90929742682568182</v>
      </c>
      <c r="C12" s="1">
        <f t="shared" si="1"/>
        <v>1.0505264651220441</v>
      </c>
    </row>
    <row r="13" spans="1:10" x14ac:dyDescent="0.2">
      <c r="A13" s="1">
        <v>-0.9</v>
      </c>
      <c r="B13" s="1">
        <f t="shared" si="0"/>
        <v>-0.97384763087819515</v>
      </c>
      <c r="C13" s="1">
        <f t="shared" si="1"/>
        <v>0.5339205440904804</v>
      </c>
    </row>
    <row r="14" spans="1:10" x14ac:dyDescent="0.2">
      <c r="A14" s="1">
        <v>-0.8</v>
      </c>
      <c r="B14" s="1">
        <f t="shared" si="0"/>
        <v>-0.99957360304150511</v>
      </c>
      <c r="C14" s="1">
        <f t="shared" si="1"/>
        <v>6.2839365522557949E-2</v>
      </c>
    </row>
    <row r="15" spans="1:10" x14ac:dyDescent="0.2">
      <c r="A15" s="1">
        <v>-0.7</v>
      </c>
      <c r="B15" s="1">
        <f t="shared" si="0"/>
        <v>-0.98544972998846025</v>
      </c>
      <c r="C15" s="1">
        <f t="shared" si="1"/>
        <v>-0.32848751911677421</v>
      </c>
    </row>
    <row r="16" spans="1:10" x14ac:dyDescent="0.2">
      <c r="A16" s="1">
        <v>-0.6</v>
      </c>
      <c r="B16" s="1">
        <f t="shared" si="0"/>
        <v>-0.9320390859672264</v>
      </c>
      <c r="C16" s="1">
        <f t="shared" si="1"/>
        <v>-0.61380773622473983</v>
      </c>
    </row>
    <row r="17" spans="1:3" x14ac:dyDescent="0.2">
      <c r="A17" s="1">
        <v>-0.5</v>
      </c>
      <c r="B17" s="1">
        <f t="shared" si="0"/>
        <v>-0.8414709848078965</v>
      </c>
      <c r="C17" s="1">
        <f t="shared" si="1"/>
        <v>-0.77710417199977722</v>
      </c>
    </row>
    <row r="18" spans="1:3" x14ac:dyDescent="0.2">
      <c r="A18" s="1">
        <v>-0.4</v>
      </c>
      <c r="B18" s="1">
        <f t="shared" si="0"/>
        <v>-0.71735609089952279</v>
      </c>
      <c r="C18" s="1">
        <f t="shared" si="1"/>
        <v>-0.8139311154878639</v>
      </c>
    </row>
    <row r="19" spans="1:3" x14ac:dyDescent="0.2">
      <c r="A19" s="1">
        <v>-0.3</v>
      </c>
      <c r="B19" s="1">
        <f t="shared" si="0"/>
        <v>-0.56464247339503526</v>
      </c>
      <c r="C19" s="1">
        <f t="shared" si="1"/>
        <v>-0.73171005444921566</v>
      </c>
    </row>
    <row r="20" spans="1:3" x14ac:dyDescent="0.2">
      <c r="A20" s="1">
        <v>-0.2</v>
      </c>
      <c r="B20" s="1">
        <f t="shared" si="0"/>
        <v>-0.38941834230865047</v>
      </c>
      <c r="C20" s="1">
        <f t="shared" si="1"/>
        <v>-0.54895971389996123</v>
      </c>
    </row>
    <row r="21" spans="1:3" x14ac:dyDescent="0.2">
      <c r="A21" s="1">
        <v>-0.1</v>
      </c>
      <c r="B21" s="1">
        <f t="shared" si="0"/>
        <v>-0.19866933079506124</v>
      </c>
      <c r="C21" s="1">
        <f t="shared" si="1"/>
        <v>-0.29353018502176714</v>
      </c>
    </row>
    <row r="22" spans="1:3" x14ac:dyDescent="0.2">
      <c r="A22" s="1">
        <v>0</v>
      </c>
      <c r="B22" s="1">
        <f t="shared" si="0"/>
        <v>0</v>
      </c>
      <c r="C22" s="1">
        <f t="shared" si="1"/>
        <v>0</v>
      </c>
    </row>
    <row r="23" spans="1:3" x14ac:dyDescent="0.2">
      <c r="A23" s="1">
        <v>0.1</v>
      </c>
      <c r="B23" s="1">
        <f t="shared" si="0"/>
        <v>0.19866933079506124</v>
      </c>
      <c r="C23" s="1">
        <f t="shared" si="1"/>
        <v>0.29353018502176714</v>
      </c>
    </row>
    <row r="24" spans="1:3" x14ac:dyDescent="0.2">
      <c r="A24" s="1">
        <v>0.2</v>
      </c>
      <c r="B24" s="1">
        <f t="shared" si="0"/>
        <v>0.38941834230865047</v>
      </c>
      <c r="C24" s="1">
        <f t="shared" si="1"/>
        <v>0.54895971389996123</v>
      </c>
    </row>
    <row r="25" spans="1:3" x14ac:dyDescent="0.2">
      <c r="A25" s="1">
        <v>0.3</v>
      </c>
      <c r="B25" s="1">
        <f t="shared" si="0"/>
        <v>0.56464247339503526</v>
      </c>
      <c r="C25" s="1">
        <f t="shared" si="1"/>
        <v>0.73171005444921566</v>
      </c>
    </row>
    <row r="26" spans="1:3" x14ac:dyDescent="0.2">
      <c r="A26" s="1">
        <v>0.4</v>
      </c>
      <c r="B26" s="1">
        <f t="shared" si="0"/>
        <v>0.71735609089952279</v>
      </c>
      <c r="C26" s="1">
        <f t="shared" si="1"/>
        <v>0.8139311154878639</v>
      </c>
    </row>
    <row r="27" spans="1:3" x14ac:dyDescent="0.2">
      <c r="A27" s="1">
        <v>0.5</v>
      </c>
      <c r="B27" s="1">
        <f t="shared" si="0"/>
        <v>0.8414709848078965</v>
      </c>
      <c r="C27" s="1">
        <f t="shared" si="1"/>
        <v>0.77710417199977722</v>
      </c>
    </row>
    <row r="28" spans="1:3" x14ac:dyDescent="0.2">
      <c r="A28" s="1">
        <v>0.6</v>
      </c>
      <c r="B28" s="1">
        <f t="shared" si="0"/>
        <v>0.9320390859672264</v>
      </c>
      <c r="C28" s="1">
        <f t="shared" si="1"/>
        <v>0.61380773622473983</v>
      </c>
    </row>
    <row r="29" spans="1:3" x14ac:dyDescent="0.2">
      <c r="A29" s="1">
        <v>0.7</v>
      </c>
      <c r="B29" s="1">
        <f t="shared" si="0"/>
        <v>0.98544972998846025</v>
      </c>
      <c r="C29" s="1">
        <f t="shared" si="1"/>
        <v>0.32848751911677421</v>
      </c>
    </row>
    <row r="30" spans="1:3" x14ac:dyDescent="0.2">
      <c r="A30" s="1">
        <v>0.8</v>
      </c>
      <c r="B30" s="1">
        <f t="shared" si="0"/>
        <v>0.99957360304150511</v>
      </c>
      <c r="C30" s="1">
        <f t="shared" si="1"/>
        <v>-6.2839365522557949E-2</v>
      </c>
    </row>
    <row r="31" spans="1:3" x14ac:dyDescent="0.2">
      <c r="A31" s="1">
        <v>0.9</v>
      </c>
      <c r="B31" s="1">
        <f t="shared" si="0"/>
        <v>0.97384763087819515</v>
      </c>
      <c r="C31" s="1">
        <f t="shared" si="1"/>
        <v>-0.5339205440904804</v>
      </c>
    </row>
    <row r="32" spans="1:3" x14ac:dyDescent="0.2">
      <c r="A32" s="1">
        <v>1</v>
      </c>
      <c r="B32" s="1">
        <f t="shared" si="0"/>
        <v>0.90929742682568182</v>
      </c>
      <c r="C32" s="1">
        <f t="shared" si="1"/>
        <v>-1.0505264651220441</v>
      </c>
    </row>
    <row r="33" spans="1:3" x14ac:dyDescent="0.2">
      <c r="A33" s="1">
        <v>1.1000000000000001</v>
      </c>
      <c r="B33" s="1">
        <f t="shared" si="0"/>
        <v>0.80849640381959009</v>
      </c>
      <c r="C33" s="1">
        <f t="shared" si="1"/>
        <v>-1.573429581307026</v>
      </c>
    </row>
    <row r="34" spans="1:3" x14ac:dyDescent="0.2">
      <c r="A34" s="1">
        <v>1.2</v>
      </c>
      <c r="B34" s="1">
        <f t="shared" si="0"/>
        <v>0.67546318055115095</v>
      </c>
      <c r="C34" s="1">
        <f t="shared" si="1"/>
        <v>-2.0618392938931178</v>
      </c>
    </row>
    <row r="35" spans="1:3" x14ac:dyDescent="0.2">
      <c r="A35" s="1">
        <v>1.3</v>
      </c>
      <c r="B35" s="1">
        <f t="shared" si="0"/>
        <v>0.51550137182146416</v>
      </c>
      <c r="C35" s="1">
        <f t="shared" si="1"/>
        <v>-2.4769865169017504</v>
      </c>
    </row>
    <row r="36" spans="1:3" x14ac:dyDescent="0.2">
      <c r="A36" s="1">
        <v>1.4</v>
      </c>
      <c r="B36" s="1">
        <f t="shared" si="0"/>
        <v>0.33498815015590511</v>
      </c>
      <c r="C36" s="1">
        <f t="shared" si="1"/>
        <v>-2.7855382536030722</v>
      </c>
    </row>
    <row r="37" spans="1:3" x14ac:dyDescent="0.2">
      <c r="A37" s="1">
        <v>1.5</v>
      </c>
      <c r="B37" s="1">
        <f t="shared" si="0"/>
        <v>0.14112000805986721</v>
      </c>
      <c r="C37" s="1">
        <f t="shared" si="1"/>
        <v>-2.9625376564037276</v>
      </c>
    </row>
    <row r="38" spans="1:3" x14ac:dyDescent="0.2">
      <c r="A38" s="1">
        <v>1.6</v>
      </c>
      <c r="B38" s="1">
        <f t="shared" si="0"/>
        <v>-5.8374143427580086E-2</v>
      </c>
      <c r="C38" s="1">
        <f t="shared" si="1"/>
        <v>-2.9936073178160183</v>
      </c>
    </row>
    <row r="39" spans="1:3" x14ac:dyDescent="0.2">
      <c r="A39" s="1">
        <v>1.7</v>
      </c>
      <c r="B39" s="1">
        <f t="shared" si="0"/>
        <v>-0.25554110202683122</v>
      </c>
      <c r="C39" s="1">
        <f t="shared" si="1"/>
        <v>-2.8762192391703016</v>
      </c>
    </row>
    <row r="40" spans="1:3" x14ac:dyDescent="0.2">
      <c r="A40" s="1">
        <v>1.8</v>
      </c>
      <c r="B40" s="1">
        <f t="shared" si="0"/>
        <v>-0.44252044329485246</v>
      </c>
      <c r="C40" s="1">
        <f t="shared" si="1"/>
        <v>-2.6199181776512739</v>
      </c>
    </row>
    <row r="41" spans="1:3" x14ac:dyDescent="0.2">
      <c r="A41" s="1">
        <v>1.9</v>
      </c>
      <c r="B41" s="1">
        <f t="shared" si="0"/>
        <v>-0.61185789094271892</v>
      </c>
      <c r="C41" s="1">
        <f t="shared" si="1"/>
        <v>-2.2454784454275787</v>
      </c>
    </row>
    <row r="42" spans="1:3" x14ac:dyDescent="0.2">
      <c r="A42" s="1">
        <v>2</v>
      </c>
      <c r="B42" s="1">
        <f t="shared" si="0"/>
        <v>-0.75680249530792831</v>
      </c>
      <c r="C42" s="1">
        <f t="shared" si="1"/>
        <v>-1.7830693875369115</v>
      </c>
    </row>
  </sheetData>
  <mergeCells count="3">
    <mergeCell ref="E2:J2"/>
    <mergeCell ref="E1:J1"/>
    <mergeCell ref="E3:J3"/>
  </mergeCells>
  <pageMargins left="0.7" right="0.7" top="0.75" bottom="0.75" header="0.3" footer="0.3"/>
  <pageSetup paperSize="2000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2"/>
  <sheetViews>
    <sheetView zoomScaleNormal="100" workbookViewId="0">
      <selection activeCell="S10" sqref="S10"/>
    </sheetView>
  </sheetViews>
  <sheetFormatPr defaultRowHeight="11.25" x14ac:dyDescent="0.2"/>
  <cols>
    <col min="2" max="2" width="15.6640625" customWidth="1"/>
    <col min="3" max="3" width="17" customWidth="1"/>
  </cols>
  <sheetData>
    <row r="1" spans="1:10" x14ac:dyDescent="0.2">
      <c r="A1" s="2" t="s">
        <v>0</v>
      </c>
      <c r="B1" s="2" t="s">
        <v>1</v>
      </c>
      <c r="C1" s="2" t="s">
        <v>2</v>
      </c>
      <c r="E1" s="4" t="s">
        <v>4</v>
      </c>
      <c r="F1" s="4"/>
      <c r="G1" s="4"/>
      <c r="H1" s="4"/>
      <c r="I1" s="4"/>
      <c r="J1" s="4"/>
    </row>
    <row r="2" spans="1:10" ht="15" x14ac:dyDescent="0.25">
      <c r="A2" s="1">
        <v>-2</v>
      </c>
      <c r="B2" s="1">
        <f>2*SIN(A2)-COS(PI())</f>
        <v>-0.81859485365136342</v>
      </c>
      <c r="C2" s="1">
        <f>(COS(2*PI()*A2))^3 - 2*SIN(PI()*A2)</f>
        <v>0.99999999999999956</v>
      </c>
      <c r="E2" s="3" t="s">
        <v>5</v>
      </c>
      <c r="F2" s="3"/>
      <c r="G2" s="3"/>
      <c r="H2" s="3"/>
      <c r="I2" s="3"/>
      <c r="J2" s="3"/>
    </row>
    <row r="3" spans="1:10" x14ac:dyDescent="0.2">
      <c r="A3" s="1">
        <v>-1.9</v>
      </c>
      <c r="B3" s="1">
        <f t="shared" ref="B3:B42" si="0">2*SIN(A3)-COS(PI())</f>
        <v>-0.89260017537482894</v>
      </c>
      <c r="C3" s="1">
        <f t="shared" ref="C3:C42" si="1">(COS(2*PI()*A3))^3 - 2*SIN(PI()*A3)</f>
        <v>-8.8525491562422176E-2</v>
      </c>
    </row>
    <row r="4" spans="1:10" x14ac:dyDescent="0.2">
      <c r="A4" s="1">
        <v>-1.8</v>
      </c>
      <c r="B4" s="1">
        <f t="shared" si="0"/>
        <v>-0.94769526175639029</v>
      </c>
      <c r="C4" s="1">
        <f t="shared" si="1"/>
        <v>-1.1460620073974732</v>
      </c>
    </row>
    <row r="5" spans="1:10" x14ac:dyDescent="0.2">
      <c r="A5" s="1">
        <v>-1.7</v>
      </c>
      <c r="B5" s="1">
        <f t="shared" si="0"/>
        <v>-0.98332962090493714</v>
      </c>
      <c r="C5" s="1">
        <f t="shared" si="1"/>
        <v>-1.6475424859373689</v>
      </c>
    </row>
    <row r="6" spans="1:10" x14ac:dyDescent="0.2">
      <c r="A6" s="1">
        <v>-1.6</v>
      </c>
      <c r="B6" s="1">
        <f t="shared" si="0"/>
        <v>-0.99914720608301022</v>
      </c>
      <c r="C6" s="1">
        <f t="shared" si="1"/>
        <v>-2.4316215297777815</v>
      </c>
    </row>
    <row r="7" spans="1:10" x14ac:dyDescent="0.2">
      <c r="A7" s="1">
        <v>-1.5</v>
      </c>
      <c r="B7" s="1">
        <f t="shared" si="0"/>
        <v>-0.99498997320810889</v>
      </c>
      <c r="C7" s="1">
        <f t="shared" si="1"/>
        <v>-3</v>
      </c>
    </row>
    <row r="8" spans="1:10" x14ac:dyDescent="0.2">
      <c r="A8" s="1">
        <v>-1.4</v>
      </c>
      <c r="B8" s="1">
        <f t="shared" si="0"/>
        <v>-0.97089945997692029</v>
      </c>
      <c r="C8" s="1">
        <f t="shared" si="1"/>
        <v>-2.4316215297777806</v>
      </c>
    </row>
    <row r="9" spans="1:10" x14ac:dyDescent="0.2">
      <c r="A9" s="1">
        <v>-1.3</v>
      </c>
      <c r="B9" s="1">
        <f t="shared" si="0"/>
        <v>-0.92711637083438592</v>
      </c>
      <c r="C9" s="1">
        <f t="shared" si="1"/>
        <v>-1.6475424859373684</v>
      </c>
    </row>
    <row r="10" spans="1:10" x14ac:dyDescent="0.2">
      <c r="A10" s="1">
        <v>-1.2</v>
      </c>
      <c r="B10" s="1">
        <f t="shared" si="0"/>
        <v>-0.86407817193445258</v>
      </c>
      <c r="C10" s="1">
        <f t="shared" si="1"/>
        <v>-1.1460620073974723</v>
      </c>
    </row>
    <row r="11" spans="1:10" x14ac:dyDescent="0.2">
      <c r="A11" s="1">
        <v>-1.1000000000000001</v>
      </c>
      <c r="B11" s="1">
        <f t="shared" si="0"/>
        <v>-0.78241472012287083</v>
      </c>
      <c r="C11" s="1">
        <f t="shared" si="1"/>
        <v>-8.8525491562422509E-2</v>
      </c>
    </row>
    <row r="12" spans="1:10" x14ac:dyDescent="0.2">
      <c r="A12" s="1">
        <v>-1</v>
      </c>
      <c r="B12" s="1">
        <f t="shared" si="0"/>
        <v>-0.68294196961579301</v>
      </c>
      <c r="C12" s="1">
        <f t="shared" si="1"/>
        <v>1.0000000000000002</v>
      </c>
    </row>
    <row r="13" spans="1:10" x14ac:dyDescent="0.2">
      <c r="A13" s="1">
        <v>-0.9</v>
      </c>
      <c r="B13" s="1">
        <f t="shared" si="0"/>
        <v>-0.56665381925496683</v>
      </c>
      <c r="C13" s="1">
        <f t="shared" si="1"/>
        <v>1.1475424859373686</v>
      </c>
    </row>
    <row r="14" spans="1:10" x14ac:dyDescent="0.2">
      <c r="A14" s="1">
        <v>-0.8</v>
      </c>
      <c r="B14" s="1">
        <f t="shared" si="0"/>
        <v>-0.43471218179904558</v>
      </c>
      <c r="C14" s="1">
        <f t="shared" si="1"/>
        <v>1.2050790017724202</v>
      </c>
    </row>
    <row r="15" spans="1:10" x14ac:dyDescent="0.2">
      <c r="A15" s="1">
        <v>-0.7</v>
      </c>
      <c r="B15" s="1">
        <f t="shared" si="0"/>
        <v>-0.28843537447538203</v>
      </c>
      <c r="C15" s="1">
        <f t="shared" si="1"/>
        <v>1.5885254915624212</v>
      </c>
    </row>
    <row r="16" spans="1:10" x14ac:dyDescent="0.2">
      <c r="A16" s="1">
        <v>-0.6</v>
      </c>
      <c r="B16" s="1">
        <f t="shared" si="0"/>
        <v>-0.12928494679007074</v>
      </c>
      <c r="C16" s="1">
        <f t="shared" si="1"/>
        <v>1.3726045354028333</v>
      </c>
    </row>
    <row r="17" spans="1:3" x14ac:dyDescent="0.2">
      <c r="A17" s="1">
        <v>-0.5</v>
      </c>
      <c r="B17" s="1">
        <f t="shared" si="0"/>
        <v>4.1148922791593989E-2</v>
      </c>
      <c r="C17" s="1">
        <f t="shared" si="1"/>
        <v>1</v>
      </c>
    </row>
    <row r="18" spans="1:3" x14ac:dyDescent="0.2">
      <c r="A18" s="1">
        <v>-0.4</v>
      </c>
      <c r="B18" s="1">
        <f t="shared" si="0"/>
        <v>0.22116331538269896</v>
      </c>
      <c r="C18" s="1">
        <f t="shared" si="1"/>
        <v>1.3726045354028336</v>
      </c>
    </row>
    <row r="19" spans="1:3" x14ac:dyDescent="0.2">
      <c r="A19" s="1">
        <v>-0.3</v>
      </c>
      <c r="B19" s="1">
        <f t="shared" si="0"/>
        <v>0.40895958667732091</v>
      </c>
      <c r="C19" s="1">
        <f t="shared" si="1"/>
        <v>1.5885254915624212</v>
      </c>
    </row>
    <row r="20" spans="1:3" x14ac:dyDescent="0.2">
      <c r="A20" s="1">
        <v>-0.2</v>
      </c>
      <c r="B20" s="1">
        <f t="shared" si="0"/>
        <v>0.60266133840987757</v>
      </c>
      <c r="C20" s="1">
        <f t="shared" si="1"/>
        <v>1.20507900177242</v>
      </c>
    </row>
    <row r="21" spans="1:3" x14ac:dyDescent="0.2">
      <c r="A21" s="1">
        <v>-0.1</v>
      </c>
      <c r="B21" s="1">
        <f t="shared" si="0"/>
        <v>0.80033316670634369</v>
      </c>
      <c r="C21" s="1">
        <f t="shared" si="1"/>
        <v>1.1475424859373686</v>
      </c>
    </row>
    <row r="22" spans="1:3" x14ac:dyDescent="0.2">
      <c r="A22" s="1">
        <v>0</v>
      </c>
      <c r="B22" s="1">
        <f t="shared" si="0"/>
        <v>1</v>
      </c>
      <c r="C22" s="1">
        <f t="shared" si="1"/>
        <v>1</v>
      </c>
    </row>
    <row r="23" spans="1:3" x14ac:dyDescent="0.2">
      <c r="A23" s="1">
        <v>0.1</v>
      </c>
      <c r="B23" s="1">
        <f t="shared" si="0"/>
        <v>1.1996668332936564</v>
      </c>
      <c r="C23" s="1">
        <f t="shared" si="1"/>
        <v>-8.8525491562421066E-2</v>
      </c>
    </row>
    <row r="24" spans="1:3" x14ac:dyDescent="0.2">
      <c r="A24" s="1">
        <v>0.2</v>
      </c>
      <c r="B24" s="1">
        <f t="shared" si="0"/>
        <v>1.3973386615901224</v>
      </c>
      <c r="C24" s="1">
        <f t="shared" si="1"/>
        <v>-1.1460620073974725</v>
      </c>
    </row>
    <row r="25" spans="1:3" x14ac:dyDescent="0.2">
      <c r="A25" s="1">
        <v>0.3</v>
      </c>
      <c r="B25" s="1">
        <f t="shared" si="0"/>
        <v>1.5910404133226792</v>
      </c>
      <c r="C25" s="1">
        <f t="shared" si="1"/>
        <v>-1.6475424859373686</v>
      </c>
    </row>
    <row r="26" spans="1:3" x14ac:dyDescent="0.2">
      <c r="A26" s="1">
        <v>0.4</v>
      </c>
      <c r="B26" s="1">
        <f t="shared" si="0"/>
        <v>1.7788366846173012</v>
      </c>
      <c r="C26" s="1">
        <f t="shared" si="1"/>
        <v>-2.4316215297777806</v>
      </c>
    </row>
    <row r="27" spans="1:3" x14ac:dyDescent="0.2">
      <c r="A27" s="1">
        <v>0.5</v>
      </c>
      <c r="B27" s="1">
        <f t="shared" si="0"/>
        <v>1.958851077208406</v>
      </c>
      <c r="C27" s="1">
        <f t="shared" si="1"/>
        <v>-3</v>
      </c>
    </row>
    <row r="28" spans="1:3" x14ac:dyDescent="0.2">
      <c r="A28" s="1">
        <v>0.6</v>
      </c>
      <c r="B28" s="1">
        <f t="shared" si="0"/>
        <v>2.1292849467900705</v>
      </c>
      <c r="C28" s="1">
        <f t="shared" si="1"/>
        <v>-2.4316215297777815</v>
      </c>
    </row>
    <row r="29" spans="1:3" x14ac:dyDescent="0.2">
      <c r="A29" s="1">
        <v>0.7</v>
      </c>
      <c r="B29" s="1">
        <f t="shared" si="0"/>
        <v>2.288435374475382</v>
      </c>
      <c r="C29" s="1">
        <f t="shared" si="1"/>
        <v>-1.6475424859373686</v>
      </c>
    </row>
    <row r="30" spans="1:3" x14ac:dyDescent="0.2">
      <c r="A30" s="1">
        <v>0.8</v>
      </c>
      <c r="B30" s="1">
        <f t="shared" si="0"/>
        <v>2.4347121817990454</v>
      </c>
      <c r="C30" s="1">
        <f t="shared" si="1"/>
        <v>-1.1460620073974728</v>
      </c>
    </row>
    <row r="31" spans="1:3" x14ac:dyDescent="0.2">
      <c r="A31" s="1">
        <v>0.9</v>
      </c>
      <c r="B31" s="1">
        <f t="shared" si="0"/>
        <v>2.5666538192549666</v>
      </c>
      <c r="C31" s="1">
        <f t="shared" si="1"/>
        <v>-8.8525491562421399E-2</v>
      </c>
    </row>
    <row r="32" spans="1:3" x14ac:dyDescent="0.2">
      <c r="A32" s="1">
        <v>1</v>
      </c>
      <c r="B32" s="1">
        <f t="shared" si="0"/>
        <v>2.682941969615793</v>
      </c>
      <c r="C32" s="1">
        <f t="shared" si="1"/>
        <v>0.99999999999999978</v>
      </c>
    </row>
    <row r="33" spans="1:3" x14ac:dyDescent="0.2">
      <c r="A33" s="1">
        <v>1.1000000000000001</v>
      </c>
      <c r="B33" s="1">
        <f t="shared" si="0"/>
        <v>2.7824147201228708</v>
      </c>
      <c r="C33" s="1">
        <f t="shared" si="1"/>
        <v>1.1475424859373684</v>
      </c>
    </row>
    <row r="34" spans="1:3" x14ac:dyDescent="0.2">
      <c r="A34" s="1">
        <v>1.2</v>
      </c>
      <c r="B34" s="1">
        <f t="shared" si="0"/>
        <v>2.8640781719344526</v>
      </c>
      <c r="C34" s="1">
        <f t="shared" si="1"/>
        <v>1.2050790017724198</v>
      </c>
    </row>
    <row r="35" spans="1:3" x14ac:dyDescent="0.2">
      <c r="A35" s="1">
        <v>1.3</v>
      </c>
      <c r="B35" s="1">
        <f t="shared" si="0"/>
        <v>2.9271163708343861</v>
      </c>
      <c r="C35" s="1">
        <f t="shared" si="1"/>
        <v>1.588525491562421</v>
      </c>
    </row>
    <row r="36" spans="1:3" x14ac:dyDescent="0.2">
      <c r="A36" s="1">
        <v>1.4</v>
      </c>
      <c r="B36" s="1">
        <f t="shared" si="0"/>
        <v>2.9708994599769203</v>
      </c>
      <c r="C36" s="1">
        <f t="shared" si="1"/>
        <v>1.3726045354028338</v>
      </c>
    </row>
    <row r="37" spans="1:3" x14ac:dyDescent="0.2">
      <c r="A37" s="1">
        <v>1.5</v>
      </c>
      <c r="B37" s="1">
        <f t="shared" si="0"/>
        <v>2.9949899732081091</v>
      </c>
      <c r="C37" s="1">
        <f t="shared" si="1"/>
        <v>1</v>
      </c>
    </row>
    <row r="38" spans="1:3" x14ac:dyDescent="0.2">
      <c r="A38" s="1">
        <v>1.6</v>
      </c>
      <c r="B38" s="1">
        <f t="shared" si="0"/>
        <v>2.99914720608301</v>
      </c>
      <c r="C38" s="1">
        <f t="shared" si="1"/>
        <v>1.3726045354028331</v>
      </c>
    </row>
    <row r="39" spans="1:3" x14ac:dyDescent="0.2">
      <c r="A39" s="1">
        <v>1.7</v>
      </c>
      <c r="B39" s="1">
        <f t="shared" si="0"/>
        <v>2.9833296209049371</v>
      </c>
      <c r="C39" s="1">
        <f t="shared" si="1"/>
        <v>1.5885254915624214</v>
      </c>
    </row>
    <row r="40" spans="1:3" x14ac:dyDescent="0.2">
      <c r="A40" s="1">
        <v>1.8</v>
      </c>
      <c r="B40" s="1">
        <f t="shared" si="0"/>
        <v>2.9476952617563903</v>
      </c>
      <c r="C40" s="1">
        <f t="shared" si="1"/>
        <v>1.2050790017724202</v>
      </c>
    </row>
    <row r="41" spans="1:3" x14ac:dyDescent="0.2">
      <c r="A41" s="1">
        <v>1.9</v>
      </c>
      <c r="B41" s="1">
        <f t="shared" si="0"/>
        <v>2.8926001753748292</v>
      </c>
      <c r="C41" s="1">
        <f t="shared" si="1"/>
        <v>1.1475424859373682</v>
      </c>
    </row>
    <row r="42" spans="1:3" x14ac:dyDescent="0.2">
      <c r="A42" s="1">
        <v>2</v>
      </c>
      <c r="B42" s="1">
        <f t="shared" si="0"/>
        <v>2.8185948536513634</v>
      </c>
      <c r="C42" s="1">
        <f t="shared" si="1"/>
        <v>1.0000000000000004</v>
      </c>
    </row>
  </sheetData>
  <mergeCells count="2">
    <mergeCell ref="E1:J1"/>
    <mergeCell ref="E2:J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2"/>
  <sheetViews>
    <sheetView zoomScaleNormal="100" workbookViewId="0">
      <selection activeCell="T22" sqref="T22"/>
    </sheetView>
  </sheetViews>
  <sheetFormatPr defaultRowHeight="11.25" x14ac:dyDescent="0.2"/>
  <cols>
    <col min="2" max="2" width="13.1640625" customWidth="1"/>
    <col min="3" max="3" width="12" customWidth="1"/>
  </cols>
  <sheetData>
    <row r="1" spans="1:10" x14ac:dyDescent="0.2">
      <c r="A1" s="2" t="s">
        <v>0</v>
      </c>
      <c r="B1" s="2" t="s">
        <v>1</v>
      </c>
      <c r="C1" s="2" t="s">
        <v>2</v>
      </c>
      <c r="E1" s="4" t="s">
        <v>6</v>
      </c>
      <c r="F1" s="4"/>
      <c r="G1" s="4"/>
      <c r="H1" s="4"/>
      <c r="I1" s="4"/>
      <c r="J1" s="4"/>
    </row>
    <row r="2" spans="1:10" ht="15" x14ac:dyDescent="0.25">
      <c r="A2" s="1">
        <v>-2</v>
      </c>
      <c r="B2" s="1">
        <f>2*SIN(A2*PI()*A2)*COS(PI()*A2)-(COS(3*PI()*A2))^2</f>
        <v>-1.0000000000000009</v>
      </c>
      <c r="C2" s="1">
        <f>(2*COS(2*PI()*A2) )^2-3*SIN(3*PI()*A2)</f>
        <v>3.9999999999999978</v>
      </c>
      <c r="E2" s="5" t="s">
        <v>17</v>
      </c>
      <c r="F2" s="3"/>
      <c r="G2" s="3"/>
      <c r="H2" s="3"/>
      <c r="I2" s="3"/>
      <c r="J2" s="3"/>
    </row>
    <row r="3" spans="1:10" ht="15" x14ac:dyDescent="0.25">
      <c r="A3" s="1">
        <v>-1.9</v>
      </c>
      <c r="B3" s="1">
        <f t="shared" ref="B3:B42" si="0">2*SIN(A3*PI()*A3)*COS(PI()*A3)-(COS(3*PI()*A3))^2</f>
        <v>-2.1351530755539461</v>
      </c>
      <c r="C3" s="1">
        <f t="shared" ref="C3:C42" si="1">(2*COS(2*PI()*A3) )^2-3*SIN(3*PI()*A3)</f>
        <v>0.19098300562504589</v>
      </c>
      <c r="E3" s="3" t="s">
        <v>7</v>
      </c>
      <c r="F3" s="3"/>
      <c r="G3" s="3"/>
      <c r="H3" s="3"/>
      <c r="I3" s="3"/>
      <c r="J3" s="3"/>
    </row>
    <row r="4" spans="1:10" x14ac:dyDescent="0.2">
      <c r="A4" s="1">
        <v>-1.8</v>
      </c>
      <c r="B4" s="1">
        <f t="shared" si="0"/>
        <v>-1.2031119871055203</v>
      </c>
      <c r="C4" s="1">
        <f t="shared" si="1"/>
        <v>-2.4712035376353558</v>
      </c>
    </row>
    <row r="5" spans="1:10" x14ac:dyDescent="0.2">
      <c r="A5" s="1">
        <v>-1.7</v>
      </c>
      <c r="B5" s="1">
        <f t="shared" si="0"/>
        <v>-0.50629818936266258</v>
      </c>
      <c r="C5" s="1">
        <f t="shared" si="1"/>
        <v>-0.54508497187472926</v>
      </c>
    </row>
    <row r="6" spans="1:10" x14ac:dyDescent="0.2">
      <c r="A6" s="1">
        <v>-1.6</v>
      </c>
      <c r="B6" s="1">
        <f t="shared" si="0"/>
        <v>-4.7421589521454033E-2</v>
      </c>
      <c r="C6" s="1">
        <f t="shared" si="1"/>
        <v>4.3813897456273176</v>
      </c>
    </row>
    <row r="7" spans="1:10" x14ac:dyDescent="0.2">
      <c r="A7" s="1">
        <v>-1.5</v>
      </c>
      <c r="B7" s="1">
        <f t="shared" si="0"/>
        <v>-2.5989323412783216E-16</v>
      </c>
      <c r="C7" s="1">
        <f t="shared" si="1"/>
        <v>7</v>
      </c>
    </row>
    <row r="8" spans="1:10" x14ac:dyDescent="0.2">
      <c r="A8" s="1">
        <v>-1.4</v>
      </c>
      <c r="B8" s="1">
        <f t="shared" si="0"/>
        <v>-0.57704829892480469</v>
      </c>
      <c r="C8" s="1">
        <f t="shared" si="1"/>
        <v>4.3813897456273114</v>
      </c>
    </row>
    <row r="9" spans="1:10" x14ac:dyDescent="0.2">
      <c r="A9" s="1">
        <v>-1.3</v>
      </c>
      <c r="B9" s="1">
        <f t="shared" si="0"/>
        <v>6.7783030844880576E-2</v>
      </c>
      <c r="C9" s="1">
        <f t="shared" si="1"/>
        <v>-0.54508497187473925</v>
      </c>
    </row>
    <row r="10" spans="1:10" x14ac:dyDescent="0.2">
      <c r="A10" s="1">
        <v>-1.2</v>
      </c>
      <c r="B10" s="1">
        <f t="shared" si="0"/>
        <v>1.4938826555821825</v>
      </c>
      <c r="C10" s="1">
        <f t="shared" si="1"/>
        <v>-2.4712035376353554</v>
      </c>
    </row>
    <row r="11" spans="1:10" x14ac:dyDescent="0.2">
      <c r="A11" s="1">
        <v>-1.1000000000000001</v>
      </c>
      <c r="B11" s="1">
        <f t="shared" si="0"/>
        <v>0.82032699170732726</v>
      </c>
      <c r="C11" s="1">
        <f t="shared" si="1"/>
        <v>0.19098300562505077</v>
      </c>
    </row>
    <row r="12" spans="1:10" x14ac:dyDescent="0.2">
      <c r="A12" s="1">
        <v>-1</v>
      </c>
      <c r="B12" s="1">
        <f t="shared" si="0"/>
        <v>-1.0000000000000002</v>
      </c>
      <c r="C12" s="1">
        <f t="shared" si="1"/>
        <v>4.0000000000000009</v>
      </c>
    </row>
    <row r="13" spans="1:10" x14ac:dyDescent="0.2">
      <c r="A13" s="1">
        <v>-0.9</v>
      </c>
      <c r="B13" s="1">
        <f t="shared" si="0"/>
        <v>-1.4146376212274454</v>
      </c>
      <c r="C13" s="1">
        <f t="shared" si="1"/>
        <v>5.0450849718747381</v>
      </c>
    </row>
    <row r="14" spans="1:10" x14ac:dyDescent="0.2">
      <c r="A14" s="1">
        <v>-0.8</v>
      </c>
      <c r="B14" s="1">
        <f t="shared" si="0"/>
        <v>-1.5595324276429301</v>
      </c>
      <c r="C14" s="1">
        <f t="shared" si="1"/>
        <v>3.2351355601355651</v>
      </c>
    </row>
    <row r="15" spans="1:10" x14ac:dyDescent="0.2">
      <c r="A15" s="1">
        <v>-0.7</v>
      </c>
      <c r="B15" s="1">
        <f t="shared" si="0"/>
        <v>-2.0794989286925807</v>
      </c>
      <c r="C15" s="1">
        <f t="shared" si="1"/>
        <v>1.309016994374947</v>
      </c>
    </row>
    <row r="16" spans="1:10" x14ac:dyDescent="0.2">
      <c r="A16" s="1">
        <v>-0.6</v>
      </c>
      <c r="B16" s="1">
        <f t="shared" si="0"/>
        <v>-1.213722369551858</v>
      </c>
      <c r="C16" s="1">
        <f t="shared" si="1"/>
        <v>0.85467823187247571</v>
      </c>
    </row>
    <row r="17" spans="1:3" x14ac:dyDescent="0.2">
      <c r="A17" s="1">
        <v>-0.5</v>
      </c>
      <c r="B17" s="1">
        <f t="shared" si="0"/>
        <v>8.6631078042610596E-17</v>
      </c>
      <c r="C17" s="1">
        <f t="shared" si="1"/>
        <v>1</v>
      </c>
    </row>
    <row r="18" spans="1:3" x14ac:dyDescent="0.2">
      <c r="A18" s="1">
        <v>-0.4</v>
      </c>
      <c r="B18" s="1">
        <f t="shared" si="0"/>
        <v>-0.3567683523874739</v>
      </c>
      <c r="C18" s="1">
        <f t="shared" si="1"/>
        <v>0.85467823187247527</v>
      </c>
    </row>
    <row r="19" spans="1:3" x14ac:dyDescent="0.2">
      <c r="A19" s="1">
        <v>-0.3</v>
      </c>
      <c r="B19" s="1">
        <f t="shared" si="0"/>
        <v>-0.57653478188622453</v>
      </c>
      <c r="C19" s="1">
        <f t="shared" si="1"/>
        <v>1.3090169943749475</v>
      </c>
    </row>
    <row r="20" spans="1:3" x14ac:dyDescent="0.2">
      <c r="A20" s="1">
        <v>-0.2</v>
      </c>
      <c r="B20" s="1">
        <f t="shared" si="0"/>
        <v>0.1073019290144472</v>
      </c>
      <c r="C20" s="1">
        <f t="shared" si="1"/>
        <v>3.235135560135566</v>
      </c>
    </row>
    <row r="21" spans="1:3" x14ac:dyDescent="0.2">
      <c r="A21" s="1">
        <v>-0.1</v>
      </c>
      <c r="B21" s="1">
        <f t="shared" si="0"/>
        <v>-0.28574468860646418</v>
      </c>
      <c r="C21" s="1">
        <f t="shared" si="1"/>
        <v>5.0450849718747373</v>
      </c>
    </row>
    <row r="22" spans="1:3" x14ac:dyDescent="0.2">
      <c r="A22" s="1">
        <v>0</v>
      </c>
      <c r="B22" s="1">
        <f t="shared" si="0"/>
        <v>-1</v>
      </c>
      <c r="C22" s="1">
        <f t="shared" si="1"/>
        <v>4</v>
      </c>
    </row>
    <row r="23" spans="1:3" x14ac:dyDescent="0.2">
      <c r="A23" s="1">
        <v>0.1</v>
      </c>
      <c r="B23" s="1">
        <f t="shared" si="0"/>
        <v>-0.28574468860646418</v>
      </c>
      <c r="C23" s="1">
        <f t="shared" si="1"/>
        <v>0.19098300562505255</v>
      </c>
    </row>
    <row r="24" spans="1:3" x14ac:dyDescent="0.2">
      <c r="A24" s="1">
        <v>0.2</v>
      </c>
      <c r="B24" s="1">
        <f t="shared" si="0"/>
        <v>0.1073019290144472</v>
      </c>
      <c r="C24" s="1">
        <f t="shared" si="1"/>
        <v>-2.4712035376353558</v>
      </c>
    </row>
    <row r="25" spans="1:3" x14ac:dyDescent="0.2">
      <c r="A25" s="1">
        <v>0.3</v>
      </c>
      <c r="B25" s="1">
        <f t="shared" si="0"/>
        <v>-0.57653478188622453</v>
      </c>
      <c r="C25" s="1">
        <f t="shared" si="1"/>
        <v>-0.5450849718747377</v>
      </c>
    </row>
    <row r="26" spans="1:3" x14ac:dyDescent="0.2">
      <c r="A26" s="1">
        <v>0.4</v>
      </c>
      <c r="B26" s="1">
        <f>2*SIN(A26*PI()*A26)*COS(PI()*A26)-(COS(3*PI()*A26))^2</f>
        <v>-0.3567683523874739</v>
      </c>
      <c r="C26" s="1">
        <f t="shared" si="1"/>
        <v>4.3813897456273132</v>
      </c>
    </row>
    <row r="27" spans="1:3" x14ac:dyDescent="0.2">
      <c r="A27" s="1">
        <v>0.5</v>
      </c>
      <c r="B27" s="1">
        <f t="shared" si="0"/>
        <v>8.6631078042610596E-17</v>
      </c>
      <c r="C27" s="1">
        <f t="shared" si="1"/>
        <v>7</v>
      </c>
    </row>
    <row r="28" spans="1:3" x14ac:dyDescent="0.2">
      <c r="A28" s="1">
        <v>0.6</v>
      </c>
      <c r="B28" s="1">
        <f t="shared" si="0"/>
        <v>-1.213722369551858</v>
      </c>
      <c r="C28" s="1">
        <f t="shared" si="1"/>
        <v>4.3813897456273159</v>
      </c>
    </row>
    <row r="29" spans="1:3" x14ac:dyDescent="0.2">
      <c r="A29" s="1">
        <v>0.7</v>
      </c>
      <c r="B29" s="1">
        <f t="shared" si="0"/>
        <v>-2.0794989286925807</v>
      </c>
      <c r="C29" s="1">
        <f t="shared" si="1"/>
        <v>-0.54508497187473592</v>
      </c>
    </row>
    <row r="30" spans="1:3" x14ac:dyDescent="0.2">
      <c r="A30" s="1">
        <v>0.8</v>
      </c>
      <c r="B30" s="1">
        <f t="shared" si="0"/>
        <v>-1.5595324276429301</v>
      </c>
      <c r="C30" s="1">
        <f t="shared" si="1"/>
        <v>-2.4712035376353558</v>
      </c>
    </row>
    <row r="31" spans="1:3" x14ac:dyDescent="0.2">
      <c r="A31" s="1">
        <v>0.9</v>
      </c>
      <c r="B31" s="1">
        <f t="shared" si="0"/>
        <v>-1.4146376212274454</v>
      </c>
      <c r="C31" s="1">
        <f t="shared" si="1"/>
        <v>0.19098300562505122</v>
      </c>
    </row>
    <row r="32" spans="1:3" x14ac:dyDescent="0.2">
      <c r="A32" s="1">
        <v>1</v>
      </c>
      <c r="B32" s="1">
        <f t="shared" si="0"/>
        <v>-1.0000000000000002</v>
      </c>
      <c r="C32" s="1">
        <f t="shared" si="1"/>
        <v>3.9999999999999991</v>
      </c>
    </row>
    <row r="33" spans="1:3" x14ac:dyDescent="0.2">
      <c r="A33" s="1">
        <v>1.1000000000000001</v>
      </c>
      <c r="B33" s="1">
        <f t="shared" si="0"/>
        <v>0.82032699170732726</v>
      </c>
      <c r="C33" s="1">
        <f t="shared" si="1"/>
        <v>5.0450849718747337</v>
      </c>
    </row>
    <row r="34" spans="1:3" x14ac:dyDescent="0.2">
      <c r="A34" s="1">
        <v>1.2</v>
      </c>
      <c r="B34" s="1">
        <f t="shared" si="0"/>
        <v>1.4938826555821825</v>
      </c>
      <c r="C34" s="1">
        <f t="shared" si="1"/>
        <v>3.2351355601355674</v>
      </c>
    </row>
    <row r="35" spans="1:3" x14ac:dyDescent="0.2">
      <c r="A35" s="1">
        <v>1.3</v>
      </c>
      <c r="B35" s="1">
        <f t="shared" si="0"/>
        <v>6.7783030844880576E-2</v>
      </c>
      <c r="C35" s="1">
        <f t="shared" si="1"/>
        <v>1.3090169943749481</v>
      </c>
    </row>
    <row r="36" spans="1:3" x14ac:dyDescent="0.2">
      <c r="A36" s="1">
        <v>1.4</v>
      </c>
      <c r="B36" s="1">
        <f t="shared" si="0"/>
        <v>-0.57704829892480469</v>
      </c>
      <c r="C36" s="1">
        <f t="shared" si="1"/>
        <v>0.85467823187247549</v>
      </c>
    </row>
    <row r="37" spans="1:3" x14ac:dyDescent="0.2">
      <c r="A37" s="1">
        <v>1.5</v>
      </c>
      <c r="B37" s="1">
        <f t="shared" si="0"/>
        <v>-2.5989323412783216E-16</v>
      </c>
      <c r="C37" s="1">
        <f t="shared" si="1"/>
        <v>1</v>
      </c>
    </row>
    <row r="38" spans="1:3" x14ac:dyDescent="0.2">
      <c r="A38" s="1">
        <v>1.6</v>
      </c>
      <c r="B38" s="1">
        <f t="shared" si="0"/>
        <v>-4.7421589521454033E-2</v>
      </c>
      <c r="C38" s="1">
        <f t="shared" si="1"/>
        <v>0.85467823187247594</v>
      </c>
    </row>
    <row r="39" spans="1:3" x14ac:dyDescent="0.2">
      <c r="A39" s="1">
        <v>1.7</v>
      </c>
      <c r="B39" s="1">
        <f t="shared" si="0"/>
        <v>-0.50629818936266258</v>
      </c>
      <c r="C39" s="1">
        <f t="shared" si="1"/>
        <v>1.3090169943749415</v>
      </c>
    </row>
    <row r="40" spans="1:3" x14ac:dyDescent="0.2">
      <c r="A40" s="1">
        <v>1.8</v>
      </c>
      <c r="B40" s="1">
        <f t="shared" si="0"/>
        <v>-1.2031119871055203</v>
      </c>
      <c r="C40" s="1">
        <f t="shared" si="1"/>
        <v>3.2351355601355642</v>
      </c>
    </row>
    <row r="41" spans="1:3" x14ac:dyDescent="0.2">
      <c r="A41" s="1">
        <v>1.9</v>
      </c>
      <c r="B41" s="1">
        <f t="shared" si="0"/>
        <v>-2.1351530755539461</v>
      </c>
      <c r="C41" s="1">
        <f t="shared" si="1"/>
        <v>5.0450849718747399</v>
      </c>
    </row>
    <row r="42" spans="1:3" x14ac:dyDescent="0.2">
      <c r="A42" s="1">
        <v>2</v>
      </c>
      <c r="B42" s="1">
        <f t="shared" si="0"/>
        <v>-1.0000000000000009</v>
      </c>
      <c r="C42" s="1">
        <f t="shared" si="1"/>
        <v>4.0000000000000018</v>
      </c>
    </row>
  </sheetData>
  <mergeCells count="3">
    <mergeCell ref="E1:J1"/>
    <mergeCell ref="E2:J2"/>
    <mergeCell ref="E3:J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2"/>
  <sheetViews>
    <sheetView zoomScaleNormal="100" workbookViewId="0">
      <selection activeCell="X21" sqref="X21"/>
    </sheetView>
  </sheetViews>
  <sheetFormatPr defaultRowHeight="11.25" x14ac:dyDescent="0.2"/>
  <cols>
    <col min="2" max="2" width="14" customWidth="1"/>
    <col min="3" max="3" width="16.83203125" customWidth="1"/>
  </cols>
  <sheetData>
    <row r="1" spans="1:10" x14ac:dyDescent="0.2">
      <c r="A1" s="2" t="s">
        <v>0</v>
      </c>
      <c r="B1" s="2" t="s">
        <v>1</v>
      </c>
      <c r="C1" s="2" t="s">
        <v>2</v>
      </c>
      <c r="E1" s="4" t="s">
        <v>10</v>
      </c>
      <c r="F1" s="4"/>
      <c r="G1" s="4"/>
      <c r="H1" s="4"/>
      <c r="I1" s="4"/>
      <c r="J1" s="4"/>
    </row>
    <row r="2" spans="1:10" ht="15" x14ac:dyDescent="0.25">
      <c r="A2" s="1">
        <v>-2</v>
      </c>
      <c r="B2" s="1">
        <f>2*SIN(PI()*A2)*COS(PI()*A2)</f>
        <v>4.90059381963448E-16</v>
      </c>
      <c r="C2" s="1">
        <f>3*(COS(PI()*A2)^2)*SIN(3*PI()*A2)</f>
        <v>2.205267218835516E-15</v>
      </c>
      <c r="E2" s="5" t="s">
        <v>11</v>
      </c>
      <c r="F2" s="3"/>
      <c r="G2" s="3"/>
      <c r="H2" s="3"/>
      <c r="I2" s="3"/>
      <c r="J2" s="3"/>
    </row>
    <row r="3" spans="1:10" ht="17.25" x14ac:dyDescent="0.25">
      <c r="A3" s="1">
        <v>-1.9</v>
      </c>
      <c r="B3" s="1">
        <f t="shared" ref="B3:B42" si="0">2*SIN(PI()*A3)*COS(PI()*A3)</f>
        <v>0.58778525229247347</v>
      </c>
      <c r="C3" s="1">
        <f t="shared" ref="C3:C42" si="1">3*(COS(PI()*A3)^2)*SIN(3*PI()*A3)</f>
        <v>2.1952882373436355</v>
      </c>
      <c r="E3" s="3" t="s">
        <v>18</v>
      </c>
      <c r="F3" s="3"/>
      <c r="G3" s="3"/>
      <c r="H3" s="3"/>
      <c r="I3" s="3"/>
      <c r="J3" s="3"/>
    </row>
    <row r="4" spans="1:10" x14ac:dyDescent="0.2">
      <c r="A4" s="1">
        <v>-1.8</v>
      </c>
      <c r="B4" s="1">
        <f t="shared" si="0"/>
        <v>0.95105651629515386</v>
      </c>
      <c r="C4" s="1">
        <f t="shared" si="1"/>
        <v>1.8674237136620846</v>
      </c>
    </row>
    <row r="5" spans="1:10" x14ac:dyDescent="0.2">
      <c r="A5" s="1">
        <v>-1.7</v>
      </c>
      <c r="B5" s="1">
        <f t="shared" si="0"/>
        <v>0.95105651629515342</v>
      </c>
      <c r="C5" s="1">
        <f t="shared" si="1"/>
        <v>0.3202882373436291</v>
      </c>
    </row>
    <row r="6" spans="1:10" x14ac:dyDescent="0.2">
      <c r="A6" s="1">
        <v>-1.6</v>
      </c>
      <c r="B6" s="1">
        <f t="shared" si="0"/>
        <v>0.5877852522924728</v>
      </c>
      <c r="C6" s="1">
        <f t="shared" si="1"/>
        <v>-0.16838549121734442</v>
      </c>
    </row>
    <row r="7" spans="1:10" x14ac:dyDescent="0.2">
      <c r="A7" s="1">
        <v>-1.5</v>
      </c>
      <c r="B7" s="1">
        <f t="shared" si="0"/>
        <v>-3.67544536472586E-16</v>
      </c>
      <c r="C7" s="1">
        <f t="shared" si="1"/>
        <v>-1.0131673971813608E-31</v>
      </c>
    </row>
    <row r="8" spans="1:10" x14ac:dyDescent="0.2">
      <c r="A8" s="1">
        <v>-1.4</v>
      </c>
      <c r="B8" s="1">
        <f t="shared" si="0"/>
        <v>-0.58778525229247336</v>
      </c>
      <c r="C8" s="1">
        <f t="shared" si="1"/>
        <v>-0.16838549121734453</v>
      </c>
    </row>
    <row r="9" spans="1:10" x14ac:dyDescent="0.2">
      <c r="A9" s="1">
        <v>-1.3</v>
      </c>
      <c r="B9" s="1">
        <f t="shared" si="0"/>
        <v>-0.95105651629515364</v>
      </c>
      <c r="C9" s="1">
        <f t="shared" si="1"/>
        <v>0.32028823734363232</v>
      </c>
    </row>
    <row r="10" spans="1:10" x14ac:dyDescent="0.2">
      <c r="A10" s="1">
        <v>-1.2</v>
      </c>
      <c r="B10" s="1">
        <f t="shared" si="0"/>
        <v>-0.95105651629515353</v>
      </c>
      <c r="C10" s="1">
        <f t="shared" si="1"/>
        <v>1.8674237136620861</v>
      </c>
    </row>
    <row r="11" spans="1:10" x14ac:dyDescent="0.2">
      <c r="A11" s="1">
        <v>-1.1000000000000001</v>
      </c>
      <c r="B11" s="1">
        <f t="shared" si="0"/>
        <v>-0.58778525229247369</v>
      </c>
      <c r="C11" s="1">
        <f t="shared" si="1"/>
        <v>2.1952882373436307</v>
      </c>
    </row>
    <row r="12" spans="1:10" x14ac:dyDescent="0.2">
      <c r="A12" s="1">
        <v>-1</v>
      </c>
      <c r="B12" s="1">
        <f t="shared" si="0"/>
        <v>2.45029690981724E-16</v>
      </c>
      <c r="C12" s="1">
        <f t="shared" si="1"/>
        <v>-1.102633609417758E-15</v>
      </c>
    </row>
    <row r="13" spans="1:10" x14ac:dyDescent="0.2">
      <c r="A13" s="1">
        <v>-0.9</v>
      </c>
      <c r="B13" s="1">
        <f t="shared" si="0"/>
        <v>0.58778525229247325</v>
      </c>
      <c r="C13" s="1">
        <f t="shared" si="1"/>
        <v>-2.195288237343632</v>
      </c>
    </row>
    <row r="14" spans="1:10" x14ac:dyDescent="0.2">
      <c r="A14" s="1">
        <v>-0.8</v>
      </c>
      <c r="B14" s="1">
        <f t="shared" si="0"/>
        <v>0.95105651629515364</v>
      </c>
      <c r="C14" s="1">
        <f t="shared" si="1"/>
        <v>-1.8674237136620848</v>
      </c>
    </row>
    <row r="15" spans="1:10" x14ac:dyDescent="0.2">
      <c r="A15" s="1">
        <v>-0.7</v>
      </c>
      <c r="B15" s="1">
        <f t="shared" si="0"/>
        <v>0.95105651629515342</v>
      </c>
      <c r="C15" s="1">
        <f t="shared" si="1"/>
        <v>-0.32028823734363132</v>
      </c>
    </row>
    <row r="16" spans="1:10" x14ac:dyDescent="0.2">
      <c r="A16" s="1">
        <v>-0.6</v>
      </c>
      <c r="B16" s="1">
        <f t="shared" si="0"/>
        <v>0.58778525229247303</v>
      </c>
      <c r="C16" s="1">
        <f t="shared" si="1"/>
        <v>0.1683854912173445</v>
      </c>
    </row>
    <row r="17" spans="1:3" x14ac:dyDescent="0.2">
      <c r="A17" s="1">
        <v>-0.5</v>
      </c>
      <c r="B17" s="1">
        <f t="shared" si="0"/>
        <v>-1.22514845490862E-16</v>
      </c>
      <c r="C17" s="1">
        <f t="shared" si="1"/>
        <v>1.1257415524237342E-32</v>
      </c>
    </row>
    <row r="18" spans="1:3" x14ac:dyDescent="0.2">
      <c r="A18" s="1">
        <v>-0.4</v>
      </c>
      <c r="B18" s="1">
        <f t="shared" si="0"/>
        <v>-0.58778525229247314</v>
      </c>
      <c r="C18" s="1">
        <f t="shared" si="1"/>
        <v>0.16838549121734453</v>
      </c>
    </row>
    <row r="19" spans="1:3" x14ac:dyDescent="0.2">
      <c r="A19" s="1">
        <v>-0.3</v>
      </c>
      <c r="B19" s="1">
        <f t="shared" si="0"/>
        <v>-0.95105651629515364</v>
      </c>
      <c r="C19" s="1">
        <f t="shared" si="1"/>
        <v>-0.32028823734363177</v>
      </c>
    </row>
    <row r="20" spans="1:3" x14ac:dyDescent="0.2">
      <c r="A20" s="1">
        <v>-0.2</v>
      </c>
      <c r="B20" s="1">
        <f t="shared" si="0"/>
        <v>-0.95105651629515364</v>
      </c>
      <c r="C20" s="1">
        <f t="shared" si="1"/>
        <v>-1.8674237136620855</v>
      </c>
    </row>
    <row r="21" spans="1:3" x14ac:dyDescent="0.2">
      <c r="A21" s="1">
        <v>-0.1</v>
      </c>
      <c r="B21" s="1">
        <f t="shared" si="0"/>
        <v>-0.58778525229247303</v>
      </c>
      <c r="C21" s="1">
        <f t="shared" si="1"/>
        <v>-2.1952882373436315</v>
      </c>
    </row>
    <row r="22" spans="1:3" x14ac:dyDescent="0.2">
      <c r="A22" s="1">
        <v>0</v>
      </c>
      <c r="B22" s="1">
        <f t="shared" si="0"/>
        <v>0</v>
      </c>
      <c r="C22" s="1">
        <f t="shared" si="1"/>
        <v>0</v>
      </c>
    </row>
    <row r="23" spans="1:3" x14ac:dyDescent="0.2">
      <c r="A23" s="1">
        <v>0.1</v>
      </c>
      <c r="B23" s="1">
        <f t="shared" si="0"/>
        <v>0.58778525229247303</v>
      </c>
      <c r="C23" s="1">
        <f t="shared" si="1"/>
        <v>2.1952882373436315</v>
      </c>
    </row>
    <row r="24" spans="1:3" x14ac:dyDescent="0.2">
      <c r="A24" s="1">
        <v>0.2</v>
      </c>
      <c r="B24" s="1">
        <f t="shared" si="0"/>
        <v>0.95105651629515364</v>
      </c>
      <c r="C24" s="1">
        <f t="shared" si="1"/>
        <v>1.8674237136620855</v>
      </c>
    </row>
    <row r="25" spans="1:3" x14ac:dyDescent="0.2">
      <c r="A25" s="1">
        <v>0.3</v>
      </c>
      <c r="B25" s="1">
        <f t="shared" si="0"/>
        <v>0.95105651629515364</v>
      </c>
      <c r="C25" s="1">
        <f t="shared" si="1"/>
        <v>0.32028823734363177</v>
      </c>
    </row>
    <row r="26" spans="1:3" x14ac:dyDescent="0.2">
      <c r="A26" s="1">
        <v>0.4</v>
      </c>
      <c r="B26" s="1">
        <f t="shared" si="0"/>
        <v>0.58778525229247314</v>
      </c>
      <c r="C26" s="1">
        <f t="shared" si="1"/>
        <v>-0.16838549121734453</v>
      </c>
    </row>
    <row r="27" spans="1:3" x14ac:dyDescent="0.2">
      <c r="A27" s="1">
        <v>0.5</v>
      </c>
      <c r="B27" s="1">
        <f t="shared" si="0"/>
        <v>1.22514845490862E-16</v>
      </c>
      <c r="C27" s="1">
        <f t="shared" si="1"/>
        <v>-1.1257415524237342E-32</v>
      </c>
    </row>
    <row r="28" spans="1:3" x14ac:dyDescent="0.2">
      <c r="A28" s="1">
        <v>0.6</v>
      </c>
      <c r="B28" s="1">
        <f t="shared" si="0"/>
        <v>-0.58778525229247303</v>
      </c>
      <c r="C28" s="1">
        <f t="shared" si="1"/>
        <v>-0.1683854912173445</v>
      </c>
    </row>
    <row r="29" spans="1:3" x14ac:dyDescent="0.2">
      <c r="A29" s="1">
        <v>0.7</v>
      </c>
      <c r="B29" s="1">
        <f t="shared" si="0"/>
        <v>-0.95105651629515342</v>
      </c>
      <c r="C29" s="1">
        <f t="shared" si="1"/>
        <v>0.32028823734363132</v>
      </c>
    </row>
    <row r="30" spans="1:3" x14ac:dyDescent="0.2">
      <c r="A30" s="1">
        <v>0.8</v>
      </c>
      <c r="B30" s="1">
        <f t="shared" si="0"/>
        <v>-0.95105651629515364</v>
      </c>
      <c r="C30" s="1">
        <f t="shared" si="1"/>
        <v>1.8674237136620848</v>
      </c>
    </row>
    <row r="31" spans="1:3" x14ac:dyDescent="0.2">
      <c r="A31" s="1">
        <v>0.9</v>
      </c>
      <c r="B31" s="1">
        <f t="shared" si="0"/>
        <v>-0.58778525229247325</v>
      </c>
      <c r="C31" s="1">
        <f t="shared" si="1"/>
        <v>2.195288237343632</v>
      </c>
    </row>
    <row r="32" spans="1:3" x14ac:dyDescent="0.2">
      <c r="A32" s="1">
        <v>1</v>
      </c>
      <c r="B32" s="1">
        <f t="shared" si="0"/>
        <v>-2.45029690981724E-16</v>
      </c>
      <c r="C32" s="1">
        <f t="shared" si="1"/>
        <v>1.102633609417758E-15</v>
      </c>
    </row>
    <row r="33" spans="1:3" x14ac:dyDescent="0.2">
      <c r="A33" s="1">
        <v>1.1000000000000001</v>
      </c>
      <c r="B33" s="1">
        <f t="shared" si="0"/>
        <v>0.58778525229247369</v>
      </c>
      <c r="C33" s="1">
        <f t="shared" si="1"/>
        <v>-2.1952882373436307</v>
      </c>
    </row>
    <row r="34" spans="1:3" x14ac:dyDescent="0.2">
      <c r="A34" s="1">
        <v>1.2</v>
      </c>
      <c r="B34" s="1">
        <f t="shared" si="0"/>
        <v>0.95105651629515353</v>
      </c>
      <c r="C34" s="1">
        <f t="shared" si="1"/>
        <v>-1.8674237136620861</v>
      </c>
    </row>
    <row r="35" spans="1:3" x14ac:dyDescent="0.2">
      <c r="A35" s="1">
        <v>1.3</v>
      </c>
      <c r="B35" s="1">
        <f t="shared" si="0"/>
        <v>0.95105651629515364</v>
      </c>
      <c r="C35" s="1">
        <f t="shared" si="1"/>
        <v>-0.32028823734363232</v>
      </c>
    </row>
    <row r="36" spans="1:3" x14ac:dyDescent="0.2">
      <c r="A36" s="1">
        <v>1.4</v>
      </c>
      <c r="B36" s="1">
        <f t="shared" si="0"/>
        <v>0.58778525229247336</v>
      </c>
      <c r="C36" s="1">
        <f t="shared" si="1"/>
        <v>0.16838549121734453</v>
      </c>
    </row>
    <row r="37" spans="1:3" x14ac:dyDescent="0.2">
      <c r="A37" s="1">
        <v>1.5</v>
      </c>
      <c r="B37" s="1">
        <f t="shared" si="0"/>
        <v>3.67544536472586E-16</v>
      </c>
      <c r="C37" s="1">
        <f t="shared" si="1"/>
        <v>1.0131673971813608E-31</v>
      </c>
    </row>
    <row r="38" spans="1:3" x14ac:dyDescent="0.2">
      <c r="A38" s="1">
        <v>1.6</v>
      </c>
      <c r="B38" s="1">
        <f t="shared" si="0"/>
        <v>-0.5877852522924728</v>
      </c>
      <c r="C38" s="1">
        <f t="shared" si="1"/>
        <v>0.16838549121734442</v>
      </c>
    </row>
    <row r="39" spans="1:3" x14ac:dyDescent="0.2">
      <c r="A39" s="1">
        <v>1.7</v>
      </c>
      <c r="B39" s="1">
        <f t="shared" si="0"/>
        <v>-0.95105651629515342</v>
      </c>
      <c r="C39" s="1">
        <f t="shared" si="1"/>
        <v>-0.3202882373436291</v>
      </c>
    </row>
    <row r="40" spans="1:3" x14ac:dyDescent="0.2">
      <c r="A40" s="1">
        <v>1.8</v>
      </c>
      <c r="B40" s="1">
        <f t="shared" si="0"/>
        <v>-0.95105651629515386</v>
      </c>
      <c r="C40" s="1">
        <f t="shared" si="1"/>
        <v>-1.8674237136620846</v>
      </c>
    </row>
    <row r="41" spans="1:3" x14ac:dyDescent="0.2">
      <c r="A41" s="1">
        <v>1.9</v>
      </c>
      <c r="B41" s="1">
        <f t="shared" si="0"/>
        <v>-0.58778525229247347</v>
      </c>
      <c r="C41" s="1">
        <f t="shared" si="1"/>
        <v>-2.1952882373436355</v>
      </c>
    </row>
    <row r="42" spans="1:3" x14ac:dyDescent="0.2">
      <c r="A42" s="1">
        <v>2</v>
      </c>
      <c r="B42" s="1">
        <f t="shared" si="0"/>
        <v>-4.90059381963448E-16</v>
      </c>
      <c r="C42" s="1">
        <f t="shared" si="1"/>
        <v>-2.205267218835516E-15</v>
      </c>
    </row>
  </sheetData>
  <mergeCells count="3">
    <mergeCell ref="E1:J1"/>
    <mergeCell ref="E2:J2"/>
    <mergeCell ref="E3:J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2"/>
  <sheetViews>
    <sheetView zoomScaleNormal="100" workbookViewId="0">
      <selection activeCell="AD29" sqref="AD29"/>
    </sheetView>
  </sheetViews>
  <sheetFormatPr defaultRowHeight="11.25" x14ac:dyDescent="0.2"/>
  <cols>
    <col min="2" max="2" width="12.33203125" bestFit="1" customWidth="1"/>
    <col min="4" max="4" width="2.6640625" customWidth="1"/>
  </cols>
  <sheetData>
    <row r="1" spans="1:10" x14ac:dyDescent="0.2">
      <c r="A1" s="1" t="s">
        <v>0</v>
      </c>
      <c r="B1" s="1" t="s">
        <v>1</v>
      </c>
      <c r="C1" s="1" t="s">
        <v>2</v>
      </c>
      <c r="E1" s="4" t="s">
        <v>12</v>
      </c>
      <c r="F1" s="4"/>
      <c r="G1" s="4"/>
      <c r="H1" s="4"/>
      <c r="I1" s="4"/>
      <c r="J1" s="4"/>
    </row>
    <row r="2" spans="1:10" ht="15" x14ac:dyDescent="0.25">
      <c r="A2" s="1">
        <v>-2</v>
      </c>
      <c r="B2" s="1">
        <f>2*SIN(2*PI()*A2)*COS(4*PI()*A2)</f>
        <v>9.8011876392689601E-16</v>
      </c>
      <c r="C2" s="1">
        <f>((COS(3*PI()*A2))^2) - (COS(PI()*A2)*SIN(PI()*A2))</f>
        <v>0.99999999999999978</v>
      </c>
      <c r="E2" s="5" t="s">
        <v>13</v>
      </c>
      <c r="F2" s="3"/>
      <c r="G2" s="3"/>
      <c r="H2" s="3"/>
      <c r="I2" s="3"/>
      <c r="J2" s="3"/>
    </row>
    <row r="3" spans="1:10" ht="17.25" x14ac:dyDescent="0.25">
      <c r="A3" s="1">
        <v>-1.9</v>
      </c>
      <c r="B3" s="1">
        <f t="shared" ref="B3:B42" si="0">2*SIN(2*PI()*A3)*COS(4*PI()*A3)</f>
        <v>0.36327126400267962</v>
      </c>
      <c r="C3" s="1">
        <f t="shared" ref="C3:C42" si="1">((COS(3*PI()*A3))^2) - (COS(PI()*A3)*SIN(PI()*A3))</f>
        <v>5.1598876666287208E-2</v>
      </c>
      <c r="E3" s="3" t="s">
        <v>19</v>
      </c>
      <c r="F3" s="3"/>
      <c r="G3" s="3"/>
      <c r="H3" s="3"/>
      <c r="I3" s="3"/>
      <c r="J3" s="3"/>
    </row>
    <row r="4" spans="1:10" x14ac:dyDescent="0.2">
      <c r="A4" s="1">
        <v>-1.8</v>
      </c>
      <c r="B4" s="1">
        <f t="shared" si="0"/>
        <v>-1.5388417685876279</v>
      </c>
      <c r="C4" s="1">
        <f t="shared" si="1"/>
        <v>-0.38003675533505027</v>
      </c>
    </row>
    <row r="5" spans="1:10" x14ac:dyDescent="0.2">
      <c r="A5" s="1">
        <v>-1.7</v>
      </c>
      <c r="B5" s="1">
        <f t="shared" si="0"/>
        <v>-1.5388417685876254</v>
      </c>
      <c r="C5" s="1">
        <f t="shared" si="1"/>
        <v>0.42898023903989835</v>
      </c>
    </row>
    <row r="6" spans="1:10" x14ac:dyDescent="0.2">
      <c r="A6" s="1">
        <v>-1.6</v>
      </c>
      <c r="B6" s="1">
        <f t="shared" si="0"/>
        <v>0.36327126400268112</v>
      </c>
      <c r="C6" s="1">
        <f t="shared" si="1"/>
        <v>0.36061587104123677</v>
      </c>
    </row>
    <row r="7" spans="1:10" x14ac:dyDescent="0.2">
      <c r="A7" s="1">
        <v>-1.5</v>
      </c>
      <c r="B7" s="1">
        <f t="shared" si="0"/>
        <v>-7.3508907294517201E-16</v>
      </c>
      <c r="C7" s="1">
        <f t="shared" si="1"/>
        <v>1.837722682362933E-16</v>
      </c>
    </row>
    <row r="8" spans="1:10" x14ac:dyDescent="0.2">
      <c r="A8" s="1">
        <v>-1.4</v>
      </c>
      <c r="B8" s="1">
        <f t="shared" si="0"/>
        <v>-0.36327126400267984</v>
      </c>
      <c r="C8" s="1">
        <f t="shared" si="1"/>
        <v>0.94840112333371085</v>
      </c>
    </row>
    <row r="9" spans="1:10" x14ac:dyDescent="0.2">
      <c r="A9" s="1">
        <v>-1.3</v>
      </c>
      <c r="B9" s="1">
        <f t="shared" si="0"/>
        <v>1.5388417685876274</v>
      </c>
      <c r="C9" s="1">
        <f t="shared" si="1"/>
        <v>1.3800367553350501</v>
      </c>
    </row>
    <row r="10" spans="1:10" x14ac:dyDescent="0.2">
      <c r="A10" s="1">
        <v>-1.2</v>
      </c>
      <c r="B10" s="1">
        <f t="shared" si="0"/>
        <v>1.5388417685876261</v>
      </c>
      <c r="C10" s="1">
        <f t="shared" si="1"/>
        <v>0.57101976096010276</v>
      </c>
    </row>
    <row r="11" spans="1:10" x14ac:dyDescent="0.2">
      <c r="A11" s="1">
        <v>-1.1000000000000001</v>
      </c>
      <c r="B11" s="1">
        <f t="shared" si="0"/>
        <v>-0.36327126400267934</v>
      </c>
      <c r="C11" s="1">
        <f t="shared" si="1"/>
        <v>0.63938412895876351</v>
      </c>
    </row>
    <row r="12" spans="1:10" x14ac:dyDescent="0.2">
      <c r="A12" s="1">
        <v>-1</v>
      </c>
      <c r="B12" s="1">
        <f t="shared" si="0"/>
        <v>4.90059381963448E-16</v>
      </c>
      <c r="C12" s="1">
        <f t="shared" si="1"/>
        <v>0.99999999999999989</v>
      </c>
    </row>
    <row r="13" spans="1:10" x14ac:dyDescent="0.2">
      <c r="A13" s="1">
        <v>-0.9</v>
      </c>
      <c r="B13" s="1">
        <f t="shared" si="0"/>
        <v>0.36327126400268012</v>
      </c>
      <c r="C13" s="1">
        <f t="shared" si="1"/>
        <v>5.1598876666289428E-2</v>
      </c>
    </row>
    <row r="14" spans="1:10" x14ac:dyDescent="0.2">
      <c r="A14" s="1">
        <v>-0.8</v>
      </c>
      <c r="B14" s="1">
        <f t="shared" si="0"/>
        <v>-1.5388417685876272</v>
      </c>
      <c r="C14" s="1">
        <f t="shared" si="1"/>
        <v>-0.38003675533505032</v>
      </c>
    </row>
    <row r="15" spans="1:10" x14ac:dyDescent="0.2">
      <c r="A15" s="1">
        <v>-0.7</v>
      </c>
      <c r="B15" s="1">
        <f t="shared" si="0"/>
        <v>-1.5388417685876263</v>
      </c>
      <c r="C15" s="1">
        <f t="shared" si="1"/>
        <v>0.42898023903989713</v>
      </c>
    </row>
    <row r="16" spans="1:10" x14ac:dyDescent="0.2">
      <c r="A16" s="1">
        <v>-0.6</v>
      </c>
      <c r="B16" s="1">
        <f t="shared" si="0"/>
        <v>0.36327126400268073</v>
      </c>
      <c r="C16" s="1">
        <f t="shared" si="1"/>
        <v>0.3606158710412371</v>
      </c>
    </row>
    <row r="17" spans="1:3" x14ac:dyDescent="0.2">
      <c r="A17" s="1">
        <v>-0.5</v>
      </c>
      <c r="B17" s="1">
        <f t="shared" si="0"/>
        <v>-2.45029690981724E-16</v>
      </c>
      <c r="C17" s="1">
        <f t="shared" si="1"/>
        <v>6.1257422745431037E-17</v>
      </c>
    </row>
    <row r="18" spans="1:3" x14ac:dyDescent="0.2">
      <c r="A18" s="1">
        <v>-0.4</v>
      </c>
      <c r="B18" s="1">
        <f t="shared" si="0"/>
        <v>-0.36327126400268028</v>
      </c>
      <c r="C18" s="1">
        <f t="shared" si="1"/>
        <v>0.94840112333371052</v>
      </c>
    </row>
    <row r="19" spans="1:3" x14ac:dyDescent="0.2">
      <c r="A19" s="1">
        <v>-0.3</v>
      </c>
      <c r="B19" s="1">
        <f t="shared" si="0"/>
        <v>1.538841768587627</v>
      </c>
      <c r="C19" s="1">
        <f t="shared" si="1"/>
        <v>1.3800367553350505</v>
      </c>
    </row>
    <row r="20" spans="1:3" x14ac:dyDescent="0.2">
      <c r="A20" s="1">
        <v>-0.2</v>
      </c>
      <c r="B20" s="1">
        <f t="shared" si="0"/>
        <v>1.5388417685876266</v>
      </c>
      <c r="C20" s="1">
        <f t="shared" si="1"/>
        <v>0.5710197609601031</v>
      </c>
    </row>
    <row r="21" spans="1:3" x14ac:dyDescent="0.2">
      <c r="A21" s="1">
        <v>-0.1</v>
      </c>
      <c r="B21" s="1">
        <f t="shared" si="0"/>
        <v>-0.36327126400268051</v>
      </c>
      <c r="C21" s="1">
        <f t="shared" si="1"/>
        <v>0.63938412895876273</v>
      </c>
    </row>
    <row r="22" spans="1:3" x14ac:dyDescent="0.2">
      <c r="A22" s="1">
        <v>0</v>
      </c>
      <c r="B22" s="1">
        <f t="shared" si="0"/>
        <v>0</v>
      </c>
      <c r="C22" s="1">
        <f t="shared" si="1"/>
        <v>1</v>
      </c>
    </row>
    <row r="23" spans="1:3" x14ac:dyDescent="0.2">
      <c r="A23" s="1">
        <v>0.1</v>
      </c>
      <c r="B23" s="1">
        <f t="shared" si="0"/>
        <v>0.36327126400268051</v>
      </c>
      <c r="C23" s="1">
        <f t="shared" si="1"/>
        <v>5.1598876666289761E-2</v>
      </c>
    </row>
    <row r="24" spans="1:3" x14ac:dyDescent="0.2">
      <c r="A24" s="1">
        <v>0.2</v>
      </c>
      <c r="B24" s="1">
        <f t="shared" si="0"/>
        <v>-1.5388417685876266</v>
      </c>
      <c r="C24" s="1">
        <f t="shared" si="1"/>
        <v>-0.3800367553350506</v>
      </c>
    </row>
    <row r="25" spans="1:3" x14ac:dyDescent="0.2">
      <c r="A25" s="1">
        <v>0.3</v>
      </c>
      <c r="B25" s="1">
        <f t="shared" si="0"/>
        <v>-1.538841768587627</v>
      </c>
      <c r="C25" s="1">
        <f t="shared" si="1"/>
        <v>0.42898023903989679</v>
      </c>
    </row>
    <row r="26" spans="1:3" x14ac:dyDescent="0.2">
      <c r="A26" s="1">
        <v>0.4</v>
      </c>
      <c r="B26" s="1">
        <f t="shared" si="0"/>
        <v>0.36327126400268028</v>
      </c>
      <c r="C26" s="1">
        <f t="shared" si="1"/>
        <v>0.36061587104123738</v>
      </c>
    </row>
    <row r="27" spans="1:3" x14ac:dyDescent="0.2">
      <c r="A27" s="1">
        <v>0.5</v>
      </c>
      <c r="B27" s="1">
        <f t="shared" si="0"/>
        <v>2.45029690981724E-16</v>
      </c>
      <c r="C27" s="1">
        <f t="shared" si="1"/>
        <v>-6.1257422745430964E-17</v>
      </c>
    </row>
    <row r="28" spans="1:3" x14ac:dyDescent="0.2">
      <c r="A28" s="1">
        <v>0.6</v>
      </c>
      <c r="B28" s="1">
        <f t="shared" si="0"/>
        <v>-0.36327126400268073</v>
      </c>
      <c r="C28" s="1">
        <f t="shared" si="1"/>
        <v>0.94840112333371018</v>
      </c>
    </row>
    <row r="29" spans="1:3" x14ac:dyDescent="0.2">
      <c r="A29" s="1">
        <v>0.7</v>
      </c>
      <c r="B29" s="1">
        <f t="shared" si="0"/>
        <v>1.5388417685876263</v>
      </c>
      <c r="C29" s="1">
        <f t="shared" si="1"/>
        <v>1.3800367553350505</v>
      </c>
    </row>
    <row r="30" spans="1:3" x14ac:dyDescent="0.2">
      <c r="A30" s="1">
        <v>0.8</v>
      </c>
      <c r="B30" s="1">
        <f t="shared" si="0"/>
        <v>1.5388417685876272</v>
      </c>
      <c r="C30" s="1">
        <f t="shared" si="1"/>
        <v>0.57101976096010332</v>
      </c>
    </row>
    <row r="31" spans="1:3" x14ac:dyDescent="0.2">
      <c r="A31" s="1">
        <v>0.9</v>
      </c>
      <c r="B31" s="1">
        <f t="shared" si="0"/>
        <v>-0.36327126400268012</v>
      </c>
      <c r="C31" s="1">
        <f t="shared" si="1"/>
        <v>0.63938412895876273</v>
      </c>
    </row>
    <row r="32" spans="1:3" x14ac:dyDescent="0.2">
      <c r="A32" s="1">
        <v>1</v>
      </c>
      <c r="B32" s="1">
        <f t="shared" si="0"/>
        <v>-4.90059381963448E-16</v>
      </c>
      <c r="C32" s="1">
        <f t="shared" si="1"/>
        <v>1.0000000000000002</v>
      </c>
    </row>
    <row r="33" spans="1:3" x14ac:dyDescent="0.2">
      <c r="A33" s="1">
        <v>1.1000000000000001</v>
      </c>
      <c r="B33" s="1">
        <f t="shared" si="0"/>
        <v>0.36327126400267934</v>
      </c>
      <c r="C33" s="1">
        <f t="shared" si="1"/>
        <v>5.1598876666289817E-2</v>
      </c>
    </row>
    <row r="34" spans="1:3" x14ac:dyDescent="0.2">
      <c r="A34" s="1">
        <v>1.2</v>
      </c>
      <c r="B34" s="1">
        <f t="shared" si="0"/>
        <v>-1.5388417685876261</v>
      </c>
      <c r="C34" s="1">
        <f t="shared" si="1"/>
        <v>-0.38003675533505077</v>
      </c>
    </row>
    <row r="35" spans="1:3" x14ac:dyDescent="0.2">
      <c r="A35" s="1">
        <v>1.3</v>
      </c>
      <c r="B35" s="1">
        <f t="shared" si="0"/>
        <v>-1.5388417685876274</v>
      </c>
      <c r="C35" s="1">
        <f t="shared" si="1"/>
        <v>0.42898023903989657</v>
      </c>
    </row>
    <row r="36" spans="1:3" x14ac:dyDescent="0.2">
      <c r="A36" s="1">
        <v>1.4</v>
      </c>
      <c r="B36" s="1">
        <f t="shared" si="0"/>
        <v>0.36327126400267984</v>
      </c>
      <c r="C36" s="1">
        <f t="shared" si="1"/>
        <v>0.36061587104123749</v>
      </c>
    </row>
    <row r="37" spans="1:3" x14ac:dyDescent="0.2">
      <c r="A37" s="1">
        <v>1.5</v>
      </c>
      <c r="B37" s="1">
        <f t="shared" si="0"/>
        <v>7.3508907294517201E-16</v>
      </c>
      <c r="C37" s="1">
        <f t="shared" si="1"/>
        <v>-1.8377226823629271E-16</v>
      </c>
    </row>
    <row r="38" spans="1:3" x14ac:dyDescent="0.2">
      <c r="A38" s="1">
        <v>1.6</v>
      </c>
      <c r="B38" s="1">
        <f t="shared" si="0"/>
        <v>-0.36327126400268112</v>
      </c>
      <c r="C38" s="1">
        <f t="shared" si="1"/>
        <v>0.94840112333370952</v>
      </c>
    </row>
    <row r="39" spans="1:3" x14ac:dyDescent="0.2">
      <c r="A39" s="1">
        <v>1.7</v>
      </c>
      <c r="B39" s="1">
        <f t="shared" si="0"/>
        <v>1.5388417685876254</v>
      </c>
      <c r="C39" s="1">
        <f t="shared" si="1"/>
        <v>1.3800367553350519</v>
      </c>
    </row>
    <row r="40" spans="1:3" x14ac:dyDescent="0.2">
      <c r="A40" s="1">
        <v>1.8</v>
      </c>
      <c r="B40" s="1">
        <f t="shared" si="0"/>
        <v>1.5388417685876279</v>
      </c>
      <c r="C40" s="1">
        <f t="shared" si="1"/>
        <v>0.57101976096010365</v>
      </c>
    </row>
    <row r="41" spans="1:3" x14ac:dyDescent="0.2">
      <c r="A41" s="1">
        <v>1.9</v>
      </c>
      <c r="B41" s="1">
        <f t="shared" si="0"/>
        <v>-0.36327126400267962</v>
      </c>
      <c r="C41" s="1">
        <f t="shared" si="1"/>
        <v>0.63938412895876073</v>
      </c>
    </row>
    <row r="42" spans="1:3" x14ac:dyDescent="0.2">
      <c r="A42" s="1">
        <v>2</v>
      </c>
      <c r="B42" s="1">
        <f t="shared" si="0"/>
        <v>-9.8011876392689601E-16</v>
      </c>
      <c r="C42" s="1">
        <f t="shared" si="1"/>
        <v>1.0000000000000002</v>
      </c>
    </row>
  </sheetData>
  <mergeCells count="3">
    <mergeCell ref="E1:J1"/>
    <mergeCell ref="E2:J2"/>
    <mergeCell ref="E3:J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42"/>
  <sheetViews>
    <sheetView tabSelected="1" zoomScaleNormal="100" workbookViewId="0">
      <selection activeCell="S5" sqref="S5"/>
    </sheetView>
  </sheetViews>
  <sheetFormatPr defaultRowHeight="11.25" x14ac:dyDescent="0.2"/>
  <sheetData>
    <row r="1" spans="1:16" x14ac:dyDescent="0.2">
      <c r="A1" s="2" t="s">
        <v>0</v>
      </c>
      <c r="B1" s="2" t="s">
        <v>1</v>
      </c>
      <c r="C1" s="2" t="s">
        <v>2</v>
      </c>
      <c r="E1" s="4" t="s">
        <v>14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ht="15" customHeight="1" x14ac:dyDescent="0.25">
      <c r="A2" s="1">
        <v>-2</v>
      </c>
      <c r="B2" s="1">
        <f>-ABS(SIN(A2))</f>
        <v>-0.90929742682568171</v>
      </c>
      <c r="C2" s="1">
        <f>ABS(COS(A2))</f>
        <v>0.41614683654714241</v>
      </c>
      <c r="E2" s="5" t="s">
        <v>15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1:16" ht="15" x14ac:dyDescent="0.25">
      <c r="A3" s="1">
        <v>-1.9</v>
      </c>
      <c r="B3" s="1">
        <f t="shared" ref="B3:B42" si="0">-ABS(SIN(A3))</f>
        <v>-0.94630008768741447</v>
      </c>
      <c r="C3" s="1">
        <f t="shared" ref="C3:C42" si="1">ABS(COS(A3))</f>
        <v>0.32328956686350335</v>
      </c>
      <c r="E3" s="3" t="s">
        <v>16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x14ac:dyDescent="0.2">
      <c r="A4" s="1">
        <v>-1.8</v>
      </c>
      <c r="B4" s="1">
        <f t="shared" si="0"/>
        <v>-0.97384763087819515</v>
      </c>
      <c r="C4" s="1">
        <f t="shared" si="1"/>
        <v>0.22720209469308711</v>
      </c>
    </row>
    <row r="5" spans="1:16" x14ac:dyDescent="0.2">
      <c r="A5" s="1">
        <v>-1.7</v>
      </c>
      <c r="B5" s="1">
        <f t="shared" si="0"/>
        <v>-0.99166481045246857</v>
      </c>
      <c r="C5" s="1">
        <f t="shared" si="1"/>
        <v>0.12884449429552464</v>
      </c>
    </row>
    <row r="6" spans="1:16" x14ac:dyDescent="0.2">
      <c r="A6" s="1">
        <v>-1.6</v>
      </c>
      <c r="B6" s="1">
        <f t="shared" si="0"/>
        <v>-0.99957360304150511</v>
      </c>
      <c r="C6" s="1">
        <f t="shared" si="1"/>
        <v>2.9199522301288815E-2</v>
      </c>
    </row>
    <row r="7" spans="1:16" x14ac:dyDescent="0.2">
      <c r="A7" s="1">
        <v>-1.5</v>
      </c>
      <c r="B7" s="1">
        <f t="shared" si="0"/>
        <v>-0.99749498660405445</v>
      </c>
      <c r="C7" s="1">
        <f t="shared" si="1"/>
        <v>7.0737201667702906E-2</v>
      </c>
    </row>
    <row r="8" spans="1:16" x14ac:dyDescent="0.2">
      <c r="A8" s="1">
        <v>-1.4</v>
      </c>
      <c r="B8" s="1">
        <f t="shared" si="0"/>
        <v>-0.98544972998846014</v>
      </c>
      <c r="C8" s="1">
        <f t="shared" si="1"/>
        <v>0.16996714290024104</v>
      </c>
    </row>
    <row r="9" spans="1:16" x14ac:dyDescent="0.2">
      <c r="A9" s="1">
        <v>-1.3</v>
      </c>
      <c r="B9" s="1">
        <f t="shared" si="0"/>
        <v>-0.96355818541719296</v>
      </c>
      <c r="C9" s="1">
        <f t="shared" si="1"/>
        <v>0.26749882862458735</v>
      </c>
    </row>
    <row r="10" spans="1:16" x14ac:dyDescent="0.2">
      <c r="A10" s="1">
        <v>-1.2</v>
      </c>
      <c r="B10" s="1">
        <f t="shared" si="0"/>
        <v>-0.93203908596722629</v>
      </c>
      <c r="C10" s="1">
        <f t="shared" si="1"/>
        <v>0.36235775447667362</v>
      </c>
    </row>
    <row r="11" spans="1:16" x14ac:dyDescent="0.2">
      <c r="A11" s="1">
        <v>-1.1000000000000001</v>
      </c>
      <c r="B11" s="1">
        <f t="shared" si="0"/>
        <v>-0.89120736006143542</v>
      </c>
      <c r="C11" s="1">
        <f t="shared" si="1"/>
        <v>0.45359612142557731</v>
      </c>
    </row>
    <row r="12" spans="1:16" x14ac:dyDescent="0.2">
      <c r="A12" s="1">
        <v>-1</v>
      </c>
      <c r="B12" s="1">
        <f t="shared" si="0"/>
        <v>-0.8414709848078965</v>
      </c>
      <c r="C12" s="1">
        <f t="shared" si="1"/>
        <v>0.54030230586813977</v>
      </c>
    </row>
    <row r="13" spans="1:16" x14ac:dyDescent="0.2">
      <c r="A13" s="1">
        <v>-0.9</v>
      </c>
      <c r="B13" s="1">
        <f t="shared" si="0"/>
        <v>-0.78332690962748341</v>
      </c>
      <c r="C13" s="1">
        <f t="shared" si="1"/>
        <v>0.62160996827066439</v>
      </c>
    </row>
    <row r="14" spans="1:16" x14ac:dyDescent="0.2">
      <c r="A14" s="1">
        <v>-0.8</v>
      </c>
      <c r="B14" s="1">
        <f t="shared" si="0"/>
        <v>-0.71735609089952279</v>
      </c>
      <c r="C14" s="1">
        <f t="shared" si="1"/>
        <v>0.69670670934716539</v>
      </c>
    </row>
    <row r="15" spans="1:16" x14ac:dyDescent="0.2">
      <c r="A15" s="1">
        <v>-0.7</v>
      </c>
      <c r="B15" s="1">
        <f t="shared" si="0"/>
        <v>-0.64421768723769102</v>
      </c>
      <c r="C15" s="1">
        <f t="shared" si="1"/>
        <v>0.7648421872844885</v>
      </c>
    </row>
    <row r="16" spans="1:16" x14ac:dyDescent="0.2">
      <c r="A16" s="1">
        <v>-0.6</v>
      </c>
      <c r="B16" s="1">
        <f t="shared" si="0"/>
        <v>-0.56464247339503537</v>
      </c>
      <c r="C16" s="1">
        <f t="shared" si="1"/>
        <v>0.82533561490967833</v>
      </c>
    </row>
    <row r="17" spans="1:3" x14ac:dyDescent="0.2">
      <c r="A17" s="1">
        <v>-0.5</v>
      </c>
      <c r="B17" s="1">
        <f t="shared" si="0"/>
        <v>-0.47942553860420301</v>
      </c>
      <c r="C17" s="1">
        <f t="shared" si="1"/>
        <v>0.87758256189037276</v>
      </c>
    </row>
    <row r="18" spans="1:3" x14ac:dyDescent="0.2">
      <c r="A18" s="1">
        <v>-0.4</v>
      </c>
      <c r="B18" s="1">
        <f t="shared" si="0"/>
        <v>-0.38941834230865052</v>
      </c>
      <c r="C18" s="1">
        <f t="shared" si="1"/>
        <v>0.9210609940028851</v>
      </c>
    </row>
    <row r="19" spans="1:3" x14ac:dyDescent="0.2">
      <c r="A19" s="1">
        <v>-0.3</v>
      </c>
      <c r="B19" s="1">
        <f t="shared" si="0"/>
        <v>-0.29552020666133955</v>
      </c>
      <c r="C19" s="1">
        <f t="shared" si="1"/>
        <v>0.95533648912560598</v>
      </c>
    </row>
    <row r="20" spans="1:3" x14ac:dyDescent="0.2">
      <c r="A20" s="1">
        <v>-0.2</v>
      </c>
      <c r="B20" s="1">
        <f t="shared" si="0"/>
        <v>-0.19866933079506122</v>
      </c>
      <c r="C20" s="1">
        <f t="shared" si="1"/>
        <v>0.98006657784124163</v>
      </c>
    </row>
    <row r="21" spans="1:3" x14ac:dyDescent="0.2">
      <c r="A21" s="1">
        <v>-0.1</v>
      </c>
      <c r="B21" s="1">
        <f t="shared" si="0"/>
        <v>-9.9833416646828155E-2</v>
      </c>
      <c r="C21" s="1">
        <f t="shared" si="1"/>
        <v>0.99500416527802582</v>
      </c>
    </row>
    <row r="22" spans="1:3" x14ac:dyDescent="0.2">
      <c r="A22" s="1">
        <v>0</v>
      </c>
      <c r="B22" s="1">
        <f t="shared" si="0"/>
        <v>0</v>
      </c>
      <c r="C22" s="1">
        <f t="shared" si="1"/>
        <v>1</v>
      </c>
    </row>
    <row r="23" spans="1:3" x14ac:dyDescent="0.2">
      <c r="A23" s="1">
        <v>0.1</v>
      </c>
      <c r="B23" s="1">
        <f t="shared" si="0"/>
        <v>-9.9833416646828155E-2</v>
      </c>
      <c r="C23" s="1">
        <f t="shared" si="1"/>
        <v>0.99500416527802582</v>
      </c>
    </row>
    <row r="24" spans="1:3" x14ac:dyDescent="0.2">
      <c r="A24" s="1">
        <v>0.2</v>
      </c>
      <c r="B24" s="1">
        <f t="shared" si="0"/>
        <v>-0.19866933079506122</v>
      </c>
      <c r="C24" s="1">
        <f t="shared" si="1"/>
        <v>0.98006657784124163</v>
      </c>
    </row>
    <row r="25" spans="1:3" x14ac:dyDescent="0.2">
      <c r="A25" s="1">
        <v>0.3</v>
      </c>
      <c r="B25" s="1">
        <f>-ABS(SIN(A25))</f>
        <v>-0.29552020666133955</v>
      </c>
      <c r="C25" s="1">
        <f t="shared" si="1"/>
        <v>0.95533648912560598</v>
      </c>
    </row>
    <row r="26" spans="1:3" x14ac:dyDescent="0.2">
      <c r="A26" s="1">
        <v>0.4</v>
      </c>
      <c r="B26" s="1">
        <f t="shared" si="0"/>
        <v>-0.38941834230865052</v>
      </c>
      <c r="C26" s="1">
        <f>ABS(COS(A26))</f>
        <v>0.9210609940028851</v>
      </c>
    </row>
    <row r="27" spans="1:3" x14ac:dyDescent="0.2">
      <c r="A27" s="1">
        <v>0.5</v>
      </c>
      <c r="B27" s="1">
        <f t="shared" si="0"/>
        <v>-0.47942553860420301</v>
      </c>
      <c r="C27" s="1">
        <f t="shared" si="1"/>
        <v>0.87758256189037276</v>
      </c>
    </row>
    <row r="28" spans="1:3" x14ac:dyDescent="0.2">
      <c r="A28" s="1">
        <v>0.6</v>
      </c>
      <c r="B28" s="1">
        <f t="shared" si="0"/>
        <v>-0.56464247339503537</v>
      </c>
      <c r="C28" s="1">
        <f t="shared" si="1"/>
        <v>0.82533561490967833</v>
      </c>
    </row>
    <row r="29" spans="1:3" x14ac:dyDescent="0.2">
      <c r="A29" s="1">
        <v>0.7</v>
      </c>
      <c r="B29" s="1">
        <f t="shared" si="0"/>
        <v>-0.64421768723769102</v>
      </c>
      <c r="C29" s="1">
        <f t="shared" si="1"/>
        <v>0.7648421872844885</v>
      </c>
    </row>
    <row r="30" spans="1:3" x14ac:dyDescent="0.2">
      <c r="A30" s="1">
        <v>0.8</v>
      </c>
      <c r="B30" s="1">
        <f t="shared" si="0"/>
        <v>-0.71735609089952279</v>
      </c>
      <c r="C30" s="1">
        <f t="shared" si="1"/>
        <v>0.69670670934716539</v>
      </c>
    </row>
    <row r="31" spans="1:3" x14ac:dyDescent="0.2">
      <c r="A31" s="1">
        <v>0.9</v>
      </c>
      <c r="B31" s="1">
        <f t="shared" si="0"/>
        <v>-0.78332690962748341</v>
      </c>
      <c r="C31" s="1">
        <f t="shared" si="1"/>
        <v>0.62160996827066439</v>
      </c>
    </row>
    <row r="32" spans="1:3" x14ac:dyDescent="0.2">
      <c r="A32" s="1">
        <v>1</v>
      </c>
      <c r="B32" s="1">
        <f t="shared" si="0"/>
        <v>-0.8414709848078965</v>
      </c>
      <c r="C32" s="1">
        <f t="shared" si="1"/>
        <v>0.54030230586813977</v>
      </c>
    </row>
    <row r="33" spans="1:3" x14ac:dyDescent="0.2">
      <c r="A33" s="1">
        <v>1.1000000000000001</v>
      </c>
      <c r="B33" s="1">
        <f t="shared" si="0"/>
        <v>-0.89120736006143542</v>
      </c>
      <c r="C33" s="1">
        <f t="shared" si="1"/>
        <v>0.45359612142557731</v>
      </c>
    </row>
    <row r="34" spans="1:3" x14ac:dyDescent="0.2">
      <c r="A34" s="1">
        <v>1.2</v>
      </c>
      <c r="B34" s="1">
        <f t="shared" si="0"/>
        <v>-0.93203908596722629</v>
      </c>
      <c r="C34" s="1">
        <f t="shared" si="1"/>
        <v>0.36235775447667362</v>
      </c>
    </row>
    <row r="35" spans="1:3" x14ac:dyDescent="0.2">
      <c r="A35" s="1">
        <v>1.3</v>
      </c>
      <c r="B35" s="1">
        <f t="shared" si="0"/>
        <v>-0.96355818541719296</v>
      </c>
      <c r="C35" s="1">
        <f t="shared" si="1"/>
        <v>0.26749882862458735</v>
      </c>
    </row>
    <row r="36" spans="1:3" x14ac:dyDescent="0.2">
      <c r="A36" s="1">
        <v>1.4</v>
      </c>
      <c r="B36" s="1">
        <f t="shared" si="0"/>
        <v>-0.98544972998846014</v>
      </c>
      <c r="C36" s="1">
        <f t="shared" si="1"/>
        <v>0.16996714290024104</v>
      </c>
    </row>
    <row r="37" spans="1:3" x14ac:dyDescent="0.2">
      <c r="A37" s="1">
        <v>1.5</v>
      </c>
      <c r="B37" s="1">
        <f t="shared" si="0"/>
        <v>-0.99749498660405445</v>
      </c>
      <c r="C37" s="1">
        <f>ABS(COS(A37))</f>
        <v>7.0737201667702906E-2</v>
      </c>
    </row>
    <row r="38" spans="1:3" x14ac:dyDescent="0.2">
      <c r="A38" s="1">
        <v>1.6</v>
      </c>
      <c r="B38" s="1">
        <f t="shared" si="0"/>
        <v>-0.99957360304150511</v>
      </c>
      <c r="C38" s="1">
        <f t="shared" si="1"/>
        <v>2.9199522301288815E-2</v>
      </c>
    </row>
    <row r="39" spans="1:3" x14ac:dyDescent="0.2">
      <c r="A39" s="1">
        <v>1.7</v>
      </c>
      <c r="B39" s="1">
        <f t="shared" si="0"/>
        <v>-0.99166481045246857</v>
      </c>
      <c r="C39" s="1">
        <f t="shared" si="1"/>
        <v>0.12884449429552464</v>
      </c>
    </row>
    <row r="40" spans="1:3" x14ac:dyDescent="0.2">
      <c r="A40" s="1">
        <v>1.8</v>
      </c>
      <c r="B40" s="1">
        <f>-ABS(SIN(A40))</f>
        <v>-0.97384763087819515</v>
      </c>
      <c r="C40" s="1">
        <f t="shared" si="1"/>
        <v>0.22720209469308711</v>
      </c>
    </row>
    <row r="41" spans="1:3" x14ac:dyDescent="0.2">
      <c r="A41" s="1">
        <v>1.9</v>
      </c>
      <c r="B41" s="1">
        <f t="shared" si="0"/>
        <v>-0.94630008768741447</v>
      </c>
      <c r="C41" s="1">
        <f t="shared" si="1"/>
        <v>0.32328956686350335</v>
      </c>
    </row>
    <row r="42" spans="1:3" x14ac:dyDescent="0.2">
      <c r="A42" s="1">
        <v>2</v>
      </c>
      <c r="B42" s="1">
        <f t="shared" si="0"/>
        <v>-0.90929742682568171</v>
      </c>
      <c r="C42" s="1">
        <f t="shared" si="1"/>
        <v>0.41614683654714241</v>
      </c>
    </row>
  </sheetData>
  <mergeCells count="3">
    <mergeCell ref="E3:P3"/>
    <mergeCell ref="E1:P1"/>
    <mergeCell ref="E2:P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Вар. 1</vt:lpstr>
      <vt:lpstr>Вар. 2</vt:lpstr>
      <vt:lpstr>Вар. 3</vt:lpstr>
      <vt:lpstr>Вар. 4</vt:lpstr>
      <vt:lpstr>Вар. 5</vt:lpstr>
      <vt:lpstr>Вар.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Windows</dc:creator>
  <cp:lastModifiedBy>Personal Computer</cp:lastModifiedBy>
  <dcterms:created xsi:type="dcterms:W3CDTF">2023-11-11T18:57:56Z</dcterms:created>
  <dcterms:modified xsi:type="dcterms:W3CDTF">2023-11-20T01:39:22Z</dcterms:modified>
</cp:coreProperties>
</file>