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510" windowHeight="4950"/>
  </bookViews>
  <sheets>
    <sheet name="Русский язык" sheetId="1" r:id="rId1"/>
    <sheet name="Математика" sheetId="2" r:id="rId2"/>
    <sheet name="Информатика" sheetId="3" r:id="rId3"/>
    <sheet name="Физика" sheetId="4" r:id="rId4"/>
    <sheet name="Отчёт" sheetId="5" r:id="rId5"/>
  </sheets>
  <calcPr calcId="145621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12" i="4"/>
  <c r="B10" i="4"/>
  <c r="B11" i="4" s="1"/>
  <c r="B12" i="3"/>
  <c r="B10" i="3"/>
  <c r="B11" i="3" s="1"/>
  <c r="B12" i="2"/>
  <c r="B10" i="2"/>
  <c r="B11" i="2" s="1"/>
  <c r="B12" i="1" l="1"/>
  <c r="B10" i="1" l="1"/>
  <c r="B11" i="1" s="1"/>
</calcChain>
</file>

<file path=xl/sharedStrings.xml><?xml version="1.0" encoding="utf-8"?>
<sst xmlns="http://schemas.openxmlformats.org/spreadsheetml/2006/main" count="34" uniqueCount="15">
  <si>
    <t>Оценка (по 5-ти 
балльной системе)</t>
  </si>
  <si>
    <t>Количество 
абитуриентов</t>
  </si>
  <si>
    <t>Общее количество
абитуриентов</t>
  </si>
  <si>
    <t>Средний балл</t>
  </si>
  <si>
    <t>Результаты сдачи вступительных экзаменов по
русскому языку</t>
  </si>
  <si>
    <t>Количество
абитуриентов 
получивших балл &gt; 4</t>
  </si>
  <si>
    <t>Вступительный экзамен</t>
  </si>
  <si>
    <t>Результаты сдачи вступительных экзаменов по
математике</t>
  </si>
  <si>
    <t>Результаты сдачи вступительных экзаменов по
информатика</t>
  </si>
  <si>
    <t>Отчёт</t>
  </si>
  <si>
    <t>Общее количество поступивших студентов</t>
  </si>
  <si>
    <t>Общее количество не поступивших студентов</t>
  </si>
  <si>
    <t>Количество студентов, набравших 
минимальных проходной балл</t>
  </si>
  <si>
    <t>Количество студентов, получивших оценку "хорошо" (4)</t>
  </si>
  <si>
    <t>Количество студентов, получивших оценку "отлично"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</si>
</sst>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190" zoomScaleNormal="190" workbookViewId="0">
      <selection activeCell="B14" sqref="B14"/>
    </sheetView>
  </sheetViews>
  <sheetFormatPr defaultRowHeight="11.25" x14ac:dyDescent="0.2"/>
  <cols>
    <col min="1" max="1" width="25.1640625" customWidth="1"/>
    <col min="2" max="2" width="20.6640625" customWidth="1"/>
  </cols>
  <sheetData>
    <row r="1" spans="1:2" ht="11.25" customHeight="1" x14ac:dyDescent="0.2">
      <c r="A1" s="9" t="s">
        <v>6</v>
      </c>
      <c r="B1" s="9"/>
    </row>
    <row r="3" spans="1:2" ht="23.25" customHeight="1" x14ac:dyDescent="0.2">
      <c r="A3" s="7" t="s">
        <v>4</v>
      </c>
      <c r="B3" s="8"/>
    </row>
    <row r="4" spans="1:2" ht="22.5" x14ac:dyDescent="0.2">
      <c r="A4" s="5" t="s">
        <v>0</v>
      </c>
      <c r="B4" s="5" t="s">
        <v>1</v>
      </c>
    </row>
    <row r="5" spans="1:2" x14ac:dyDescent="0.2">
      <c r="A5" s="1">
        <v>5</v>
      </c>
      <c r="B5" s="1">
        <v>10</v>
      </c>
    </row>
    <row r="6" spans="1:2" x14ac:dyDescent="0.2">
      <c r="A6" s="1">
        <v>4</v>
      </c>
      <c r="B6" s="1">
        <v>46</v>
      </c>
    </row>
    <row r="7" spans="1:2" x14ac:dyDescent="0.2">
      <c r="A7" s="1">
        <v>3</v>
      </c>
      <c r="B7" s="1">
        <v>40</v>
      </c>
    </row>
    <row r="8" spans="1:2" x14ac:dyDescent="0.2">
      <c r="A8" s="1">
        <v>2</v>
      </c>
      <c r="B8" s="1">
        <v>4</v>
      </c>
    </row>
    <row r="9" spans="1:2" x14ac:dyDescent="0.2">
      <c r="A9" s="2"/>
      <c r="B9" s="2"/>
    </row>
    <row r="10" spans="1:2" ht="22.5" x14ac:dyDescent="0.2">
      <c r="A10" s="3" t="s">
        <v>2</v>
      </c>
      <c r="B10" s="2">
        <f>(B5+B6+B7+B8)</f>
        <v>100</v>
      </c>
    </row>
    <row r="11" spans="1:2" x14ac:dyDescent="0.2">
      <c r="A11" s="4" t="s">
        <v>3</v>
      </c>
      <c r="B11" s="2">
        <f>( (B5*A5)+(B6*A6)
+(B7*A7)+(B8*A8) )/B10</f>
        <v>3.62</v>
      </c>
    </row>
    <row r="12" spans="1:2" ht="33.75" x14ac:dyDescent="0.2">
      <c r="A12" s="3" t="s">
        <v>5</v>
      </c>
      <c r="B12" s="2">
        <f>B5</f>
        <v>10</v>
      </c>
    </row>
  </sheetData>
  <mergeCells count="2">
    <mergeCell ref="A3:B3"/>
    <mergeCell ref="A1:B1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activeCell="B7" sqref="B7"/>
    </sheetView>
  </sheetViews>
  <sheetFormatPr defaultRowHeight="11.25" x14ac:dyDescent="0.2"/>
  <cols>
    <col min="1" max="1" width="31.5" customWidth="1"/>
    <col min="2" max="2" width="28.33203125" customWidth="1"/>
  </cols>
  <sheetData>
    <row r="1" spans="1:2" x14ac:dyDescent="0.2">
      <c r="A1" s="9" t="s">
        <v>6</v>
      </c>
      <c r="B1" s="9"/>
    </row>
    <row r="3" spans="1:2" ht="23.25" customHeight="1" x14ac:dyDescent="0.2">
      <c r="A3" s="7" t="s">
        <v>7</v>
      </c>
      <c r="B3" s="8"/>
    </row>
    <row r="4" spans="1:2" ht="24" customHeight="1" x14ac:dyDescent="0.2">
      <c r="A4" s="5" t="s">
        <v>0</v>
      </c>
      <c r="B4" s="5" t="s">
        <v>1</v>
      </c>
    </row>
    <row r="5" spans="1:2" x14ac:dyDescent="0.2">
      <c r="A5" s="1">
        <v>5</v>
      </c>
      <c r="B5" s="1">
        <v>15</v>
      </c>
    </row>
    <row r="6" spans="1:2" x14ac:dyDescent="0.2">
      <c r="A6" s="1">
        <v>4</v>
      </c>
      <c r="B6" s="1">
        <v>45</v>
      </c>
    </row>
    <row r="7" spans="1:2" x14ac:dyDescent="0.2">
      <c r="A7" s="1">
        <v>3</v>
      </c>
      <c r="B7" s="1">
        <v>39</v>
      </c>
    </row>
    <row r="8" spans="1:2" x14ac:dyDescent="0.2">
      <c r="A8" s="1">
        <v>2</v>
      </c>
      <c r="B8" s="1">
        <v>5</v>
      </c>
    </row>
    <row r="9" spans="1:2" x14ac:dyDescent="0.2">
      <c r="A9" s="2"/>
      <c r="B9" s="2"/>
    </row>
    <row r="10" spans="1:2" ht="25.5" customHeight="1" x14ac:dyDescent="0.2">
      <c r="A10" s="3" t="s">
        <v>2</v>
      </c>
      <c r="B10" s="2">
        <f>(B5+B6+B7+B8)</f>
        <v>104</v>
      </c>
    </row>
    <row r="11" spans="1:2" x14ac:dyDescent="0.2">
      <c r="A11" s="4" t="s">
        <v>3</v>
      </c>
      <c r="B11" s="2">
        <f>( (B5*A5)+(B6*A6)
+(B7*A7)+(B8*A8) )/B10</f>
        <v>3.6730769230769229</v>
      </c>
    </row>
    <row r="12" spans="1:2" ht="36" customHeight="1" x14ac:dyDescent="0.2">
      <c r="A12" s="3" t="s">
        <v>5</v>
      </c>
      <c r="B12" s="2">
        <f>B5</f>
        <v>15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activeCell="B12" sqref="A1:B12"/>
    </sheetView>
  </sheetViews>
  <sheetFormatPr defaultRowHeight="11.25" x14ac:dyDescent="0.2"/>
  <cols>
    <col min="1" max="1" width="24.6640625" customWidth="1"/>
    <col min="2" max="2" width="31.83203125" customWidth="1"/>
  </cols>
  <sheetData>
    <row r="1" spans="1:2" x14ac:dyDescent="0.2">
      <c r="A1" s="9" t="s">
        <v>6</v>
      </c>
      <c r="B1" s="9"/>
    </row>
    <row r="3" spans="1:2" ht="24" customHeight="1" x14ac:dyDescent="0.2">
      <c r="A3" s="7" t="s">
        <v>8</v>
      </c>
      <c r="B3" s="8"/>
    </row>
    <row r="4" spans="1:2" ht="26.25" customHeight="1" x14ac:dyDescent="0.2">
      <c r="A4" s="5" t="s">
        <v>0</v>
      </c>
      <c r="B4" s="5" t="s">
        <v>1</v>
      </c>
    </row>
    <row r="5" spans="1:2" x14ac:dyDescent="0.2">
      <c r="A5" s="1">
        <v>5</v>
      </c>
      <c r="B5" s="1">
        <v>25</v>
      </c>
    </row>
    <row r="6" spans="1:2" x14ac:dyDescent="0.2">
      <c r="A6" s="1">
        <v>4</v>
      </c>
      <c r="B6" s="1">
        <v>35</v>
      </c>
    </row>
    <row r="7" spans="1:2" x14ac:dyDescent="0.2">
      <c r="A7" s="1">
        <v>3</v>
      </c>
      <c r="B7" s="1">
        <v>40</v>
      </c>
    </row>
    <row r="8" spans="1:2" x14ac:dyDescent="0.2">
      <c r="A8" s="1">
        <v>2</v>
      </c>
      <c r="B8" s="1">
        <v>8</v>
      </c>
    </row>
    <row r="9" spans="1:2" x14ac:dyDescent="0.2">
      <c r="A9" s="2"/>
      <c r="B9" s="2"/>
    </row>
    <row r="10" spans="1:2" ht="21.75" customHeight="1" x14ac:dyDescent="0.2">
      <c r="A10" s="3" t="s">
        <v>2</v>
      </c>
      <c r="B10" s="2">
        <f>(B5+B6+B7+B8)</f>
        <v>108</v>
      </c>
    </row>
    <row r="11" spans="1:2" x14ac:dyDescent="0.2">
      <c r="A11" s="4" t="s">
        <v>3</v>
      </c>
      <c r="B11" s="2">
        <f>( (B5*A5)+(B6*A6)
+(B7*A7)+(B8*A8) )/B10</f>
        <v>3.7129629629629628</v>
      </c>
    </row>
    <row r="12" spans="1:2" ht="34.5" customHeight="1" x14ac:dyDescent="0.2">
      <c r="A12" s="3" t="s">
        <v>5</v>
      </c>
      <c r="B12" s="2">
        <f>B5</f>
        <v>25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activeCell="B5" sqref="B5"/>
    </sheetView>
  </sheetViews>
  <sheetFormatPr defaultRowHeight="11.25" x14ac:dyDescent="0.2"/>
  <cols>
    <col min="1" max="1" width="20.6640625" customWidth="1"/>
    <col min="2" max="2" width="19.6640625" customWidth="1"/>
  </cols>
  <sheetData>
    <row r="1" spans="1:2" x14ac:dyDescent="0.2">
      <c r="A1" s="9" t="s">
        <v>6</v>
      </c>
      <c r="B1" s="9"/>
    </row>
    <row r="3" spans="1:2" ht="24.75" customHeight="1" x14ac:dyDescent="0.2">
      <c r="A3" s="7" t="s">
        <v>8</v>
      </c>
      <c r="B3" s="8"/>
    </row>
    <row r="4" spans="1:2" ht="25.5" customHeight="1" x14ac:dyDescent="0.2">
      <c r="A4" s="5" t="s">
        <v>0</v>
      </c>
      <c r="B4" s="5" t="s">
        <v>1</v>
      </c>
    </row>
    <row r="5" spans="1:2" x14ac:dyDescent="0.2">
      <c r="A5" s="1">
        <v>5</v>
      </c>
      <c r="B5" s="1">
        <v>35</v>
      </c>
    </row>
    <row r="6" spans="1:2" x14ac:dyDescent="0.2">
      <c r="A6" s="1">
        <v>4</v>
      </c>
      <c r="B6" s="1">
        <v>40</v>
      </c>
    </row>
    <row r="7" spans="1:2" x14ac:dyDescent="0.2">
      <c r="A7" s="1">
        <v>3</v>
      </c>
      <c r="B7" s="1">
        <v>20</v>
      </c>
    </row>
    <row r="8" spans="1:2" x14ac:dyDescent="0.2">
      <c r="A8" s="1">
        <v>2</v>
      </c>
      <c r="B8" s="1">
        <v>10</v>
      </c>
    </row>
    <row r="9" spans="1:2" x14ac:dyDescent="0.2">
      <c r="A9" s="2"/>
      <c r="B9" s="2"/>
    </row>
    <row r="10" spans="1:2" ht="24.75" customHeight="1" x14ac:dyDescent="0.2">
      <c r="A10" s="3" t="s">
        <v>2</v>
      </c>
      <c r="B10" s="2">
        <f>(B5+B6+B7+B8)</f>
        <v>105</v>
      </c>
    </row>
    <row r="11" spans="1:2" x14ac:dyDescent="0.2">
      <c r="A11" s="4" t="s">
        <v>3</v>
      </c>
      <c r="B11" s="2">
        <f>( (B5*A5)+(B6*A6)
+(B7*A7)+(B8*A8) )/B10</f>
        <v>3.9523809523809526</v>
      </c>
    </row>
    <row r="12" spans="1:2" ht="34.5" customHeight="1" x14ac:dyDescent="0.2">
      <c r="A12" s="3" t="s">
        <v>5</v>
      </c>
      <c r="B12" s="2">
        <f>B5</f>
        <v>35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205" zoomScaleNormal="205" workbookViewId="0">
      <selection activeCell="B3" sqref="B3"/>
    </sheetView>
  </sheetViews>
  <sheetFormatPr defaultRowHeight="11.25" x14ac:dyDescent="0.2"/>
  <cols>
    <col min="1" max="1" width="42.83203125" customWidth="1"/>
    <col min="2" max="2" width="12.83203125" customWidth="1"/>
  </cols>
  <sheetData>
    <row r="1" spans="1:2" x14ac:dyDescent="0.2">
      <c r="A1" s="10" t="s">
        <v>9</v>
      </c>
      <c r="B1" s="10"/>
    </row>
    <row r="2" spans="1:2" ht="22.5" x14ac:dyDescent="0.2">
      <c r="A2" s="6" t="s">
        <v>14</v>
      </c>
      <c r="B2" s="2">
        <f>'Русский язык'!$B$5 + Математика!$B$5+ Информатика!$B$5+Физика!$B$5</f>
        <v>85</v>
      </c>
    </row>
    <row r="3" spans="1:2" ht="22.5" x14ac:dyDescent="0.2">
      <c r="A3" s="6" t="s">
        <v>13</v>
      </c>
      <c r="B3" s="2">
        <f>'Русский язык'!$B$6 + Математика!$B$6+ Информатика!$B$6+Физика!$B$6</f>
        <v>166</v>
      </c>
    </row>
    <row r="4" spans="1:2" ht="22.5" x14ac:dyDescent="0.2">
      <c r="A4" s="6" t="s">
        <v>12</v>
      </c>
      <c r="B4" s="2">
        <f>'Русский язык'!$B$7 + Математика!$B$7+ Информатика!$B$7+Физика!$B$7</f>
        <v>139</v>
      </c>
    </row>
    <row r="5" spans="1:2" x14ac:dyDescent="0.2">
      <c r="A5" s="2" t="s">
        <v>11</v>
      </c>
      <c r="B5" s="2">
        <f>'Русский язык'!$B$8 + Математика!$B$8+ Информатика!$B$8+Физика!$B$8</f>
        <v>27</v>
      </c>
    </row>
    <row r="6" spans="1:2" x14ac:dyDescent="0.2">
      <c r="A6" s="2" t="s">
        <v>10</v>
      </c>
      <c r="B6" s="2">
        <f>'Русский язык'!$B$10 + Математика!$B$10+ Информатика!$B$10+Физика!$B$10</f>
        <v>417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Русский язык</vt:lpstr>
      <vt:lpstr>Математика</vt:lpstr>
      <vt:lpstr>Информатика</vt:lpstr>
      <vt:lpstr>Физика</vt:lpstr>
      <vt:lpstr>Отчёт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2023-10-28T12:07:05Z</dcterms:created>
  <dcterms:modified xsi:type="dcterms:W3CDTF">2023-10-28T13:15:39Z</dcterms:modified>
</cp:coreProperties>
</file>