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onst\Documents\Hiwi\mw3\master_thesis\data\vector_data\"/>
    </mc:Choice>
  </mc:AlternateContent>
  <xr:revisionPtr revIDLastSave="0" documentId="13_ncr:1_{505E1630-89C3-41DC-BE14-A64073ADB3D2}" xr6:coauthVersionLast="47" xr6:coauthVersionMax="47" xr10:uidLastSave="{00000000-0000-0000-0000-000000000000}"/>
  <bookViews>
    <workbookView xWindow="11424" yWindow="-3444" windowWidth="23232" windowHeight="13152" xr2:uid="{243573E2-E836-4CE3-B9C2-15E7D1D187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</calcChain>
</file>

<file path=xl/sharedStrings.xml><?xml version="1.0" encoding="utf-8"?>
<sst xmlns="http://schemas.openxmlformats.org/spreadsheetml/2006/main" count="102" uniqueCount="58">
  <si>
    <t>PF01</t>
  </si>
  <si>
    <t>PCAB</t>
  </si>
  <si>
    <t>Eifel</t>
  </si>
  <si>
    <t>SF02</t>
  </si>
  <si>
    <t>FASY</t>
  </si>
  <si>
    <t>PINI</t>
  </si>
  <si>
    <t>SF06</t>
  </si>
  <si>
    <t>PISY</t>
  </si>
  <si>
    <t>SF07</t>
  </si>
  <si>
    <t>SF05</t>
  </si>
  <si>
    <t>SF03</t>
  </si>
  <si>
    <t>SF01</t>
  </si>
  <si>
    <t>Lindenberger_Wald</t>
  </si>
  <si>
    <t>SF11</t>
  </si>
  <si>
    <t>PSME</t>
  </si>
  <si>
    <t>Koenigsforst</t>
  </si>
  <si>
    <t>SF04</t>
  </si>
  <si>
    <t>SF09</t>
  </si>
  <si>
    <t>QURO</t>
  </si>
  <si>
    <t>SF08</t>
  </si>
  <si>
    <t>SF10</t>
  </si>
  <si>
    <t>SF14</t>
  </si>
  <si>
    <t>Lahntal</t>
  </si>
  <si>
    <t>SF12</t>
  </si>
  <si>
    <t>QUPE</t>
  </si>
  <si>
    <t>SF15</t>
  </si>
  <si>
    <t>SF13</t>
  </si>
  <si>
    <t>LADE</t>
  </si>
  <si>
    <t>PF03</t>
  </si>
  <si>
    <t>PF02</t>
  </si>
  <si>
    <t>SF20</t>
  </si>
  <si>
    <t>Kellerwald</t>
  </si>
  <si>
    <t>SF17</t>
  </si>
  <si>
    <t>SF16</t>
  </si>
  <si>
    <t>SF21</t>
  </si>
  <si>
    <t>SF18</t>
  </si>
  <si>
    <t>SF19</t>
  </si>
  <si>
    <t>plot</t>
  </si>
  <si>
    <t>species</t>
  </si>
  <si>
    <t>area</t>
  </si>
  <si>
    <t>Total</t>
  </si>
  <si>
    <t>Pure stand</t>
  </si>
  <si>
    <t>Mixed stand with Pinus nigra (same area as SF07)</t>
  </si>
  <si>
    <t>Mixed stand with Pinus sylvestris (same area as SF06)</t>
  </si>
  <si>
    <t>Mixed stand with Quercus petraea (same area as SF17)</t>
  </si>
  <si>
    <t>Mixed stand with Pinus sylvestris (same area as SF16)</t>
  </si>
  <si>
    <t>Mixed stand with Fagus sylvatica and Quercus robur</t>
  </si>
  <si>
    <t>Mixed stand with Fagus sylvatica (same area as PF03)</t>
  </si>
  <si>
    <t>Mixed stand with Quercus petraea (same area as PF02)</t>
  </si>
  <si>
    <t>Mixed stand with Larix decidua (same area as SF13)</t>
  </si>
  <si>
    <t>Mixed stand with Quercus petraea (same area as SF12)</t>
  </si>
  <si>
    <t>Mixed stand with Pseudotsuga menziesii (same area as SF15)</t>
  </si>
  <si>
    <t>Mixed stand with Fagus sylvatica (same area as SF14)</t>
  </si>
  <si>
    <t>Stand type and plot relationship</t>
  </si>
  <si>
    <t>Cluster</t>
  </si>
  <si>
    <t>Young mixed stand with Fagus sylvatica and Quercus robur (same area as SF08 &amp; SF09, FASY dominat)</t>
  </si>
  <si>
    <t>Mixed stand with Fagus sylvatica and Quercus robur (same area as
SF04 &amp; SF09, FASY dominant)</t>
  </si>
  <si>
    <t>Mixed stand with Fagus sylvatica (same area as SF04 &amp; SF08, FASY dominant)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</si>
</sst>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7AE5AA-9F58-4538-AA55-495FAE6D2589}" name="Table2" displayName="Table2" ref="A1:E26" totalsRowCount="1">
  <autoFilter ref="A1:E25" xr:uid="{8D7AE5AA-9F58-4538-AA55-495FAE6D2589}"/>
  <sortState xmlns:xlrd2="http://schemas.microsoft.com/office/spreadsheetml/2017/richdata2" ref="A2:E25">
    <sortCondition ref="B1:B25"/>
  </sortState>
  <tableColumns count="5">
    <tableColumn id="1" xr3:uid="{B13ECF85-42EF-4E58-885B-C88FB3D4F0DB}" name="plot" totalsRowLabel="Total"/>
    <tableColumn id="2" xr3:uid="{6BFA7967-2DF3-42DF-AFBE-C8A40D016B12}" name="species"/>
    <tableColumn id="3" xr3:uid="{C0C5F075-A8FC-46A3-8C84-FC4036D8B08F}" name="area" totalsRowFunction="count"/>
    <tableColumn id="4" xr3:uid="{4E502AAC-4191-43AD-84F3-8945B3D1B325}" name="Cluster"/>
    <tableColumn id="5" xr3:uid="{69905652-F21D-48EA-B1D2-65E36A7E36F6}" name="Stand type and plot relationship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8EA2D-20E6-44D4-B27C-8BC61E662F08}">
  <dimension ref="A1:E26"/>
  <sheetViews>
    <sheetView tabSelected="1" workbookViewId="0">
      <selection activeCell="C5" sqref="C5"/>
    </sheetView>
  </sheetViews>
  <sheetFormatPr defaultRowHeight="15" x14ac:dyDescent="0.25"/>
  <cols>
    <col min="3" max="3" width="22.140625" customWidth="1"/>
    <col min="5" max="5" width="70.42578125" customWidth="1"/>
  </cols>
  <sheetData>
    <row r="1" spans="1:5" x14ac:dyDescent="0.25">
      <c r="A1" t="s">
        <v>37</v>
      </c>
      <c r="B1" t="s">
        <v>38</v>
      </c>
      <c r="C1" t="s">
        <v>39</v>
      </c>
      <c r="D1" t="s">
        <v>54</v>
      </c>
      <c r="E1" t="s">
        <v>53</v>
      </c>
    </row>
    <row r="2" spans="1:5" x14ac:dyDescent="0.25">
      <c r="A2" t="s">
        <v>3</v>
      </c>
      <c r="B2" t="s">
        <v>4</v>
      </c>
      <c r="C2" t="s">
        <v>2</v>
      </c>
      <c r="D2">
        <v>1</v>
      </c>
      <c r="E2" t="s">
        <v>41</v>
      </c>
    </row>
    <row r="3" spans="1:5" x14ac:dyDescent="0.25">
      <c r="A3" t="s">
        <v>9</v>
      </c>
      <c r="B3" t="s">
        <v>4</v>
      </c>
      <c r="C3" t="s">
        <v>2</v>
      </c>
      <c r="D3">
        <v>5</v>
      </c>
      <c r="E3" t="s">
        <v>41</v>
      </c>
    </row>
    <row r="4" spans="1:5" x14ac:dyDescent="0.25">
      <c r="A4" t="s">
        <v>35</v>
      </c>
      <c r="B4" t="s">
        <v>4</v>
      </c>
      <c r="C4" t="s">
        <v>31</v>
      </c>
      <c r="D4">
        <v>6</v>
      </c>
      <c r="E4" t="s">
        <v>41</v>
      </c>
    </row>
    <row r="5" spans="1:5" x14ac:dyDescent="0.25">
      <c r="A5" t="s">
        <v>36</v>
      </c>
      <c r="B5" t="s">
        <v>4</v>
      </c>
      <c r="C5" t="s">
        <v>31</v>
      </c>
      <c r="D5">
        <v>6</v>
      </c>
      <c r="E5" t="s">
        <v>41</v>
      </c>
    </row>
    <row r="6" spans="1:5" x14ac:dyDescent="0.25">
      <c r="A6" t="s">
        <v>30</v>
      </c>
      <c r="B6" t="s">
        <v>4</v>
      </c>
      <c r="C6" t="s">
        <v>31</v>
      </c>
      <c r="D6">
        <v>1</v>
      </c>
      <c r="E6" t="s">
        <v>41</v>
      </c>
    </row>
    <row r="7" spans="1:5" ht="30" x14ac:dyDescent="0.25">
      <c r="A7" t="s">
        <v>19</v>
      </c>
      <c r="B7" t="s">
        <v>4</v>
      </c>
      <c r="C7" t="s">
        <v>15</v>
      </c>
      <c r="D7">
        <v>4</v>
      </c>
      <c r="E7" s="1" t="s">
        <v>56</v>
      </c>
    </row>
    <row r="8" spans="1:5" x14ac:dyDescent="0.25">
      <c r="A8" t="s">
        <v>16</v>
      </c>
      <c r="B8" t="s">
        <v>4</v>
      </c>
      <c r="C8" t="s">
        <v>15</v>
      </c>
      <c r="D8">
        <v>3</v>
      </c>
      <c r="E8" t="s">
        <v>55</v>
      </c>
    </row>
    <row r="9" spans="1:5" x14ac:dyDescent="0.25">
      <c r="A9" t="s">
        <v>21</v>
      </c>
      <c r="B9" t="s">
        <v>4</v>
      </c>
      <c r="C9" t="s">
        <v>22</v>
      </c>
      <c r="D9">
        <v>1</v>
      </c>
      <c r="E9" t="s">
        <v>51</v>
      </c>
    </row>
    <row r="10" spans="1:5" x14ac:dyDescent="0.25">
      <c r="A10" t="s">
        <v>28</v>
      </c>
      <c r="B10" t="s">
        <v>4</v>
      </c>
      <c r="C10" t="s">
        <v>22</v>
      </c>
      <c r="D10">
        <v>1</v>
      </c>
      <c r="E10" t="s">
        <v>48</v>
      </c>
    </row>
    <row r="11" spans="1:5" x14ac:dyDescent="0.25">
      <c r="A11" t="s">
        <v>26</v>
      </c>
      <c r="B11" t="s">
        <v>27</v>
      </c>
      <c r="C11" t="s">
        <v>22</v>
      </c>
      <c r="E11" t="s">
        <v>50</v>
      </c>
    </row>
    <row r="12" spans="1:5" x14ac:dyDescent="0.25">
      <c r="A12" t="s">
        <v>0</v>
      </c>
      <c r="B12" t="s">
        <v>1</v>
      </c>
      <c r="C12" t="s">
        <v>2</v>
      </c>
      <c r="D12">
        <v>2</v>
      </c>
      <c r="E12" t="s">
        <v>41</v>
      </c>
    </row>
    <row r="13" spans="1:5" x14ac:dyDescent="0.25">
      <c r="A13" t="s">
        <v>8</v>
      </c>
      <c r="B13" t="s">
        <v>5</v>
      </c>
      <c r="C13" t="s">
        <v>2</v>
      </c>
      <c r="D13">
        <v>2</v>
      </c>
      <c r="E13" t="s">
        <v>43</v>
      </c>
    </row>
    <row r="14" spans="1:5" x14ac:dyDescent="0.25">
      <c r="A14" t="s">
        <v>6</v>
      </c>
      <c r="B14" t="s">
        <v>7</v>
      </c>
      <c r="C14" t="s">
        <v>2</v>
      </c>
      <c r="D14">
        <v>3</v>
      </c>
      <c r="E14" t="s">
        <v>42</v>
      </c>
    </row>
    <row r="15" spans="1:5" x14ac:dyDescent="0.25">
      <c r="A15" t="s">
        <v>10</v>
      </c>
      <c r="B15" t="s">
        <v>7</v>
      </c>
      <c r="C15" t="s">
        <v>2</v>
      </c>
      <c r="D15">
        <v>4</v>
      </c>
      <c r="E15" t="s">
        <v>41</v>
      </c>
    </row>
    <row r="16" spans="1:5" x14ac:dyDescent="0.25">
      <c r="A16" t="s">
        <v>33</v>
      </c>
      <c r="B16" t="s">
        <v>7</v>
      </c>
      <c r="C16" t="s">
        <v>31</v>
      </c>
      <c r="D16">
        <v>1</v>
      </c>
      <c r="E16" t="s">
        <v>44</v>
      </c>
    </row>
    <row r="17" spans="1:5" x14ac:dyDescent="0.25">
      <c r="A17" t="s">
        <v>20</v>
      </c>
      <c r="B17" t="s">
        <v>7</v>
      </c>
      <c r="C17" t="s">
        <v>15</v>
      </c>
      <c r="D17">
        <v>2</v>
      </c>
      <c r="E17" t="s">
        <v>46</v>
      </c>
    </row>
    <row r="18" spans="1:5" x14ac:dyDescent="0.25">
      <c r="A18" t="s">
        <v>34</v>
      </c>
      <c r="B18" t="s">
        <v>14</v>
      </c>
      <c r="C18" t="s">
        <v>31</v>
      </c>
      <c r="D18">
        <v>3</v>
      </c>
      <c r="E18" t="s">
        <v>41</v>
      </c>
    </row>
    <row r="19" spans="1:5" x14ac:dyDescent="0.25">
      <c r="A19" t="s">
        <v>13</v>
      </c>
      <c r="B19" t="s">
        <v>14</v>
      </c>
      <c r="C19" t="s">
        <v>15</v>
      </c>
      <c r="D19">
        <v>3</v>
      </c>
      <c r="E19" t="s">
        <v>41</v>
      </c>
    </row>
    <row r="20" spans="1:5" x14ac:dyDescent="0.25">
      <c r="A20" t="s">
        <v>25</v>
      </c>
      <c r="B20" t="s">
        <v>14</v>
      </c>
      <c r="C20" t="s">
        <v>22</v>
      </c>
      <c r="D20">
        <v>1</v>
      </c>
      <c r="E20" t="s">
        <v>52</v>
      </c>
    </row>
    <row r="21" spans="1:5" x14ac:dyDescent="0.25">
      <c r="A21" t="s">
        <v>32</v>
      </c>
      <c r="B21" t="s">
        <v>24</v>
      </c>
      <c r="C21" t="s">
        <v>31</v>
      </c>
      <c r="D21">
        <v>5</v>
      </c>
      <c r="E21" t="s">
        <v>45</v>
      </c>
    </row>
    <row r="22" spans="1:5" x14ac:dyDescent="0.25">
      <c r="A22" t="s">
        <v>29</v>
      </c>
      <c r="B22" t="s">
        <v>24</v>
      </c>
      <c r="C22" t="s">
        <v>22</v>
      </c>
      <c r="D22">
        <v>5</v>
      </c>
      <c r="E22" t="s">
        <v>47</v>
      </c>
    </row>
    <row r="23" spans="1:5" x14ac:dyDescent="0.25">
      <c r="A23" t="s">
        <v>23</v>
      </c>
      <c r="B23" t="s">
        <v>24</v>
      </c>
      <c r="C23" t="s">
        <v>22</v>
      </c>
      <c r="D23">
        <v>1</v>
      </c>
      <c r="E23" t="s">
        <v>49</v>
      </c>
    </row>
    <row r="24" spans="1:5" x14ac:dyDescent="0.25">
      <c r="A24" t="s">
        <v>17</v>
      </c>
      <c r="B24" t="s">
        <v>18</v>
      </c>
      <c r="C24" t="s">
        <v>15</v>
      </c>
      <c r="D24">
        <v>6</v>
      </c>
      <c r="E24" t="s">
        <v>57</v>
      </c>
    </row>
    <row r="25" spans="1:5" x14ac:dyDescent="0.25">
      <c r="A25" t="s">
        <v>11</v>
      </c>
      <c r="B25" t="s">
        <v>18</v>
      </c>
      <c r="C25" t="s">
        <v>12</v>
      </c>
      <c r="D25">
        <v>2</v>
      </c>
      <c r="E25" t="s">
        <v>41</v>
      </c>
    </row>
    <row r="26" spans="1:5" x14ac:dyDescent="0.25">
      <c r="A26" t="s">
        <v>40</v>
      </c>
      <c r="C26">
        <f>SUBTOTAL(103,Table2[area])</f>
        <v>24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E V W w W h H Y p 9 C l A A A A 9 g A A A B I A H A B D b 2 5 m a W c v U G F j a 2 F n Z S 5 4 b W w g o h g A K K A U A A A A A A A A A A A A A A A A A A A A A A A A A A A A h Y 9 N D o I w F I S v Q t 6 e F q o m h j z K Q t 1 J Y m J i 3 D a l Q i M U Q 4 v l b i 4 8 k l c Q 4 + / O 5 X z z L W Z u l y t m Q 1 M H Z 9 V Z 3 Z o U Y h J B o I x s C 2 3 K F H p 3 C O e Q c d w I e R S l C k b Z 2 G S w R Q q V c 6 e E U u 8 9 8 R P S d i V l U R T T f b 7 e y k o 1 A j 6 y / i + H 2 l g n j F T A c f c c w x m J p 4 y w 2 b g J 6 R t i r s 1 X Y G P 3 a H 8 g L v r a 9 Z 3 i h Q q X K 6 T v i P T 1 g d 8 B U E s D B B Q A A g A I A B F V s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V b B a K I p H u A 4 A A A A R A A A A E w A c A E Z v c m 1 1 b G F z L 1 N l Y 3 R p b 2 4 x L m 0 g o h g A K K A U A A A A A A A A A A A A A A A A A A A A A A A A A A A A K 0 5 N L s n M z 1 M I h t C G 1 g B Q S w E C L Q A U A A I A C A A R V b B a E d i n 0 K U A A A D 2 A A A A E g A A A A A A A A A A A A A A A A A A A A A A Q 2 9 u Z m l n L 1 B h Y 2 t h Z 2 U u e G 1 s U E s B A i 0 A F A A C A A g A E V W w W g / K 6 a u k A A A A 6 Q A A A B M A A A A A A A A A A A A A A A A A 8 Q A A A F t D b 2 5 0 Z W 5 0 X 1 R 5 c G V z X S 5 4 b W x Q S w E C L Q A U A A I A C A A R V b B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r O Z 3 L w K H U C g H d / H u A a v V w A A A A A C A A A A A A A Q Z g A A A A E A A C A A A A C j U F l + m Q f Z G 0 x I B X B s n + N 4 8 H M C M l 1 c e s Q s x J g N v 7 w u e A A A A A A O g A A A A A I A A C A A A A C 2 f G Y h 0 h m K k 7 e L s a h n u e u M 5 c X p A 1 t d a E t v k o S K k I + e S l A A A A C p C h y J A f s Q U Q S z 7 c z Q S Q w b V K / A 7 G A o 8 N F 8 a S F v t e M C A g b a j 4 H p R C w n C l D D e 1 T m 6 Q 8 h R P z l h p c Y W P 5 j V 2 O K O n R p 9 3 n l Z t i N p + q 5 z M 9 5 Z L c f j E A A A A D W m S + q / 1 6 9 Q M g p + h L p O N j I L Z 3 c 6 w d I 5 N + v m d w i S Z K Y l e D Z S s i C p I l f L X 3 w v r E t 4 K T S Z n S T P b 3 3 g v A k H t R k X a / 8 < / D a t a M a s h u p > 
</file>

<file path=customXml/itemProps1.xml><?xml version="1.0" encoding="utf-8"?>
<ds:datastoreItem xmlns:ds="http://schemas.openxmlformats.org/officeDocument/2006/customXml" ds:itemID="{183B4F44-EEF5-4E1E-86ED-2AC58852E9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Engelmayer</dc:creator>
  <cp:lastModifiedBy>Konstantin Engelmayer</cp:lastModifiedBy>
  <dcterms:created xsi:type="dcterms:W3CDTF">2025-05-09T09:36:51Z</dcterms:created>
  <dcterms:modified xsi:type="dcterms:W3CDTF">2025-07-11T14:37:49Z</dcterms:modified>
</cp:coreProperties>
</file>